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pausnet.sharepoint.com/sites/TRR2028-32/Shared Documents/General/12. September 2026 Revised Proposal development/1.03 Capital expenditure/Risk allowances/3. Final redacted versions/"/>
    </mc:Choice>
  </mc:AlternateContent>
  <xr:revisionPtr revIDLastSave="2062" documentId="8_{42A3EE40-CC2D-4FF2-BAED-B315DA85C27C}" xr6:coauthVersionLast="47" xr6:coauthVersionMax="47" xr10:uidLastSave="{2848B446-F82B-4327-8AE3-D9830E3C5F74}"/>
  <bookViews>
    <workbookView xWindow="-13275" yWindow="-16425" windowWidth="29040" windowHeight="15720" xr2:uid="{27E02303-B42E-4269-B9BD-0BA34A8050A1}"/>
  </bookViews>
  <sheets>
    <sheet name="Risk Register" sheetId="1" r:id="rId1"/>
    <sheet name="Risk Toolkit" sheetId="2" r:id="rId2"/>
  </sheets>
  <externalReferences>
    <externalReference r:id="rId3"/>
    <externalReference r:id="rId4"/>
    <externalReference r:id="rId5"/>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ReportsList" hidden="1">513</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_xlnm._FilterDatabase" localSheetId="0" hidden="1">'Risk Register'!$W$10:$X$10</definedName>
    <definedName name="Consequence" localSheetId="1">[1]Calc!$H$3:$H$8</definedName>
    <definedName name="Consequence">[2]Calc!$H$3:$H$8</definedName>
    <definedName name="Consequence_Criteria">#REF!</definedName>
    <definedName name="Control_Effectiveness">#REF!</definedName>
    <definedName name="Likelihood" localSheetId="1">[1]Calc!$I$3:$I$8</definedName>
    <definedName name="Likelihood">[2]Calc!$I$3:$I$8</definedName>
    <definedName name="Likelihood_Criteria">#REF!</definedName>
    <definedName name="Open_Closed">#REF!</definedName>
    <definedName name="Pal_Workbook_GUID" localSheetId="1" hidden="1">"LI59XPSTZRQ5VG5QV6LFG9XN"</definedName>
    <definedName name="Pal_Workbook_GUID" hidden="1">"1CMZD7V7NSMV5TBCQECDB4UZ"</definedName>
    <definedName name="Risk_Categories">[1]Calc!$F$3:$F$17</definedName>
    <definedName name="Risk_Category">#REF!</definedName>
    <definedName name="Risk_Level_Matrix">#REF!</definedName>
    <definedName name="Risk_Opp">#REF!</definedName>
    <definedName name="Risk_Owners">[3]Calc!$N$3:$N$11</definedName>
    <definedName name="Risk_Themes" localSheetId="1">[1]Calc!$G$3:$G$17</definedName>
    <definedName name="Risk_Themes">[2]Calc!$G$3:$G$17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localSheetId="1" hidden="1">1</definedName>
    <definedName name="RiskCollectDistributionSamples" hidden="1">2</definedName>
    <definedName name="RiskFixedSeed" hidden="1">1</definedName>
    <definedName name="RiskHasSettings" localSheetId="1" hidden="1">5</definedName>
    <definedName name="RiskHasSettings" hidden="1">8</definedName>
    <definedName name="RiskMinimizeOnStart" hidden="1">FALSE</definedName>
    <definedName name="RiskMonitorConvergence" hidden="1">FALSE</definedName>
    <definedName name="RiskMultipleCPUSupportEnabled" localSheetId="1" hidden="1">TRUE</definedName>
    <definedName name="RiskMultipleCPUSupportEnabled" hidden="1">FALSE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localSheetId="1" hidden="1">TRUE</definedName>
    <definedName name="RiskUseDifferentSeedForEachSim" hidden="1">FALSE</definedName>
    <definedName name="RiskUseFixedSeed" localSheetId="1" hidden="1">TRUE</definedName>
    <definedName name="RiskUseFixedSeed" hidden="1">FALSE</definedName>
    <definedName name="RiskUseMultipleCPUs" localSheetId="1" hidden="1">TRUE</definedName>
    <definedName name="RiskUseMultipleCPUs" hidden="1">FALSE</definedName>
    <definedName name="Status" localSheetId="1">[1]Calc!$K$3:$K$5</definedName>
    <definedName name="Status">[2]Calc!$K$3:$K$5</definedName>
    <definedName name="ToggleValue">#REF!</definedName>
    <definedName name="Tolerating_Residual_Risk">#REF!</definedName>
    <definedName name="Yes_No">#REF!</definedName>
  </definedNames>
  <calcPr calcId="191028" iterateDelta="1E-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Allen</author>
  </authors>
  <commentList>
    <comment ref="B10" authorId="0" shapeId="0" xr:uid="{15BD1697-B100-4426-B2C1-FC89932AC460}">
      <text>
        <r>
          <rPr>
            <sz val="9"/>
            <color rgb="FF000000"/>
            <rFont val="Tahoma"/>
            <family val="2"/>
          </rPr>
          <t xml:space="preserve">- Identification number. 
- Provide ID number when creating or importing a new risk
 </t>
        </r>
      </text>
    </comment>
    <comment ref="C10" authorId="0" shapeId="0" xr:uid="{FD9F581D-E00B-4785-B1A2-EB9A7AD730C5}">
      <text>
        <r>
          <rPr>
            <sz val="9"/>
            <color rgb="FF000000"/>
            <rFont val="Tahoma"/>
            <family val="2"/>
          </rPr>
          <t>- Drop down menu
- Open when creating risk, close when certain circumstances of completely removed the risk from the project.
- PM's have the authority to close risks can open and close a risk.</t>
        </r>
      </text>
    </comment>
    <comment ref="D10" authorId="0" shapeId="0" xr:uid="{7F67A200-DA6C-4386-AD67-8778F93D6178}">
      <text>
        <r>
          <rPr>
            <sz val="9"/>
            <color rgb="FF000000"/>
            <rFont val="Tahoma"/>
            <family val="2"/>
          </rPr>
          <t>- Drop down entry 
- A high-level classification used to group risks based on their primary source or domain of impact, providing a structured way to organise and report risks across an organisation or project.</t>
        </r>
      </text>
    </comment>
    <comment ref="E10" authorId="0" shapeId="0" xr:uid="{3804E72E-18C4-491C-A808-160C9DEA5F2F}">
      <text>
        <r>
          <rPr>
            <sz val="9"/>
            <color rgb="FF000000"/>
            <rFont val="Tahoma"/>
            <family val="2"/>
          </rPr>
          <t xml:space="preserve">- Drop down menu entry 
A more specific descriptor used to identify the key underlying driver or characteristic of a risk within a category, enabling consistent identification of common issues or patterns
</t>
        </r>
      </text>
    </comment>
    <comment ref="F10" authorId="0" shapeId="0" xr:uid="{78B5BF48-8711-4C0D-97BF-3743352D6F75}">
      <text>
        <r>
          <rPr>
            <sz val="9"/>
            <color rgb="FF000000"/>
            <rFont val="Tahoma"/>
            <family val="2"/>
          </rPr>
          <t xml:space="preserve">Title (in bold and first line). Think scenario based in just a few words
Description: Think scenario in few sentences. 
Phrasing recommendation: There is risk that... (event) will occur, because of…(reason).
</t>
        </r>
      </text>
    </comment>
    <comment ref="G10" authorId="0" shapeId="0" xr:uid="{CD1FFF25-F019-4546-8C5E-1FE4324B35B5}">
      <text>
        <r>
          <rPr>
            <sz val="9"/>
            <color rgb="FF000000"/>
            <rFont val="Tahoma"/>
            <family val="2"/>
          </rPr>
          <t xml:space="preserve">- Describe in plan text the outcome/consequence of the risk occurring. Provide specific and measurable impacts and rational.
</t>
        </r>
      </text>
    </comment>
    <comment ref="H10" authorId="0" shapeId="0" xr:uid="{E7201850-89BE-49B0-A0AF-670EFCBEFD87}">
      <text>
        <r>
          <rPr>
            <sz val="9"/>
            <color rgb="FF000000"/>
            <rFont val="Tahoma"/>
            <family val="2"/>
          </rPr>
          <t xml:space="preserve">- Drop down menu entry 
- The owner is overall accountable for the risk assessment to be completed 
- Default is PM of Development, if no PM then Default is PE.
- Complete this cell when creating or tailoring risk lines. If unknown seek consultation at appropriate meetings such a project progress meetings  
- Owners are teams lead, PM, PE, lead estimator etc. Use the risk category as guidance </t>
        </r>
      </text>
    </comment>
    <comment ref="I10" authorId="0" shapeId="0" xr:uid="{9192C32B-5522-4554-A4F5-E37B0ADE4901}">
      <text>
        <r>
          <rPr>
            <sz val="9"/>
            <color rgb="FF000000"/>
            <rFont val="Tahoma"/>
            <family val="2"/>
          </rPr>
          <t>- Name of individual who will complete the risk assessment or provide consultation with risk owner regarding the risk assessment  
- Risk Owners delegate this section  
- Use the risk theme as guidance for the identifying the right individual</t>
        </r>
      </text>
    </comment>
    <comment ref="J10" authorId="0" shapeId="0" xr:uid="{713ECD1D-A9D3-4787-8A02-FECCA337EE5D}">
      <text>
        <r>
          <rPr>
            <sz val="9"/>
            <color rgb="FF000000"/>
            <rFont val="Tahoma"/>
            <family val="2"/>
          </rPr>
          <t xml:space="preserve">- Provide list of controls for this risk
- Controls are embedded AusNet protocols or procedures that can be implemented to manage risks and issues in the first instance. 
- If guidance is needed, see the Control Reference tab to seek appropriate controls, and rating for generic risks. </t>
        </r>
      </text>
    </comment>
    <comment ref="K10" authorId="0" shapeId="0" xr:uid="{54095A52-249F-43BF-859A-16E497EF635B}">
      <text>
        <r>
          <rPr>
            <sz val="9"/>
            <color rgb="FF000000"/>
            <rFont val="Tahoma"/>
            <family val="2"/>
          </rPr>
          <t xml:space="preserve">- Drop down menu section
- Refer to the effectiveness rating in the control reference tab for rational of effectiveness </t>
        </r>
      </text>
    </comment>
    <comment ref="O10" authorId="0" shapeId="0" xr:uid="{E66BC6A9-5B2C-4167-9529-DD1919855FCC}">
      <text>
        <r>
          <rPr>
            <sz val="9"/>
            <color rgb="FF000000"/>
            <rFont val="Tahoma"/>
            <family val="2"/>
          </rPr>
          <t xml:space="preserve">- Provide the plan to derisk. What will be implemented to decrease or transfer risk.
- Enter content in plan text 
- Consider, specific and measurable actions and plans. Provide assumptions and rational 
</t>
        </r>
      </text>
    </comment>
  </commentList>
</comments>
</file>

<file path=xl/sharedStrings.xml><?xml version="1.0" encoding="utf-8"?>
<sst xmlns="http://schemas.openxmlformats.org/spreadsheetml/2006/main" count="957" uniqueCount="217">
  <si>
    <t>Project TD-0014579 Risk Register</t>
  </si>
  <si>
    <t>Project Name:</t>
  </si>
  <si>
    <t>HYTS-APD Stage 2</t>
  </si>
  <si>
    <t>P(50)</t>
  </si>
  <si>
    <t>P(90)</t>
  </si>
  <si>
    <t>Total</t>
  </si>
  <si>
    <t>Project Sponsor:</t>
  </si>
  <si>
    <t>AusNet</t>
  </si>
  <si>
    <t>Date:</t>
  </si>
  <si>
    <t xml:space="preserve">Risk Identification </t>
  </si>
  <si>
    <t xml:space="preserve">Initial Qualitative Assessment </t>
  </si>
  <si>
    <t>Residual Risk Assessment</t>
  </si>
  <si>
    <t>Monte Carlo</t>
  </si>
  <si>
    <t>Risk row from Library</t>
  </si>
  <si>
    <t>Risk ID #</t>
  </si>
  <si>
    <t>Status</t>
  </si>
  <si>
    <t>Risk Category</t>
  </si>
  <si>
    <t>Risk Theme</t>
  </si>
  <si>
    <t>Risk Title &amp; Description</t>
  </si>
  <si>
    <t>Consequence</t>
  </si>
  <si>
    <t>Risk Owner</t>
  </si>
  <si>
    <t>Consulted SME/Specialist 
(By Name)</t>
  </si>
  <si>
    <t>Existing Controls</t>
  </si>
  <si>
    <t>Control Effectiveness</t>
  </si>
  <si>
    <t>Consequence Rating</t>
  </si>
  <si>
    <t>Likelihood</t>
  </si>
  <si>
    <t>Risk Rating</t>
  </si>
  <si>
    <t>Planned Mitigations</t>
  </si>
  <si>
    <t>Consequence Rating2</t>
  </si>
  <si>
    <t xml:space="preserve">Likelihood </t>
  </si>
  <si>
    <t>Mitigated Risk Rating</t>
  </si>
  <si>
    <t>Risk Owner Company
(Post Mitigation/allocation)</t>
  </si>
  <si>
    <t>MIN ($)</t>
  </si>
  <si>
    <t>ML ($)</t>
  </si>
  <si>
    <t>MAX ($)</t>
  </si>
  <si>
    <t>LIKELIHOOD</t>
  </si>
  <si>
    <t>PERT ($)</t>
  </si>
  <si>
    <t xml:space="preserve">Open </t>
  </si>
  <si>
    <t>Project General</t>
  </si>
  <si>
    <t xml:space="preserve">Schedule </t>
  </si>
  <si>
    <r>
      <t xml:space="preserve">Inclement Weather 
</t>
    </r>
    <r>
      <rPr>
        <sz val="11"/>
        <color theme="1"/>
        <rFont val="Century Gothic"/>
        <family val="2"/>
      </rPr>
      <t>There is risk  of excessive adverse weather conditions (e.g. heavy rain, high winds, flooding). 
This impacts site access, productivity, and safe execution of construction activities, causing delays.</t>
    </r>
  </si>
  <si>
    <t>Likely</t>
  </si>
  <si>
    <t>High</t>
  </si>
  <si>
    <t>Possible</t>
  </si>
  <si>
    <t>Medium</t>
  </si>
  <si>
    <r>
      <t xml:space="preserve">Outage Delays and Issues 
</t>
    </r>
    <r>
      <rPr>
        <sz val="11"/>
        <color theme="1"/>
        <rFont val="Century Gothic"/>
        <family val="2"/>
      </rPr>
      <t xml:space="preserve">There is a risk of cancelled or delayed outages due to AEMO directives, unplanned outages, or other system security risks. Because the soul customer and  the 500KV line that serves them is critical to network stability. Because of this, the line is specifically subject to limited and tight outage constraints.
Additionally, there is major work going at HYTS there for apply constrains on outages and ability to conduct live line procedures </t>
    </r>
  </si>
  <si>
    <t>Unlikely</t>
  </si>
  <si>
    <t>Low</t>
  </si>
  <si>
    <t>Open</t>
  </si>
  <si>
    <t>Scope</t>
  </si>
  <si>
    <r>
      <t xml:space="preserve">Construction Methodology Definition
</t>
    </r>
    <r>
      <rPr>
        <sz val="11"/>
        <color theme="1"/>
        <rFont val="Century Gothic"/>
        <family val="2"/>
      </rPr>
      <t xml:space="preserve">There is risk of bypass and sequencing changes in the replacement of towers. This is because project is still in project development. </t>
    </r>
  </si>
  <si>
    <t>Commercial Procurement</t>
  </si>
  <si>
    <t xml:space="preserve">Schedule and Budget </t>
  </si>
  <si>
    <r>
      <t xml:space="preserve">Additional Material Costs - AusNet Free Issue Material
</t>
    </r>
    <r>
      <rPr>
        <sz val="11"/>
        <color theme="1"/>
        <rFont val="Century Gothic"/>
        <family val="2"/>
      </rPr>
      <t xml:space="preserve">There is a risk of additional material costs due to the supplier installation or incorrect, damaged, or non-compliant free issue materials (FIM) being supplied to site.
(Free issue material is material/equipment that AusNet will procure through exciting "preferred supplier" contracts. This equipment will then be provided to the CDP at no cost to implement or install.) </t>
    </r>
  </si>
  <si>
    <t>Technical General</t>
  </si>
  <si>
    <t xml:space="preserve">Delivery </t>
  </si>
  <si>
    <r>
      <t xml:space="preserve">Scope Changes
</t>
    </r>
    <r>
      <rPr>
        <sz val="11"/>
        <color theme="1"/>
        <rFont val="Century Gothic"/>
        <family val="2"/>
      </rPr>
      <t>There is a risk of scope change requests during delivery phase. Because we are still in development phase and detailed design has not yet occurred.</t>
    </r>
  </si>
  <si>
    <t>Environmental &amp; Access</t>
  </si>
  <si>
    <t>Site Access</t>
  </si>
  <si>
    <r>
      <rPr>
        <b/>
        <sz val="11"/>
        <color theme="1"/>
        <rFont val="Century Gothic"/>
        <family val="2"/>
      </rPr>
      <t>Physical/geological site access issues.</t>
    </r>
    <r>
      <rPr>
        <sz val="11"/>
        <color theme="1"/>
        <rFont val="Century Gothic"/>
        <family val="2"/>
      </rPr>
      <t xml:space="preserve">
There is a risk of project disruptions because of natural obstacles, fences and gates etc blocking access to the site. This because of the various gates, various tracks, lack of tracks, this is farmland, national parks etc</t>
    </r>
  </si>
  <si>
    <r>
      <t xml:space="preserve">Staging interdependencies 
</t>
    </r>
    <r>
      <rPr>
        <sz val="11"/>
        <color theme="1"/>
        <rFont val="Century Gothic"/>
        <family val="2"/>
      </rPr>
      <t>There is a risk that the commencement date of stage 2 is delayed because of various stage 1 schedule impacts and blow impacts</t>
    </r>
  </si>
  <si>
    <t>Safety</t>
  </si>
  <si>
    <r>
      <t xml:space="preserve">Safety Incident
</t>
    </r>
    <r>
      <rPr>
        <sz val="11"/>
        <color theme="1"/>
        <rFont val="Century Gothic"/>
        <family val="2"/>
      </rPr>
      <t xml:space="preserve">There is a risk of a major safety incident occurring during construction due to the nature of the works involved. </t>
    </r>
  </si>
  <si>
    <r>
      <t xml:space="preserve">CDP Plant and Equipment Availability
</t>
    </r>
    <r>
      <rPr>
        <sz val="11"/>
        <color theme="1"/>
        <rFont val="Century Gothic"/>
        <family val="2"/>
      </rPr>
      <t>There is a risk of availability to procure plant and equipment. This is because plant and equipment is in high demand and are not available as required with the number or project within Victoria.
High risk dependant on design.</t>
    </r>
  </si>
  <si>
    <r>
      <t xml:space="preserve">Delays of Design Inputs
</t>
    </r>
    <r>
      <rPr>
        <sz val="11"/>
        <color theme="1"/>
        <rFont val="Century Gothic"/>
        <family val="2"/>
      </rPr>
      <t>There is a risk of Ausnet causing delay during the design maturity phase of the project. Such as late responses to RFIs , artifact supply and decision making.</t>
    </r>
    <r>
      <rPr>
        <b/>
        <sz val="11"/>
        <color theme="1"/>
        <rFont val="Century Gothic"/>
        <family val="2"/>
      </rPr>
      <t xml:space="preserve">
</t>
    </r>
    <r>
      <rPr>
        <b/>
        <i/>
        <sz val="11"/>
        <color rgb="FFFF0000"/>
        <rFont val="Century Gothic"/>
        <family val="2"/>
      </rPr>
      <t>Included for completeness, but not costed for TRR purposes</t>
    </r>
  </si>
  <si>
    <t xml:space="preserve">Asset </t>
  </si>
  <si>
    <r>
      <t xml:space="preserve">Existing Assets Unexpected Repairs
</t>
    </r>
    <r>
      <rPr>
        <sz val="11"/>
        <color theme="1"/>
        <rFont val="Century Gothic"/>
        <family val="2"/>
      </rPr>
      <t>There is a risk of existing AusNet assets within the AusNet work zone being found to be in poorer condition than expected, leading to failures or requiring unplanned repair or replacement during construction.</t>
    </r>
    <r>
      <rPr>
        <b/>
        <sz val="11"/>
        <color theme="1"/>
        <rFont val="Century Gothic"/>
        <family val="2"/>
      </rPr>
      <t xml:space="preserve">
</t>
    </r>
  </si>
  <si>
    <t>Technical Civil</t>
  </si>
  <si>
    <t xml:space="preserve">Land/Soil/Geology </t>
  </si>
  <si>
    <r>
      <t xml:space="preserve">Geotechnical Conditions
</t>
    </r>
    <r>
      <rPr>
        <sz val="11"/>
        <color theme="1"/>
        <rFont val="Century Gothic"/>
        <family val="2"/>
      </rPr>
      <t xml:space="preserve">There is a risk of geotechnical conditions encountered onsite differing from those assumed during design (including presence of rock, poor bearing capacity, or unexpected groundwater conditions). This is because the relevant Geo tech studies and assessment have not been actioned and information is limited. </t>
    </r>
  </si>
  <si>
    <t xml:space="preserve">Project Compliance  </t>
  </si>
  <si>
    <r>
      <t xml:space="preserve">Defects / Poor Workmanship
</t>
    </r>
    <r>
      <rPr>
        <sz val="11"/>
        <color theme="1"/>
        <rFont val="Century Gothic"/>
        <family val="2"/>
      </rPr>
      <t xml:space="preserve">There is a risk of work delivered from the CDP suffering from defects or not meeting specification or a satisfactory standard. </t>
    </r>
  </si>
  <si>
    <r>
      <rPr>
        <b/>
        <sz val="11"/>
        <color theme="1"/>
        <rFont val="Century Gothic"/>
        <family val="2"/>
      </rPr>
      <t xml:space="preserve">Contaminated Land </t>
    </r>
    <r>
      <rPr>
        <sz val="11"/>
        <color theme="1"/>
        <rFont val="Century Gothic"/>
        <family val="2"/>
      </rPr>
      <t xml:space="preserve">
There is risk of contaminated soil are encountered during site investigations, excavation, or disposal that were not identified during preliminary assessments. Because historically AusNet have seen public users of near by road dump waste such as oils under the easement.</t>
    </r>
  </si>
  <si>
    <r>
      <t xml:space="preserve">Unidentified Services
</t>
    </r>
    <r>
      <rPr>
        <sz val="11"/>
        <color theme="1"/>
        <rFont val="Century Gothic"/>
        <family val="2"/>
      </rPr>
      <t xml:space="preserve">There is a risk of the discovery of UG cables/services on site or in nearby areas or unidentified or misidentified services located during construction. Because there is most likely a gas supply line and other infrastructure to support that line  </t>
    </r>
  </si>
  <si>
    <r>
      <t xml:space="preserve">Delay of External Approvals
</t>
    </r>
    <r>
      <rPr>
        <sz val="11"/>
        <color theme="1"/>
        <rFont val="Century Gothic"/>
        <family val="2"/>
      </rPr>
      <t>There is a risk of required approvals  which are needed to commence/ continue works taking longer than expected resulting in works on site stopping or being delayed.
Approval examples are: Heritage Victoria, EPA, Vic Roads, Vic Planning, Environmental Vic etc)</t>
    </r>
  </si>
  <si>
    <t>Commercial General</t>
  </si>
  <si>
    <t xml:space="preserve">Budget </t>
  </si>
  <si>
    <r>
      <t xml:space="preserve">General Inflation - Rates above 4.5%
</t>
    </r>
    <r>
      <rPr>
        <sz val="11"/>
        <color theme="1"/>
        <rFont val="Century Gothic"/>
        <family val="2"/>
      </rPr>
      <t>There is a risk of general inflation on aspects of the project other than labour wage.</t>
    </r>
    <r>
      <rPr>
        <b/>
        <sz val="11"/>
        <color theme="1"/>
        <rFont val="Century Gothic"/>
        <family val="2"/>
      </rPr>
      <t xml:space="preserve">
</t>
    </r>
    <r>
      <rPr>
        <b/>
        <i/>
        <sz val="11"/>
        <color theme="1"/>
        <rFont val="Century Gothic"/>
        <family val="2"/>
      </rPr>
      <t xml:space="preserve">
</t>
    </r>
    <r>
      <rPr>
        <b/>
        <i/>
        <sz val="11"/>
        <color rgb="FFFF0000"/>
        <rFont val="Century Gothic"/>
        <family val="2"/>
      </rPr>
      <t>Included for completeness, not costed as capex forecasting is done in real dollars for TRR purposes</t>
    </r>
  </si>
  <si>
    <t xml:space="preserve">Resources </t>
  </si>
  <si>
    <r>
      <t xml:space="preserve">Design Review
</t>
    </r>
    <r>
      <rPr>
        <sz val="11"/>
        <color theme="1"/>
        <rFont val="Century Gothic"/>
        <family val="2"/>
      </rPr>
      <t xml:space="preserve">There is a risk of necessary design approval resources being unavailable to deliver on time. </t>
    </r>
    <r>
      <rPr>
        <b/>
        <sz val="11"/>
        <color theme="1"/>
        <rFont val="Century Gothic"/>
        <family val="2"/>
      </rPr>
      <t xml:space="preserve">
</t>
    </r>
    <r>
      <rPr>
        <b/>
        <sz val="11"/>
        <color rgb="FFFF0000"/>
        <rFont val="Century Gothic"/>
        <family val="2"/>
      </rPr>
      <t xml:space="preserve">
</t>
    </r>
    <r>
      <rPr>
        <b/>
        <i/>
        <sz val="11"/>
        <color rgb="FFFF0000"/>
        <rFont val="Century Gothic"/>
        <family val="2"/>
      </rPr>
      <t>Included for completeness, but not costed for TRR purposes</t>
    </r>
  </si>
  <si>
    <r>
      <t xml:space="preserve">Internal Labour Shortages
</t>
    </r>
    <r>
      <rPr>
        <sz val="11"/>
        <color theme="1"/>
        <rFont val="Century Gothic"/>
        <family val="2"/>
      </rPr>
      <t>There is a risk of internal labour shortages within AusNet requiring re allocation and prioritisation of resources from other projects or conduct specific hiring activities.</t>
    </r>
    <r>
      <rPr>
        <b/>
        <sz val="11"/>
        <color theme="1"/>
        <rFont val="Century Gothic"/>
        <family val="2"/>
      </rPr>
      <t xml:space="preserve">
</t>
    </r>
    <r>
      <rPr>
        <b/>
        <i/>
        <sz val="11"/>
        <color rgb="FFFF0000"/>
        <rFont val="Century Gothic"/>
        <family val="2"/>
      </rPr>
      <t>Included for completeness, but not costed for TRR purposes</t>
    </r>
  </si>
  <si>
    <t>Stakeholder &amp; Community</t>
  </si>
  <si>
    <r>
      <t xml:space="preserve">Community Concerns
</t>
    </r>
    <r>
      <rPr>
        <sz val="11"/>
        <color theme="1"/>
        <rFont val="Century Gothic"/>
        <family val="2"/>
      </rPr>
      <t xml:space="preserve">There is a risk of local community stakeholder concerns arising during the project (e.g. complaints about noise, dust, traffic, visual impact) resulting in a change of community attitude towards the project. This because this project runs through various properties and historical complaints with rural communities </t>
    </r>
    <r>
      <rPr>
        <b/>
        <sz val="11"/>
        <color theme="1"/>
        <rFont val="Century Gothic"/>
        <family val="2"/>
      </rPr>
      <t xml:space="preserve">
</t>
    </r>
  </si>
  <si>
    <r>
      <t xml:space="preserve">Contract Commitment Delays
</t>
    </r>
    <r>
      <rPr>
        <sz val="11"/>
        <color theme="1"/>
        <rFont val="Century Gothic"/>
        <family val="2"/>
      </rPr>
      <t>There is a risk of delays in contract execution or delivery of project resulting in additional costs and delayed revenue recognition.</t>
    </r>
  </si>
  <si>
    <r>
      <t xml:space="preserve">Scheduling Milestones Risks
</t>
    </r>
    <r>
      <rPr>
        <sz val="11"/>
        <color theme="1"/>
        <rFont val="Century Gothic"/>
        <family val="2"/>
      </rPr>
      <t>There is a risk of key milestones not being met due to ineffective scheduling / constraints not being identified.</t>
    </r>
    <r>
      <rPr>
        <b/>
        <sz val="11"/>
        <color theme="1"/>
        <rFont val="Century Gothic"/>
        <family val="2"/>
      </rPr>
      <t xml:space="preserve">
</t>
    </r>
    <r>
      <rPr>
        <b/>
        <i/>
        <sz val="11"/>
        <color rgb="FFFF0000"/>
        <rFont val="Century Gothic"/>
        <family val="2"/>
      </rPr>
      <t>Included for completeness, but not costed for TRR purposes</t>
    </r>
  </si>
  <si>
    <r>
      <t xml:space="preserve">Subcontractor/Vendor Shortages/availability 
</t>
    </r>
    <r>
      <rPr>
        <sz val="11"/>
        <color theme="1"/>
        <rFont val="Century Gothic"/>
        <family val="2"/>
      </rPr>
      <t xml:space="preserve">There is a risk that there will be limited subcontractor/vendor that be available This is due to a significant number of  large infrastructure projects in flight within Victoria. </t>
    </r>
  </si>
  <si>
    <r>
      <t xml:space="preserve">External Labour Wage Escalation 
</t>
    </r>
    <r>
      <rPr>
        <sz val="11"/>
        <color theme="1"/>
        <rFont val="Century Gothic"/>
        <family val="2"/>
      </rPr>
      <t>There is a risk of labour wage cost escalation because the project may go beyond project timeframes and current EBA contracts.</t>
    </r>
  </si>
  <si>
    <t>Contracts</t>
  </si>
  <si>
    <r>
      <t xml:space="preserve">Free Issue Material Supply and availability 
</t>
    </r>
    <r>
      <rPr>
        <sz val="11"/>
        <color theme="1"/>
        <rFont val="Century Gothic"/>
        <family val="2"/>
      </rPr>
      <t>There is risk that free issue materials will not be available, have excessive lead times or excessive costs.
Example: Ausnet have a panel arrangement with a particular supplier and that supplier can't supply that material forcing Ausnet to procure material from another supplier.</t>
    </r>
  </si>
  <si>
    <r>
      <t xml:space="preserve">Damaged/Faulty Equipment (Excluding Free issue Material)
</t>
    </r>
    <r>
      <rPr>
        <sz val="11"/>
        <color theme="1"/>
        <rFont val="Century Gothic"/>
        <family val="2"/>
      </rPr>
      <t>There is a risk of damaged/faulty equipment being supplied from AusNet suppliers.</t>
    </r>
  </si>
  <si>
    <r>
      <t xml:space="preserve">Contractor Procurement
</t>
    </r>
    <r>
      <rPr>
        <sz val="11"/>
        <color theme="1"/>
        <rFont val="Century Gothic"/>
        <family val="2"/>
      </rPr>
      <t>There is a risk of difficulties arising in negotiating Terms &amp; Conditions with the Contractor causing delays to the procurement.</t>
    </r>
  </si>
  <si>
    <r>
      <t xml:space="preserve">CDP Commissioning Resources
</t>
    </r>
    <r>
      <rPr>
        <sz val="11"/>
        <color theme="1"/>
        <rFont val="Century Gothic"/>
        <family val="2"/>
      </rPr>
      <t>There is a risk that commissioning resources will demand premium rates. This is due to current market conditions and the availability of specialist commissioning resources.</t>
    </r>
  </si>
  <si>
    <t>Legal</t>
  </si>
  <si>
    <r>
      <t xml:space="preserve">Industrial Action
</t>
    </r>
    <r>
      <rPr>
        <sz val="11"/>
        <color theme="1"/>
        <rFont val="Century Gothic"/>
        <family val="2"/>
      </rPr>
      <t>There is a risk of industrial action being undertaken which stops work on AusNet project</t>
    </r>
    <r>
      <rPr>
        <b/>
        <sz val="11"/>
        <color theme="1"/>
        <rFont val="Century Gothic"/>
        <family val="2"/>
      </rPr>
      <t>.</t>
    </r>
  </si>
  <si>
    <t>Security</t>
  </si>
  <si>
    <t>Property</t>
  </si>
  <si>
    <r>
      <rPr>
        <b/>
        <sz val="11"/>
        <color theme="1"/>
        <rFont val="Century Gothic"/>
        <family val="2"/>
      </rPr>
      <t>Theft from Site</t>
    </r>
    <r>
      <rPr>
        <sz val="11"/>
        <color theme="1"/>
        <rFont val="Century Gothic"/>
        <family val="2"/>
      </rPr>
      <t xml:space="preserve">
There is a risk of physical theft from site resulting in damage or loss of project materials/plant and equipment.</t>
    </r>
  </si>
  <si>
    <r>
      <t xml:space="preserve">Extraordinary Events or Circumstances 
</t>
    </r>
    <r>
      <rPr>
        <sz val="11"/>
        <color theme="1"/>
        <rFont val="Century Gothic"/>
        <family val="2"/>
      </rPr>
      <t xml:space="preserve">During project delivery, AusNet projects may be significantly delayed due to epidemics like COVID-type scenario, global conflicts, Environmental disasters and other unforeseen events. These event cause supply chain constraints and material resource cost spikes/increases </t>
    </r>
  </si>
  <si>
    <r>
      <t xml:space="preserve">ForEx Volatility Exposure 
</t>
    </r>
    <r>
      <rPr>
        <sz val="11"/>
        <color theme="1"/>
        <rFont val="Century Gothic"/>
        <family val="2"/>
      </rPr>
      <t>Risk that FX exposure exceeds forecast levels, requiring financial adjustments to manage the impact.</t>
    </r>
    <r>
      <rPr>
        <b/>
        <sz val="11"/>
        <color theme="1"/>
        <rFont val="Century Gothic"/>
        <family val="2"/>
      </rPr>
      <t xml:space="preserve">
</t>
    </r>
  </si>
  <si>
    <t>Schedule and budget</t>
  </si>
  <si>
    <r>
      <rPr>
        <b/>
        <sz val="11"/>
        <color theme="1"/>
        <rFont val="Century Gothic"/>
        <family val="2"/>
      </rPr>
      <t>DDP and CDP Tender - Higher Market Response</t>
    </r>
    <r>
      <rPr>
        <sz val="11"/>
        <color theme="1"/>
        <rFont val="Century Gothic"/>
        <family val="2"/>
      </rPr>
      <t xml:space="preserve">
There is a risk that market testing and tender responses may result in costs significantly higher than anticipated. This may occur where DDPs and CDPs submit higher-priced bids due to limited capacity, resource constraints, or perceived delivery risks.</t>
    </r>
  </si>
  <si>
    <r>
      <t xml:space="preserve">Commodity Exposure 
</t>
    </r>
    <r>
      <rPr>
        <sz val="11"/>
        <color theme="1"/>
        <rFont val="Century Gothic"/>
        <family val="2"/>
      </rPr>
      <t>Risk that commodity exposure exceeds forecast levels, requiring financial adjustments to manage the impact..</t>
    </r>
    <r>
      <rPr>
        <b/>
        <sz val="11"/>
        <color theme="1"/>
        <rFont val="Century Gothic"/>
        <family val="2"/>
      </rPr>
      <t xml:space="preserve">
</t>
    </r>
  </si>
  <si>
    <r>
      <t xml:space="preserve">The recall time risk 
</t>
    </r>
    <r>
      <rPr>
        <sz val="11"/>
        <color theme="1"/>
        <rFont val="Century Gothic"/>
        <family val="2"/>
      </rPr>
      <t>There is a risk of work stoppages during planned outages due to AusNet's contractual obligation to provide a three-hour recall capability for the Alcoa aluminium smelter.</t>
    </r>
  </si>
  <si>
    <t>Consequence Criteria</t>
  </si>
  <si>
    <t>A</t>
  </si>
  <si>
    <t xml:space="preserve">B </t>
  </si>
  <si>
    <t xml:space="preserve">C </t>
  </si>
  <si>
    <t>D</t>
  </si>
  <si>
    <t>E</t>
  </si>
  <si>
    <t>Highly Unlikely</t>
  </si>
  <si>
    <t xml:space="preserve"> Highly Likely</t>
  </si>
  <si>
    <t>Health &amp; Safety</t>
  </si>
  <si>
    <t>Environment &amp; Community</t>
  </si>
  <si>
    <t>Financial</t>
  </si>
  <si>
    <t>Customer &amp; Business Disruption</t>
  </si>
  <si>
    <t xml:space="preserve">Legal &amp; Regulatory </t>
  </si>
  <si>
    <t>Reputation</t>
  </si>
  <si>
    <t>Once in</t>
  </si>
  <si>
    <t>At least once</t>
  </si>
  <si>
    <t>100+ years</t>
  </si>
  <si>
    <t>10 - 100 years</t>
  </si>
  <si>
    <t>3 - 10 years</t>
  </si>
  <si>
    <t>1 - 3 years</t>
  </si>
  <si>
    <t>a year</t>
  </si>
  <si>
    <t>&lt;1%</t>
  </si>
  <si>
    <t>1 - 10%</t>
  </si>
  <si>
    <t>&gt;10 - 33%</t>
  </si>
  <si>
    <t>&gt;33 - 80%</t>
  </si>
  <si>
    <t>&gt;80%</t>
  </si>
  <si>
    <t>5 - Critical</t>
  </si>
  <si>
    <r>
      <t>•</t>
    </r>
    <r>
      <rPr>
        <sz val="7"/>
        <color rgb="FF000000"/>
        <rFont val="Times New Roman"/>
        <family val="1"/>
      </rPr>
      <t xml:space="preserve">  </t>
    </r>
    <r>
      <rPr>
        <sz val="7.5"/>
        <color rgb="FF000000"/>
        <rFont val="Century Gothic"/>
        <family val="2"/>
      </rPr>
      <t>One or more fatalities (employees, contractors, public)</t>
    </r>
  </si>
  <si>
    <r>
      <t>•</t>
    </r>
    <r>
      <rPr>
        <sz val="7"/>
        <color rgb="FF000000"/>
        <rFont val="Times New Roman"/>
        <family val="1"/>
      </rPr>
      <t xml:space="preserve">  </t>
    </r>
    <r>
      <rPr>
        <sz val="7.5"/>
        <color rgb="FF000000"/>
        <rFont val="Century Gothic"/>
        <family val="2"/>
      </rPr>
      <t>Destruction of more than 1% of a threatened species extant population or habitat, and/or permanent impact to environmental attributes locally and offsite</t>
    </r>
  </si>
  <si>
    <t>&gt;$100m</t>
  </si>
  <si>
    <r>
      <t>•</t>
    </r>
    <r>
      <rPr>
        <sz val="7"/>
        <color theme="1"/>
        <rFont val="Times New Roman"/>
        <family val="1"/>
      </rPr>
      <t xml:space="preserve">  </t>
    </r>
    <r>
      <rPr>
        <sz val="7.5"/>
        <color theme="1"/>
        <rFont val="Century Gothic"/>
        <family val="2"/>
      </rPr>
      <t xml:space="preserve">Loss of electricity supply for more than 4.7m customer hours, for example: </t>
    </r>
  </si>
  <si>
    <r>
      <t>•</t>
    </r>
    <r>
      <rPr>
        <sz val="7"/>
        <color rgb="FF000000"/>
        <rFont val="Times New Roman"/>
        <family val="1"/>
      </rPr>
      <t xml:space="preserve">  </t>
    </r>
    <r>
      <rPr>
        <sz val="7.5"/>
        <color rgb="FF000000"/>
        <rFont val="Century Gothic"/>
        <family val="2"/>
      </rPr>
      <t>Major litigation (including potential or threatened) with exposure to damages/ third party legal costs (≥$10m or ≥10% annual turnover)</t>
    </r>
  </si>
  <si>
    <r>
      <t>•</t>
    </r>
    <r>
      <rPr>
        <sz val="7"/>
        <color rgb="FF000000"/>
        <rFont val="Times New Roman"/>
        <family val="1"/>
      </rPr>
      <t xml:space="preserve">  </t>
    </r>
    <r>
      <rPr>
        <sz val="7.5"/>
        <color rgb="FF000000"/>
        <rFont val="Century Gothic"/>
        <family val="2"/>
      </rPr>
      <t>Complete loss of stakeholder confidence or severe reduction in brand. Multiple stakeholder groups including government representatives intervening or taking action detrimental to AusNet</t>
    </r>
  </si>
  <si>
    <t>Medium*</t>
  </si>
  <si>
    <t>Very High</t>
  </si>
  <si>
    <r>
      <t>•</t>
    </r>
    <r>
      <rPr>
        <sz val="7"/>
        <color rgb="FF000000"/>
        <rFont val="Times New Roman"/>
        <family val="1"/>
      </rPr>
      <t xml:space="preserve">  </t>
    </r>
    <r>
      <rPr>
        <sz val="7.5"/>
        <color rgb="FF000000"/>
        <rFont val="Century Gothic"/>
        <family val="2"/>
      </rPr>
      <t>Multiple persons with total permanent disabilities or irreversible occupational illnesses (e.g. amputation, long term disability or disorder where the person is unable to return to their previous role, activities or level of mobility)</t>
    </r>
  </si>
  <si>
    <r>
      <t>•</t>
    </r>
    <r>
      <rPr>
        <sz val="7"/>
        <color rgb="FF000000"/>
        <rFont val="Times New Roman"/>
        <family val="1"/>
      </rPr>
      <t xml:space="preserve">  </t>
    </r>
    <r>
      <rPr>
        <sz val="7.5"/>
        <color rgb="FF000000"/>
        <rFont val="Century Gothic"/>
        <family val="2"/>
      </rPr>
      <t xml:space="preserve">Permanent damage to areas or items of cultural or historical significance </t>
    </r>
  </si>
  <si>
    <r>
      <t>•</t>
    </r>
    <r>
      <rPr>
        <sz val="7"/>
        <color rgb="FF000000"/>
        <rFont val="Times New Roman"/>
        <family val="1"/>
      </rPr>
      <t xml:space="preserve">  </t>
    </r>
    <r>
      <rPr>
        <sz val="7.5"/>
        <color rgb="FF000000"/>
        <rFont val="Century Gothic"/>
        <family val="2"/>
      </rPr>
      <t>a system black event</t>
    </r>
  </si>
  <si>
    <r>
      <t>•</t>
    </r>
    <r>
      <rPr>
        <sz val="7"/>
        <color rgb="FF000000"/>
        <rFont val="Times New Roman"/>
        <family val="1"/>
      </rPr>
      <t xml:space="preserve">  </t>
    </r>
    <r>
      <rPr>
        <sz val="7.5"/>
        <color rgb="FF000000"/>
        <rFont val="Century Gothic"/>
        <family val="2"/>
      </rPr>
      <t xml:space="preserve">Non-compliance, other incident or circumstance with exposure to: </t>
    </r>
  </si>
  <si>
    <r>
      <t>•</t>
    </r>
    <r>
      <rPr>
        <sz val="7"/>
        <color rgb="FF000000"/>
        <rFont val="Times New Roman"/>
        <family val="1"/>
      </rPr>
      <t xml:space="preserve">  </t>
    </r>
    <r>
      <rPr>
        <sz val="7.5"/>
        <color rgb="FF000000"/>
        <rFont val="Century Gothic"/>
        <family val="2"/>
      </rPr>
      <t>Sustained lead story and adverse national or international coverage. Uncontrolled negative social media</t>
    </r>
  </si>
  <si>
    <r>
      <t>•</t>
    </r>
    <r>
      <rPr>
        <sz val="7"/>
        <color rgb="FF000000"/>
        <rFont val="Times New Roman"/>
        <family val="1"/>
      </rPr>
      <t xml:space="preserve">  </t>
    </r>
    <r>
      <rPr>
        <sz val="7.5"/>
        <color rgb="FF000000"/>
        <rFont val="Century Gothic"/>
        <family val="2"/>
      </rPr>
      <t>Extensive permanent loss of community livelihood. Long-term/ prolonged social unrest and outrage</t>
    </r>
  </si>
  <si>
    <r>
      <t>•</t>
    </r>
    <r>
      <rPr>
        <sz val="7"/>
        <color rgb="FF000000"/>
        <rFont val="Times New Roman"/>
        <family val="1"/>
      </rPr>
      <t xml:space="preserve">  </t>
    </r>
    <r>
      <rPr>
        <sz val="7.5"/>
        <color rgb="FF000000"/>
        <rFont val="Century Gothic"/>
        <family val="2"/>
      </rPr>
      <t>&gt;30% of Victorian customers</t>
    </r>
  </si>
  <si>
    <r>
      <t>•</t>
    </r>
    <r>
      <rPr>
        <sz val="7"/>
        <color rgb="FF000000"/>
        <rFont val="Times New Roman"/>
        <family val="1"/>
      </rPr>
      <t xml:space="preserve">  </t>
    </r>
    <r>
      <rPr>
        <sz val="7.5"/>
        <color rgb="FF000000"/>
        <rFont val="Century Gothic"/>
        <family val="2"/>
      </rPr>
      <t xml:space="preserve">severe fines/ penalties (≥$10m or ≥10% annual turnover), whether imposed directly from a regulator or through litigation, </t>
    </r>
  </si>
  <si>
    <t>for 5 hours</t>
  </si>
  <si>
    <r>
      <t>•</t>
    </r>
    <r>
      <rPr>
        <sz val="7"/>
        <color rgb="FF000000"/>
        <rFont val="Times New Roman"/>
        <family val="1"/>
      </rPr>
      <t xml:space="preserve">  </t>
    </r>
    <r>
      <rPr>
        <sz val="7.5"/>
        <color rgb="FF000000"/>
        <rFont val="Century Gothic"/>
        <family val="2"/>
      </rPr>
      <t>criminal conviction against any director/executive(s) (inc. imprisonment or disqualification), and/or</t>
    </r>
  </si>
  <si>
    <r>
      <t>•</t>
    </r>
    <r>
      <rPr>
        <sz val="7"/>
        <color rgb="FF000000"/>
        <rFont val="Times New Roman"/>
        <family val="1"/>
      </rPr>
      <t xml:space="preserve">  </t>
    </r>
    <r>
      <rPr>
        <sz val="7.5"/>
        <color rgb="FF000000"/>
        <rFont val="Century Gothic"/>
        <family val="2"/>
      </rPr>
      <t>&gt;100k Dx customers for 48 hours</t>
    </r>
  </si>
  <si>
    <r>
      <t>•</t>
    </r>
    <r>
      <rPr>
        <sz val="7"/>
        <color rgb="FF000000"/>
        <rFont val="Times New Roman"/>
        <family val="1"/>
      </rPr>
      <t xml:space="preserve">  </t>
    </r>
    <r>
      <rPr>
        <sz val="7.5"/>
        <color rgb="FF000000"/>
        <rFont val="Century Gothic"/>
        <family val="2"/>
      </rPr>
      <t>removal, suspension or severe restriction of operating licence or business operation</t>
    </r>
  </si>
  <si>
    <r>
      <t>•</t>
    </r>
    <r>
      <rPr>
        <sz val="7"/>
        <color theme="1"/>
        <rFont val="Times New Roman"/>
        <family val="1"/>
      </rPr>
      <t xml:space="preserve">  </t>
    </r>
    <r>
      <rPr>
        <sz val="7.5"/>
        <color rgb="FF000000"/>
        <rFont val="Century Gothic"/>
        <family val="2"/>
      </rPr>
      <t>CBD</t>
    </r>
    <r>
      <rPr>
        <sz val="7.5"/>
        <color theme="1"/>
        <rFont val="Century Gothic"/>
        <family val="2"/>
      </rPr>
      <t xml:space="preserve"> for &gt;12 hours</t>
    </r>
  </si>
  <si>
    <r>
      <t>•</t>
    </r>
    <r>
      <rPr>
        <sz val="7"/>
        <color theme="1"/>
        <rFont val="Times New Roman"/>
        <family val="1"/>
      </rPr>
      <t xml:space="preserve">  </t>
    </r>
    <r>
      <rPr>
        <sz val="7.5"/>
        <color theme="1"/>
        <rFont val="Century Gothic"/>
        <family val="2"/>
      </rPr>
      <t>Loss of supply to &gt;500 gas customers or curtailment (load shed)</t>
    </r>
  </si>
  <si>
    <t>or generation</t>
  </si>
  <si>
    <r>
      <t>•</t>
    </r>
    <r>
      <rPr>
        <sz val="7"/>
        <color theme="1"/>
        <rFont val="Times New Roman"/>
        <family val="1"/>
      </rPr>
      <t xml:space="preserve">  </t>
    </r>
    <r>
      <rPr>
        <sz val="7.5"/>
        <color theme="1"/>
        <rFont val="Century Gothic"/>
        <family val="2"/>
      </rPr>
      <t>Loss of a Critical Business Function for</t>
    </r>
  </si>
  <si>
    <t xml:space="preserve">7 + days </t>
  </si>
  <si>
    <t>4 - Major</t>
  </si>
  <si>
    <r>
      <t>•</t>
    </r>
    <r>
      <rPr>
        <sz val="7"/>
        <color rgb="FF000000"/>
        <rFont val="Times New Roman"/>
        <family val="1"/>
      </rPr>
      <t xml:space="preserve">  </t>
    </r>
    <r>
      <rPr>
        <sz val="7.5"/>
        <color rgb="FF000000"/>
        <rFont val="Century Gothic"/>
        <family val="2"/>
      </rPr>
      <t>Single instance of total permanent disability or irreversible occupational illness (employees, contractors or public) (e.g. amputation, long-term disability or disorder where the person is unable to return to their previous role, activities or level of mobility)</t>
    </r>
  </si>
  <si>
    <r>
      <t>•</t>
    </r>
    <r>
      <rPr>
        <sz val="7"/>
        <color rgb="FF000000"/>
        <rFont val="Times New Roman"/>
        <family val="1"/>
      </rPr>
      <t xml:space="preserve">  </t>
    </r>
    <r>
      <rPr>
        <sz val="7.5"/>
        <color rgb="FF000000"/>
        <rFont val="Century Gothic"/>
        <family val="2"/>
      </rPr>
      <t>Destruction of more than 0.1% of a threatened species extant population or habitat, or reversible impact to environmental attributes locally or offsite with long-term recovery (&gt;10 years)</t>
    </r>
  </si>
  <si>
    <t>$30m - 100m</t>
  </si>
  <si>
    <r>
      <t>•</t>
    </r>
    <r>
      <rPr>
        <sz val="7"/>
        <color theme="1"/>
        <rFont val="Times New Roman"/>
        <family val="1"/>
      </rPr>
      <t xml:space="preserve">  </t>
    </r>
    <r>
      <rPr>
        <sz val="7.5"/>
        <color theme="1"/>
        <rFont val="Century Gothic"/>
        <family val="2"/>
      </rPr>
      <t xml:space="preserve">Loss of electricity supply for 1.5m to 1.5m ≥ 4.7m customer hours, for example.: </t>
    </r>
  </si>
  <si>
    <r>
      <t>•</t>
    </r>
    <r>
      <rPr>
        <sz val="7"/>
        <color rgb="FF000000"/>
        <rFont val="Times New Roman"/>
        <family val="1"/>
      </rPr>
      <t xml:space="preserve">  </t>
    </r>
    <r>
      <rPr>
        <sz val="7.5"/>
        <color rgb="FF000000"/>
        <rFont val="Century Gothic"/>
        <family val="2"/>
      </rPr>
      <t>Litigation (including potential or threatened) with exposure to damages/ third party legal costs ($100k - &lt;$10m)</t>
    </r>
  </si>
  <si>
    <r>
      <t>•</t>
    </r>
    <r>
      <rPr>
        <sz val="7"/>
        <color rgb="FF000000"/>
        <rFont val="Times New Roman"/>
        <family val="1"/>
      </rPr>
      <t xml:space="preserve">  </t>
    </r>
    <r>
      <rPr>
        <sz val="7.5"/>
        <color rgb="FF000000"/>
        <rFont val="Century Gothic"/>
        <family val="2"/>
      </rPr>
      <t xml:space="preserve">Significant Reduction in stakeholder confidence or brand. Multiple stakeholder groups and/or government representatives expressing heightened concern </t>
    </r>
  </si>
  <si>
    <r>
      <t>•</t>
    </r>
    <r>
      <rPr>
        <sz val="7"/>
        <color rgb="FF000000"/>
        <rFont val="Times New Roman"/>
        <family val="1"/>
      </rPr>
      <t xml:space="preserve">  </t>
    </r>
    <r>
      <rPr>
        <sz val="7.5"/>
        <color rgb="FF000000"/>
        <rFont val="Century Gothic"/>
        <family val="2"/>
      </rPr>
      <t xml:space="preserve">Damage to areas or items of cultural or historical significance </t>
    </r>
  </si>
  <si>
    <r>
      <t>•</t>
    </r>
    <r>
      <rPr>
        <sz val="7"/>
        <color rgb="FF000000"/>
        <rFont val="Times New Roman"/>
        <family val="1"/>
      </rPr>
      <t xml:space="preserve">  </t>
    </r>
    <r>
      <rPr>
        <sz val="7.5"/>
        <color theme="1"/>
        <rFont val="Century Gothic"/>
        <family val="2"/>
      </rPr>
      <t>&gt;10% Victorian customers</t>
    </r>
  </si>
  <si>
    <r>
      <t>•</t>
    </r>
    <r>
      <rPr>
        <sz val="7"/>
        <color rgb="FF000000"/>
        <rFont val="Times New Roman"/>
        <family val="1"/>
      </rPr>
      <t xml:space="preserve">  </t>
    </r>
    <r>
      <rPr>
        <sz val="7.5"/>
        <color rgb="FF000000"/>
        <rFont val="Century Gothic"/>
        <family val="2"/>
      </rPr>
      <t>Recurring negative publicity or coverage in multiple state or national media channels and/or social media</t>
    </r>
  </si>
  <si>
    <r>
      <t>•</t>
    </r>
    <r>
      <rPr>
        <sz val="7"/>
        <color rgb="FF000000"/>
        <rFont val="Times New Roman"/>
        <family val="1"/>
      </rPr>
      <t xml:space="preserve">  </t>
    </r>
    <r>
      <rPr>
        <sz val="7.5"/>
        <color rgb="FF000000"/>
        <rFont val="Century Gothic"/>
        <family val="2"/>
      </rPr>
      <t>Extensive reversible loss of community livelihood, business viability or social wellbeing. Prolonged community tension or outrage</t>
    </r>
  </si>
  <si>
    <t>for 5 hours e.g. multiple terminal station outages</t>
  </si>
  <si>
    <r>
      <t>•</t>
    </r>
    <r>
      <rPr>
        <sz val="7"/>
        <color rgb="FF000000"/>
        <rFont val="Times New Roman"/>
        <family val="1"/>
      </rPr>
      <t xml:space="preserve">  </t>
    </r>
    <r>
      <rPr>
        <sz val="7.5"/>
        <color rgb="FF000000"/>
        <rFont val="Century Gothic"/>
        <family val="2"/>
      </rPr>
      <t xml:space="preserve">significant fines/ penalties ($100k - &lt;$10m), whether imposed directly from a regulator or through litigation, </t>
    </r>
  </si>
  <si>
    <r>
      <t>•</t>
    </r>
    <r>
      <rPr>
        <sz val="7"/>
        <color rgb="FF000000"/>
        <rFont val="Times New Roman"/>
        <family val="1"/>
      </rPr>
      <t xml:space="preserve">  </t>
    </r>
    <r>
      <rPr>
        <sz val="7.5"/>
        <color rgb="FF000000"/>
        <rFont val="Century Gothic"/>
        <family val="2"/>
      </rPr>
      <t>&gt;35k Dx customers for 48 hours</t>
    </r>
  </si>
  <si>
    <r>
      <t>•</t>
    </r>
    <r>
      <rPr>
        <sz val="7"/>
        <color rgb="FF000000"/>
        <rFont val="Times New Roman"/>
        <family val="1"/>
      </rPr>
      <t xml:space="preserve">  </t>
    </r>
    <r>
      <rPr>
        <sz val="7.5"/>
        <color rgb="FF000000"/>
        <rFont val="Century Gothic"/>
        <family val="2"/>
      </rPr>
      <t xml:space="preserve">criminal conviction against AusNet or any employee or contractor in the course of their employment/engagement with AusNet, and/or </t>
    </r>
  </si>
  <si>
    <r>
      <t>•</t>
    </r>
    <r>
      <rPr>
        <sz val="7"/>
        <color theme="1"/>
        <rFont val="Times New Roman"/>
        <family val="1"/>
      </rPr>
      <t xml:space="preserve">  </t>
    </r>
    <r>
      <rPr>
        <sz val="7.5"/>
        <color rgb="FF000000"/>
        <rFont val="Century Gothic"/>
        <family val="2"/>
      </rPr>
      <t>CBD</t>
    </r>
    <r>
      <rPr>
        <sz val="7.5"/>
        <color theme="1"/>
        <rFont val="Century Gothic"/>
        <family val="2"/>
      </rPr>
      <t xml:space="preserve"> for &lt;12 hours</t>
    </r>
  </si>
  <si>
    <r>
      <t>•</t>
    </r>
    <r>
      <rPr>
        <sz val="7"/>
        <color rgb="FF000000"/>
        <rFont val="Times New Roman"/>
        <family val="1"/>
      </rPr>
      <t xml:space="preserve">  </t>
    </r>
    <r>
      <rPr>
        <sz val="7.5"/>
        <color rgb="FF000000"/>
        <rFont val="Century Gothic"/>
        <family val="2"/>
      </rPr>
      <t>regulator imposed variation of conditions of licence that leads to significant operational changes; enforceable undertaking</t>
    </r>
  </si>
  <si>
    <r>
      <t>•</t>
    </r>
    <r>
      <rPr>
        <sz val="7"/>
        <color theme="1"/>
        <rFont val="Times New Roman"/>
        <family val="1"/>
      </rPr>
      <t xml:space="preserve">  </t>
    </r>
    <r>
      <rPr>
        <sz val="7.5"/>
        <color theme="1"/>
        <rFont val="Century Gothic"/>
        <family val="2"/>
      </rPr>
      <t>Significant reduction in supply to critical gas supply point, event resulting in both gas Slam Shuts operating</t>
    </r>
  </si>
  <si>
    <t>1 - 6 days</t>
  </si>
  <si>
    <t>3 - Serious</t>
  </si>
  <si>
    <r>
      <t>•</t>
    </r>
    <r>
      <rPr>
        <sz val="7"/>
        <color rgb="FF000000"/>
        <rFont val="Times New Roman"/>
        <family val="1"/>
      </rPr>
      <t xml:space="preserve">  </t>
    </r>
    <r>
      <rPr>
        <sz val="7.5"/>
        <color rgb="FF000000"/>
        <rFont val="Century Gothic"/>
        <family val="2"/>
      </rPr>
      <t>Serious injury or illness (e.g. requiring hospital or outpatient treatment, &gt;10 days lost time)</t>
    </r>
  </si>
  <si>
    <r>
      <t>•</t>
    </r>
    <r>
      <rPr>
        <sz val="7"/>
        <color rgb="FF000000"/>
        <rFont val="Times New Roman"/>
        <family val="1"/>
      </rPr>
      <t xml:space="preserve">  </t>
    </r>
    <r>
      <rPr>
        <sz val="7.5"/>
        <color rgb="FF000000"/>
        <rFont val="Century Gothic"/>
        <family val="2"/>
      </rPr>
      <t>Reversible impacts to environmental attributes, medium-term recovery (5-10 years)</t>
    </r>
  </si>
  <si>
    <t>$2m - 30m</t>
  </si>
  <si>
    <r>
      <t>•</t>
    </r>
    <r>
      <rPr>
        <sz val="7"/>
        <color theme="1"/>
        <rFont val="Times New Roman"/>
        <family val="1"/>
      </rPr>
      <t xml:space="preserve">  </t>
    </r>
    <r>
      <rPr>
        <sz val="7.5"/>
        <color theme="1"/>
        <rFont val="Century Gothic"/>
        <family val="2"/>
      </rPr>
      <t xml:space="preserve">Loss of electricity or gas supply for more than 800k &lt;1.5m customer hours, for example: </t>
    </r>
  </si>
  <si>
    <r>
      <t>•</t>
    </r>
    <r>
      <rPr>
        <sz val="7"/>
        <color rgb="FF000000"/>
        <rFont val="Times New Roman"/>
        <family val="1"/>
      </rPr>
      <t xml:space="preserve">  </t>
    </r>
    <r>
      <rPr>
        <sz val="7.5"/>
        <color rgb="FF000000"/>
        <rFont val="Century Gothic"/>
        <family val="2"/>
      </rPr>
      <t>Litigation (including potential or threatened) with exposure to damages/ third party legal costs ($10k - &lt;100k)</t>
    </r>
  </si>
  <si>
    <r>
      <t>•</t>
    </r>
    <r>
      <rPr>
        <sz val="7"/>
        <color rgb="FF000000"/>
        <rFont val="Times New Roman"/>
        <family val="1"/>
      </rPr>
      <t xml:space="preserve">  </t>
    </r>
    <r>
      <rPr>
        <sz val="7.5"/>
        <color rgb="FF000000"/>
        <rFont val="Century Gothic"/>
        <family val="2"/>
      </rPr>
      <t>Serious reduction in stakeholder confidence. More than one stakeholder group offering a negative opinion or view in public forums</t>
    </r>
  </si>
  <si>
    <r>
      <t>•</t>
    </r>
    <r>
      <rPr>
        <sz val="7"/>
        <color rgb="FF000000"/>
        <rFont val="Times New Roman"/>
        <family val="1"/>
      </rPr>
      <t xml:space="preserve">  </t>
    </r>
    <r>
      <rPr>
        <sz val="7.5"/>
        <color rgb="FF000000"/>
        <rFont val="Century Gothic"/>
        <family val="2"/>
      </rPr>
      <t>Interference with area/s or items of cultural or historical significance</t>
    </r>
    <r>
      <rPr>
        <u/>
        <sz val="7.5"/>
        <color rgb="FF000000"/>
        <rFont val="Century Gothic"/>
        <family val="2"/>
      </rPr>
      <t xml:space="preserve"> </t>
    </r>
  </si>
  <si>
    <r>
      <t>•</t>
    </r>
    <r>
      <rPr>
        <sz val="7"/>
        <color rgb="FF000000"/>
        <rFont val="Times New Roman"/>
        <family val="1"/>
      </rPr>
      <t xml:space="preserve">  </t>
    </r>
    <r>
      <rPr>
        <sz val="7.5"/>
        <color theme="1"/>
        <rFont val="Century Gothic"/>
        <family val="2"/>
      </rPr>
      <t>&gt;5</t>
    </r>
    <r>
      <rPr>
        <sz val="7.5"/>
        <color rgb="FF000000"/>
        <rFont val="Century Gothic"/>
        <family val="2"/>
      </rPr>
      <t xml:space="preserve">% Victorian customers for 5 hours e.g. a terminal station outage </t>
    </r>
  </si>
  <si>
    <r>
      <t>•</t>
    </r>
    <r>
      <rPr>
        <sz val="7"/>
        <color rgb="FF000000"/>
        <rFont val="Times New Roman"/>
        <family val="1"/>
      </rPr>
      <t xml:space="preserve">  </t>
    </r>
    <r>
      <rPr>
        <sz val="7.5"/>
        <color rgb="FF000000"/>
        <rFont val="Century Gothic"/>
        <family val="2"/>
      </rPr>
      <t>Multiple instances of negative publicity or coverage through state media channels</t>
    </r>
  </si>
  <si>
    <r>
      <t>•</t>
    </r>
    <r>
      <rPr>
        <sz val="7"/>
        <color rgb="FF000000"/>
        <rFont val="Times New Roman"/>
        <family val="1"/>
      </rPr>
      <t xml:space="preserve">  </t>
    </r>
    <r>
      <rPr>
        <sz val="7.5"/>
        <color rgb="FF000000"/>
        <rFont val="Century Gothic"/>
        <family val="2"/>
      </rPr>
      <t>Significant impacts to community cost of living, business viability or social wellbeing. High levels of community tension</t>
    </r>
  </si>
  <si>
    <r>
      <t>•</t>
    </r>
    <r>
      <rPr>
        <sz val="7"/>
        <color theme="1"/>
        <rFont val="Times New Roman"/>
        <family val="1"/>
      </rPr>
      <t xml:space="preserve">  </t>
    </r>
    <r>
      <rPr>
        <sz val="7.5"/>
        <color rgb="FF000000"/>
        <rFont val="Century Gothic"/>
        <family val="2"/>
      </rPr>
      <t>&gt;35K Dx customers for 12 hours or &gt;15k</t>
    </r>
    <r>
      <rPr>
        <sz val="7.5"/>
        <color theme="1"/>
        <rFont val="Century Gothic"/>
        <family val="2"/>
      </rPr>
      <t xml:space="preserve"> Dx customers for 48 hours</t>
    </r>
  </si>
  <si>
    <r>
      <t>•</t>
    </r>
    <r>
      <rPr>
        <sz val="7"/>
        <color rgb="FF000000"/>
        <rFont val="Times New Roman"/>
        <family val="1"/>
      </rPr>
      <t xml:space="preserve">  </t>
    </r>
    <r>
      <rPr>
        <sz val="7.5"/>
        <color rgb="FF000000"/>
        <rFont val="Century Gothic"/>
        <family val="2"/>
      </rPr>
      <t>statutory fines/ penalties ($10k - &lt;100k), whether imposed directly from a regulator or through litigation, and/or</t>
    </r>
  </si>
  <si>
    <r>
      <t>•</t>
    </r>
    <r>
      <rPr>
        <sz val="7"/>
        <color theme="1"/>
        <rFont val="Times New Roman"/>
        <family val="1"/>
      </rPr>
      <t xml:space="preserve">  </t>
    </r>
    <r>
      <rPr>
        <sz val="7.5"/>
        <color theme="1"/>
        <rFont val="Century Gothic"/>
        <family val="2"/>
      </rPr>
      <t>Significant event that will require active management for an extended period (e.g. weeks)</t>
    </r>
  </si>
  <si>
    <r>
      <t>•</t>
    </r>
    <r>
      <rPr>
        <sz val="7"/>
        <color rgb="FF000000"/>
        <rFont val="Times New Roman"/>
        <family val="1"/>
      </rPr>
      <t xml:space="preserve">  </t>
    </r>
    <r>
      <rPr>
        <sz val="7.5"/>
        <color rgb="FF000000"/>
        <rFont val="Century Gothic"/>
        <family val="2"/>
      </rPr>
      <t>regulator direction or improvement notice (other than a rectification notice for a non-compliant electric line or asset)</t>
    </r>
  </si>
  <si>
    <t>2 - Moderate</t>
  </si>
  <si>
    <r>
      <t>•</t>
    </r>
    <r>
      <rPr>
        <sz val="7"/>
        <color rgb="FF000000"/>
        <rFont val="Times New Roman"/>
        <family val="1"/>
      </rPr>
      <t xml:space="preserve">  </t>
    </r>
    <r>
      <rPr>
        <sz val="7.5"/>
        <color rgb="FF000000"/>
        <rFont val="Century Gothic"/>
        <family val="2"/>
      </rPr>
      <t>Moderate injury or illness (e.g. requiring medical treatment but not hospitalisation,</t>
    </r>
  </si>
  <si>
    <r>
      <t>•</t>
    </r>
    <r>
      <rPr>
        <sz val="7"/>
        <color theme="1"/>
        <rFont val="Times New Roman"/>
        <family val="1"/>
      </rPr>
      <t xml:space="preserve">  </t>
    </r>
    <r>
      <rPr>
        <sz val="7.5"/>
        <color rgb="FF000000"/>
        <rFont val="Century Gothic"/>
        <family val="2"/>
      </rPr>
      <t>Reversible impacts to environmental attributes, short-term recovery (&lt;5 years)</t>
    </r>
  </si>
  <si>
    <t>$500k -2m</t>
  </si>
  <si>
    <r>
      <t>•</t>
    </r>
    <r>
      <rPr>
        <sz val="7"/>
        <color theme="1"/>
        <rFont val="Times New Roman"/>
        <family val="1"/>
      </rPr>
      <t xml:space="preserve">  </t>
    </r>
    <r>
      <rPr>
        <sz val="7.5"/>
        <color theme="1"/>
        <rFont val="Century Gothic"/>
        <family val="2"/>
      </rPr>
      <t xml:space="preserve">Loss of electricity or gas supply for more than 150k  &lt;800m customer hours, for example: </t>
    </r>
  </si>
  <si>
    <r>
      <t>•</t>
    </r>
    <r>
      <rPr>
        <sz val="7"/>
        <color rgb="FF000000"/>
        <rFont val="Times New Roman"/>
        <family val="1"/>
      </rPr>
      <t xml:space="preserve">  </t>
    </r>
    <r>
      <rPr>
        <sz val="7.5"/>
        <color rgb="FF000000"/>
        <rFont val="Century Gothic"/>
        <family val="2"/>
      </rPr>
      <t>Single stakeholder group drawing negative attention to incident, event or approach</t>
    </r>
  </si>
  <si>
    <t>&lt; 10 days lost time)</t>
  </si>
  <si>
    <r>
      <t>•</t>
    </r>
    <r>
      <rPr>
        <sz val="7"/>
        <color rgb="FF000000"/>
        <rFont val="Times New Roman"/>
        <family val="1"/>
      </rPr>
      <t xml:space="preserve">  </t>
    </r>
    <r>
      <rPr>
        <sz val="7.5"/>
        <color rgb="FF000000"/>
        <rFont val="Century Gothic"/>
        <family val="2"/>
      </rPr>
      <t>Small scale impacts to community cost of living, business viability or social wellbeing. Isolated examples of community tension</t>
    </r>
  </si>
  <si>
    <r>
      <t>•</t>
    </r>
    <r>
      <rPr>
        <sz val="7"/>
        <color rgb="FF000000"/>
        <rFont val="Times New Roman"/>
        <family val="1"/>
      </rPr>
      <t xml:space="preserve">  </t>
    </r>
    <r>
      <rPr>
        <sz val="7.5"/>
        <color theme="1"/>
        <rFont val="Century Gothic"/>
        <family val="2"/>
      </rPr>
      <t xml:space="preserve">&gt;1% Victorian customers for 5 hours e.g. </t>
    </r>
    <r>
      <rPr>
        <sz val="7.5"/>
        <color rgb="FF000000"/>
        <rFont val="Century Gothic"/>
        <family val="2"/>
      </rPr>
      <t>Partial loss of a Terminal station or feeder</t>
    </r>
  </si>
  <si>
    <r>
      <t>•</t>
    </r>
    <r>
      <rPr>
        <sz val="7"/>
        <color rgb="FF000000"/>
        <rFont val="Times New Roman"/>
        <family val="1"/>
      </rPr>
      <t xml:space="preserve">  </t>
    </r>
    <r>
      <rPr>
        <sz val="7.5"/>
        <color rgb="FF000000"/>
        <rFont val="Century Gothic"/>
        <family val="2"/>
      </rPr>
      <t>statutory fines/ penalties (&lt;$10k), whether imposed directly from a regulator or through litigation, and/or</t>
    </r>
  </si>
  <si>
    <r>
      <t>•</t>
    </r>
    <r>
      <rPr>
        <sz val="7"/>
        <color rgb="FF000000"/>
        <rFont val="Times New Roman"/>
        <family val="1"/>
      </rPr>
      <t xml:space="preserve">  </t>
    </r>
    <r>
      <rPr>
        <sz val="7.5"/>
        <color rgb="FF000000"/>
        <rFont val="Century Gothic"/>
        <family val="2"/>
      </rPr>
      <t>Recurring adverse publicity or coverage through local media channels with potential reach and influence</t>
    </r>
  </si>
  <si>
    <r>
      <t>•</t>
    </r>
    <r>
      <rPr>
        <sz val="7"/>
        <color theme="1"/>
        <rFont val="Times New Roman"/>
        <family val="1"/>
      </rPr>
      <t xml:space="preserve">  </t>
    </r>
    <r>
      <rPr>
        <sz val="7.5"/>
        <color rgb="FF000000"/>
        <rFont val="Century Gothic"/>
        <family val="2"/>
      </rPr>
      <t>&gt; 15k Dx customers for 12 hours e.g. Full or partial</t>
    </r>
    <r>
      <rPr>
        <sz val="7.5"/>
        <color theme="1"/>
        <rFont val="Century Gothic"/>
        <family val="2"/>
      </rPr>
      <t xml:space="preserve"> loss of a terminal station or feeder </t>
    </r>
  </si>
  <si>
    <r>
      <t>•</t>
    </r>
    <r>
      <rPr>
        <sz val="7"/>
        <color theme="1"/>
        <rFont val="Times New Roman"/>
        <family val="1"/>
      </rPr>
      <t xml:space="preserve">  </t>
    </r>
    <r>
      <rPr>
        <sz val="7.5"/>
        <color rgb="FF000000"/>
        <rFont val="Century Gothic"/>
        <family val="2"/>
      </rPr>
      <t>regulator reporting, monitoring, request for information, investigation, warning or a rectification notice for a non-compliant electric line or asset)</t>
    </r>
  </si>
  <si>
    <r>
      <t>•</t>
    </r>
    <r>
      <rPr>
        <sz val="7"/>
        <color theme="1"/>
        <rFont val="Times New Roman"/>
        <family val="1"/>
      </rPr>
      <t xml:space="preserve">  </t>
    </r>
    <r>
      <rPr>
        <sz val="7.5"/>
        <color theme="1"/>
        <rFont val="Century Gothic"/>
        <family val="2"/>
      </rPr>
      <t>Will require some local management attention over several days</t>
    </r>
  </si>
  <si>
    <t>1- Minor</t>
  </si>
  <si>
    <r>
      <t>•</t>
    </r>
    <r>
      <rPr>
        <sz val="7"/>
        <color rgb="FF000000"/>
        <rFont val="Times New Roman"/>
        <family val="1"/>
      </rPr>
      <t xml:space="preserve">  </t>
    </r>
    <r>
      <rPr>
        <sz val="7.5"/>
        <color rgb="FF000000"/>
        <rFont val="Century Gothic"/>
        <family val="2"/>
      </rPr>
      <t>Minor injury or illness resulting in first aid or no treatment</t>
    </r>
  </si>
  <si>
    <r>
      <t>•</t>
    </r>
    <r>
      <rPr>
        <sz val="7"/>
        <color rgb="FF000000"/>
        <rFont val="Times New Roman"/>
        <family val="1"/>
      </rPr>
      <t xml:space="preserve">  </t>
    </r>
    <r>
      <rPr>
        <sz val="7.5"/>
        <color rgb="FF000000"/>
        <rFont val="Century Gothic"/>
        <family val="2"/>
      </rPr>
      <t>Minor and confined environmental or community impact (excluding any cultural heritage impacts) readily dealt with or naturally dissipating with no action required</t>
    </r>
  </si>
  <si>
    <t>&lt;$500k</t>
  </si>
  <si>
    <r>
      <t>•</t>
    </r>
    <r>
      <rPr>
        <sz val="7"/>
        <color theme="1"/>
        <rFont val="Times New Roman"/>
        <family val="1"/>
      </rPr>
      <t xml:space="preserve">  </t>
    </r>
    <r>
      <rPr>
        <sz val="7.5"/>
        <color theme="1"/>
        <rFont val="Century Gothic"/>
        <family val="2"/>
      </rPr>
      <t xml:space="preserve">Loss of electricity or gas supply for less than 150k customer hours, e.g.: </t>
    </r>
  </si>
  <si>
    <r>
      <t>•</t>
    </r>
    <r>
      <rPr>
        <sz val="7"/>
        <color rgb="FF000000"/>
        <rFont val="Times New Roman"/>
        <family val="1"/>
      </rPr>
      <t xml:space="preserve">  </t>
    </r>
    <r>
      <rPr>
        <sz val="7.5"/>
        <color rgb="FF000000"/>
        <rFont val="Century Gothic"/>
        <family val="2"/>
      </rPr>
      <t>Contractual or other dispute (including potential or threatened) that is unlikely to progress to litigation</t>
    </r>
  </si>
  <si>
    <r>
      <t>•</t>
    </r>
    <r>
      <rPr>
        <sz val="7"/>
        <color rgb="FF000000"/>
        <rFont val="Times New Roman"/>
        <family val="1"/>
      </rPr>
      <t xml:space="preserve">  </t>
    </r>
    <r>
      <rPr>
        <sz val="7.5"/>
        <color rgb="FF000000"/>
        <rFont val="Century Gothic"/>
        <family val="2"/>
      </rPr>
      <t>A person or organisation within stakeholder group signaling concern in an incident, event or approach</t>
    </r>
  </si>
  <si>
    <t>1 - Minor</t>
  </si>
  <si>
    <r>
      <t>•</t>
    </r>
    <r>
      <rPr>
        <sz val="7"/>
        <color rgb="FF000000"/>
        <rFont val="Times New Roman"/>
        <family val="1"/>
      </rPr>
      <t xml:space="preserve">  </t>
    </r>
    <r>
      <rPr>
        <sz val="7.5"/>
        <color theme="1"/>
        <rFont val="Century Gothic"/>
        <family val="2"/>
      </rPr>
      <t>&lt;1% Victori</t>
    </r>
    <r>
      <rPr>
        <sz val="7.5"/>
        <color rgb="FF000000"/>
        <rFont val="Century Gothic"/>
        <family val="2"/>
      </rPr>
      <t>an customers for 5 hours</t>
    </r>
  </si>
  <si>
    <r>
      <t>•</t>
    </r>
    <r>
      <rPr>
        <sz val="7"/>
        <color rgb="FF000000"/>
        <rFont val="Times New Roman"/>
        <family val="1"/>
      </rPr>
      <t xml:space="preserve">  </t>
    </r>
    <r>
      <rPr>
        <sz val="7.5"/>
        <color rgb="FF000000"/>
        <rFont val="Century Gothic"/>
        <family val="2"/>
      </rPr>
      <t>Non-compliance that is not reportable to a regulator; non-compliance, other incident or circumstance that is reportable to a regulator but with no formal action from the regulator; or non-compliance, other incident or circumstance that is identified and notified to AusNet by a regulator but with no formal action from the regulator</t>
    </r>
  </si>
  <si>
    <r>
      <t>•</t>
    </r>
    <r>
      <rPr>
        <sz val="7"/>
        <color rgb="FF000000"/>
        <rFont val="Times New Roman"/>
        <family val="1"/>
      </rPr>
      <t xml:space="preserve">  </t>
    </r>
    <r>
      <rPr>
        <sz val="7.5"/>
        <color rgb="FF000000"/>
        <rFont val="Century Gothic"/>
        <family val="2"/>
      </rPr>
      <t>Small volume of negative publicity or coverage in local media channels with limited reach or influence</t>
    </r>
  </si>
  <si>
    <r>
      <t>•</t>
    </r>
    <r>
      <rPr>
        <sz val="7"/>
        <color theme="1"/>
        <rFont val="Times New Roman"/>
        <family val="1"/>
      </rPr>
      <t xml:space="preserve">  </t>
    </r>
    <r>
      <rPr>
        <sz val="7.5"/>
        <color rgb="FF000000"/>
        <rFont val="Century Gothic"/>
        <family val="2"/>
      </rPr>
      <t>&lt;15k Dx customers</t>
    </r>
    <r>
      <rPr>
        <sz val="7.5"/>
        <color theme="1"/>
        <rFont val="Century Gothic"/>
        <family val="2"/>
      </rPr>
      <t xml:space="preserve"> for 12 hours </t>
    </r>
  </si>
  <si>
    <r>
      <t>•</t>
    </r>
    <r>
      <rPr>
        <sz val="7"/>
        <color theme="1"/>
        <rFont val="Times New Roman"/>
        <family val="1"/>
      </rPr>
      <t xml:space="preserve">  </t>
    </r>
    <r>
      <rPr>
        <sz val="7.5"/>
        <color theme="1"/>
        <rFont val="Century Gothic"/>
        <family val="2"/>
      </rPr>
      <t xml:space="preserve">Impact of event absorbed through normal activity </t>
    </r>
  </si>
  <si>
    <t>[C-I-C]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</si>
</sst>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d/mm/yyyy;@"/>
    <numFmt numFmtId="166" formatCode="_-* #,##0_-;\-* #,##0_-;_-* &quot;-&quot;??_-;_-@_-"/>
  </numFmts>
  <fonts count="3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rgb="FF92D050"/>
      <name val="Century Gothic"/>
      <family val="2"/>
    </font>
    <font>
      <sz val="11"/>
      <color rgb="FF000000"/>
      <name val="Century Gothic"/>
      <family val="2"/>
    </font>
    <font>
      <b/>
      <sz val="11"/>
      <color rgb="FF000000"/>
      <name val="Century Gothic"/>
      <family val="2"/>
    </font>
    <font>
      <b/>
      <sz val="11"/>
      <color rgb="FFFFFFFF"/>
      <name val="Century Gothic"/>
      <family val="2"/>
    </font>
    <font>
      <sz val="9"/>
      <color rgb="FF000000"/>
      <name val="Tahoma"/>
      <family val="2"/>
    </font>
    <font>
      <sz val="8"/>
      <name val="Aptos Narrow"/>
      <family val="2"/>
      <scheme val="minor"/>
    </font>
    <font>
      <sz val="11"/>
      <color theme="1"/>
      <name val="Century Gothic"/>
      <family val="2"/>
    </font>
    <font>
      <b/>
      <sz val="11"/>
      <color theme="1"/>
      <name val="Century Gothic"/>
      <family val="2"/>
    </font>
    <font>
      <b/>
      <i/>
      <sz val="11"/>
      <color theme="1"/>
      <name val="Century Gothic"/>
      <family val="2"/>
    </font>
    <font>
      <b/>
      <i/>
      <sz val="11"/>
      <color rgb="FFFF0000"/>
      <name val="Century Gothic"/>
      <family val="2"/>
    </font>
    <font>
      <b/>
      <sz val="11"/>
      <color rgb="FFFF0000"/>
      <name val="Century Gothic"/>
      <family val="2"/>
    </font>
    <font>
      <b/>
      <sz val="24"/>
      <color rgb="FF92D050"/>
      <name val="Century Gothic"/>
      <family val="2"/>
    </font>
    <font>
      <sz val="10"/>
      <color rgb="FF000000"/>
      <name val="Century Gothic"/>
      <family val="2"/>
    </font>
    <font>
      <b/>
      <sz val="9"/>
      <color rgb="FFFFFFFF"/>
      <name val="Century Gothic"/>
      <family val="2"/>
    </font>
    <font>
      <sz val="7.5"/>
      <color theme="1"/>
      <name val="Century Gothic"/>
      <family val="2"/>
    </font>
    <font>
      <sz val="7.5"/>
      <color rgb="FF000000"/>
      <name val="Century Gothic"/>
      <family val="2"/>
    </font>
    <font>
      <sz val="7.5"/>
      <color rgb="FF000000"/>
      <name val="Arial"/>
      <family val="2"/>
    </font>
    <font>
      <sz val="7.5"/>
      <color theme="1"/>
      <name val="Arial"/>
      <family val="2"/>
    </font>
    <font>
      <sz val="7"/>
      <color theme="1"/>
      <name val="Times New Roman"/>
      <family val="1"/>
    </font>
    <font>
      <sz val="7"/>
      <color rgb="FF000000"/>
      <name val="Times New Roman"/>
      <family val="1"/>
    </font>
    <font>
      <sz val="8"/>
      <color theme="1"/>
      <name val="Arial"/>
      <family val="2"/>
    </font>
    <font>
      <u/>
      <sz val="7.5"/>
      <color rgb="FF000000"/>
      <name val="Century Gothic"/>
      <family val="2"/>
    </font>
    <font>
      <sz val="10"/>
      <color rgb="FFFFFFFF"/>
      <name val="Century Gothic"/>
      <family val="2"/>
    </font>
    <font>
      <sz val="6.5"/>
      <color rgb="FFFFFFFF"/>
      <name val="Century Gothic"/>
      <family val="2"/>
    </font>
    <font>
      <sz val="7"/>
      <color rgb="FFFFFFFF"/>
      <name val="Century Gothic"/>
      <family val="2"/>
    </font>
    <font>
      <sz val="7"/>
      <name val="Century Gothic"/>
      <family val="2"/>
    </font>
    <font>
      <b/>
      <sz val="7"/>
      <color rgb="FFFFFFFF"/>
      <name val="Century Gothic"/>
      <family val="2"/>
    </font>
    <font>
      <b/>
      <sz val="7"/>
      <color rgb="FF285BAA"/>
      <name val="Century Gothic"/>
      <family val="2"/>
    </font>
    <font>
      <b/>
      <sz val="8"/>
      <color rgb="FFFFFFFF"/>
      <name val="Century Gothic"/>
      <family val="2"/>
    </font>
  </fonts>
  <fills count="18">
    <fill>
      <patternFill patternType="none"/>
    </fill>
    <fill>
      <patternFill patternType="gray125"/>
    </fill>
    <fill>
      <patternFill patternType="solid">
        <fgColor rgb="FFFFFFCC"/>
      </patternFill>
    </fill>
    <fill>
      <patternFill patternType="solid">
        <fgColor rgb="FFFFFFFF"/>
        <bgColor rgb="FF000000"/>
      </patternFill>
    </fill>
    <fill>
      <patternFill patternType="solid">
        <fgColor rgb="FF263A69"/>
        <bgColor rgb="FF000000"/>
      </patternFill>
    </fill>
    <fill>
      <patternFill patternType="solid">
        <fgColor rgb="FF4F81BD"/>
        <bgColor rgb="FF000000"/>
      </patternFill>
    </fill>
    <fill>
      <patternFill patternType="solid">
        <fgColor theme="1"/>
        <bgColor indexed="64"/>
      </patternFill>
    </fill>
    <fill>
      <patternFill patternType="solid">
        <fgColor theme="0"/>
        <bgColor indexed="64"/>
      </patternFill>
    </fill>
    <fill>
      <patternFill patternType="solid">
        <fgColor rgb="FFDCE6F1"/>
        <bgColor indexed="64"/>
      </patternFill>
    </fill>
    <fill>
      <patternFill patternType="solid">
        <fgColor rgb="FF92D050"/>
        <bgColor indexed="64"/>
      </patternFill>
    </fill>
    <fill>
      <patternFill patternType="solid">
        <fgColor rgb="FFFFC000"/>
        <bgColor indexed="64"/>
      </patternFill>
    </fill>
    <fill>
      <patternFill patternType="solid">
        <fgColor rgb="FF0E90C0"/>
        <bgColor indexed="64"/>
      </patternFill>
    </fill>
    <fill>
      <patternFill patternType="solid">
        <fgColor rgb="FF3973B0"/>
        <bgColor indexed="64"/>
      </patternFill>
    </fill>
    <fill>
      <patternFill patternType="solid">
        <fgColor rgb="FFFF6600"/>
        <bgColor indexed="64"/>
      </patternFill>
    </fill>
    <fill>
      <patternFill patternType="solid">
        <fgColor rgb="FF285BAA"/>
        <bgColor indexed="64"/>
      </patternFill>
    </fill>
    <fill>
      <patternFill patternType="solid">
        <fgColor rgb="FFC00000"/>
        <bgColor indexed="64"/>
      </patternFill>
    </fill>
    <fill>
      <patternFill patternType="solid">
        <fgColor rgb="FF314B87"/>
        <bgColor indexed="64"/>
      </patternFill>
    </fill>
    <fill>
      <patternFill patternType="solid">
        <fgColor rgb="FF263A68"/>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thin">
        <color auto="1"/>
      </left>
      <right/>
      <top style="thin">
        <color indexed="64"/>
      </top>
      <bottom/>
      <diagonal/>
    </border>
    <border>
      <left style="thin">
        <color auto="1"/>
      </left>
      <right style="thin">
        <color auto="1"/>
      </right>
      <top/>
      <bottom style="double">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 fillId="2" borderId="1" applyNumberFormat="0" applyFont="0" applyAlignment="0" applyProtection="0"/>
  </cellStyleXfs>
  <cellXfs count="100">
    <xf numFmtId="0" fontId="0" fillId="0" borderId="0" xfId="0"/>
    <xf numFmtId="164" fontId="4" fillId="0" borderId="0" xfId="0" applyNumberFormat="1" applyFont="1" applyAlignment="1" applyProtection="1">
      <alignment horizontal="left" wrapText="1"/>
      <protection locked="0"/>
    </xf>
    <xf numFmtId="0" fontId="4" fillId="0" borderId="0" xfId="0" applyFont="1" applyAlignment="1" applyProtection="1">
      <alignment horizontal="left" wrapText="1"/>
      <protection locked="0"/>
    </xf>
    <xf numFmtId="0" fontId="4" fillId="0" borderId="0" xfId="0"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xf numFmtId="164" fontId="4" fillId="3" borderId="0" xfId="0" applyNumberFormat="1" applyFont="1" applyFill="1" applyAlignment="1" applyProtection="1">
      <alignment horizontal="left" wrapText="1"/>
      <protection locked="0"/>
    </xf>
    <xf numFmtId="0" fontId="4" fillId="3" borderId="0" xfId="0" applyFont="1" applyFill="1" applyAlignment="1" applyProtection="1">
      <alignment horizontal="left" wrapText="1"/>
      <protection locked="0"/>
    </xf>
    <xf numFmtId="0" fontId="5" fillId="3" borderId="0" xfId="0" applyFont="1" applyFill="1" applyAlignment="1" applyProtection="1">
      <alignment horizontal="left" wrapText="1"/>
      <protection locked="0"/>
    </xf>
    <xf numFmtId="0" fontId="4" fillId="3" borderId="0" xfId="0" applyFont="1" applyFill="1" applyAlignment="1">
      <alignment horizontal="left" wrapText="1"/>
    </xf>
    <xf numFmtId="0" fontId="4" fillId="3" borderId="0" xfId="0" applyFont="1" applyFill="1" applyAlignment="1">
      <alignment horizontal="center" vertical="center" wrapText="1"/>
    </xf>
    <xf numFmtId="0" fontId="4" fillId="3" borderId="0" xfId="0" applyFont="1" applyFill="1" applyAlignment="1">
      <alignment horizontal="left" vertical="center" wrapText="1"/>
    </xf>
    <xf numFmtId="164" fontId="4" fillId="0" borderId="0" xfId="0" applyNumberFormat="1" applyFont="1" applyAlignment="1">
      <alignment horizontal="left" wrapText="1"/>
    </xf>
    <xf numFmtId="164" fontId="3" fillId="3" borderId="0" xfId="0" applyNumberFormat="1" applyFont="1" applyFill="1" applyAlignment="1" applyProtection="1">
      <alignment vertical="center"/>
      <protection locked="0"/>
    </xf>
    <xf numFmtId="164" fontId="3" fillId="3" borderId="0" xfId="0" applyNumberFormat="1" applyFont="1" applyFill="1" applyAlignment="1">
      <alignment vertical="center"/>
    </xf>
    <xf numFmtId="164" fontId="3" fillId="4" borderId="0" xfId="0" applyNumberFormat="1" applyFont="1" applyFill="1" applyAlignment="1" applyProtection="1">
      <alignment vertical="center"/>
      <protection locked="0"/>
    </xf>
    <xf numFmtId="164" fontId="3" fillId="4" borderId="0" xfId="0" applyNumberFormat="1" applyFont="1" applyFill="1" applyAlignment="1" applyProtection="1">
      <alignment vertical="center" wrapText="1"/>
      <protection locked="0"/>
    </xf>
    <xf numFmtId="0" fontId="4" fillId="0" borderId="0" xfId="0" applyFont="1" applyProtection="1">
      <protection locked="0"/>
    </xf>
    <xf numFmtId="0" fontId="5" fillId="3" borderId="0" xfId="0" applyFont="1" applyFill="1" applyAlignment="1">
      <alignment vertical="center" wrapText="1"/>
    </xf>
    <xf numFmtId="0" fontId="4" fillId="3" borderId="0" xfId="0" applyFont="1" applyFill="1" applyAlignment="1">
      <alignment vertical="center" wrapText="1"/>
    </xf>
    <xf numFmtId="0" fontId="4" fillId="0" borderId="0" xfId="0" applyFont="1" applyAlignment="1">
      <alignment horizontal="left" vertical="center"/>
    </xf>
    <xf numFmtId="0" fontId="4" fillId="3" borderId="0" xfId="0" applyFont="1" applyFill="1" applyAlignment="1" applyProtection="1">
      <alignment horizontal="right" vertical="center" wrapText="1"/>
      <protection locked="0"/>
    </xf>
    <xf numFmtId="0" fontId="5" fillId="3" borderId="0" xfId="0" applyFont="1" applyFill="1" applyAlignment="1">
      <alignment horizontal="left" vertical="center" wrapText="1"/>
    </xf>
    <xf numFmtId="164" fontId="6" fillId="5" borderId="4" xfId="0" applyNumberFormat="1" applyFont="1" applyFill="1" applyBorder="1" applyAlignment="1" applyProtection="1">
      <alignment horizontal="center" vertical="center" wrapText="1"/>
      <protection locked="0"/>
    </xf>
    <xf numFmtId="164" fontId="6" fillId="5"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2" fillId="6" borderId="6" xfId="0" applyFont="1" applyFill="1" applyBorder="1" applyAlignment="1">
      <alignment horizontal="center"/>
    </xf>
    <xf numFmtId="166" fontId="4" fillId="0" borderId="6" xfId="1" applyNumberFormat="1" applyFont="1" applyBorder="1" applyAlignment="1">
      <alignment horizontal="center"/>
    </xf>
    <xf numFmtId="166" fontId="4" fillId="3" borderId="6" xfId="1" applyNumberFormat="1" applyFont="1" applyFill="1" applyBorder="1" applyAlignment="1">
      <alignment horizontal="center" vertical="center" wrapText="1"/>
    </xf>
    <xf numFmtId="166" fontId="4" fillId="3" borderId="6" xfId="0" applyNumberFormat="1" applyFont="1" applyFill="1" applyBorder="1" applyAlignment="1">
      <alignment horizontal="center" vertical="center" wrapText="1"/>
    </xf>
    <xf numFmtId="0" fontId="9" fillId="0" borderId="6" xfId="0" applyFont="1" applyBorder="1" applyAlignment="1">
      <alignment horizontal="left" vertical="center" wrapText="1"/>
    </xf>
    <xf numFmtId="0" fontId="10" fillId="0" borderId="2" xfId="0" applyFont="1" applyBorder="1" applyAlignment="1">
      <alignment horizontal="left" vertical="center" wrapText="1"/>
    </xf>
    <xf numFmtId="0" fontId="9" fillId="0" borderId="2" xfId="0" applyFont="1" applyBorder="1" applyAlignment="1">
      <alignment horizontal="left" vertical="center" wrapText="1"/>
    </xf>
    <xf numFmtId="164" fontId="10"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9" fillId="0" borderId="7" xfId="0" applyFont="1" applyBorder="1" applyAlignment="1">
      <alignment horizontal="left" vertical="center" wrapText="1"/>
    </xf>
    <xf numFmtId="0" fontId="10" fillId="0" borderId="7" xfId="0" applyFont="1" applyBorder="1" applyAlignment="1">
      <alignment horizontal="center" vertical="center" wrapText="1"/>
    </xf>
    <xf numFmtId="166" fontId="9" fillId="0" borderId="6" xfId="1"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10" fillId="0" borderId="6" xfId="0" applyFont="1" applyBorder="1" applyAlignment="1">
      <alignment horizontal="left" vertical="center" wrapText="1"/>
    </xf>
    <xf numFmtId="14" fontId="9" fillId="0" borderId="2" xfId="0" applyNumberFormat="1" applyFont="1" applyBorder="1" applyAlignment="1">
      <alignment horizontal="left" vertical="center" wrapText="1"/>
    </xf>
    <xf numFmtId="164"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10" fillId="8" borderId="2" xfId="0" applyFont="1" applyFill="1" applyBorder="1" applyAlignment="1">
      <alignment horizontal="left" vertical="center" wrapText="1"/>
    </xf>
    <xf numFmtId="164" fontId="14" fillId="7" borderId="0" xfId="0" applyNumberFormat="1" applyFont="1" applyFill="1" applyAlignment="1" applyProtection="1">
      <alignment vertical="center"/>
      <protection locked="0"/>
    </xf>
    <xf numFmtId="0" fontId="9" fillId="0" borderId="0" xfId="2" applyFont="1" applyFill="1" applyBorder="1" applyAlignment="1" applyProtection="1">
      <alignment vertical="center"/>
      <protection locked="0"/>
    </xf>
    <xf numFmtId="0" fontId="9" fillId="0" borderId="2" xfId="2" applyFont="1" applyFill="1" applyBorder="1" applyAlignment="1" applyProtection="1">
      <alignment vertical="center"/>
      <protection locked="0"/>
    </xf>
    <xf numFmtId="165" fontId="9" fillId="0" borderId="2" xfId="2" applyNumberFormat="1" applyFont="1" applyFill="1" applyBorder="1" applyAlignment="1" applyProtection="1">
      <alignment horizontal="left" vertical="center"/>
      <protection locked="0"/>
    </xf>
    <xf numFmtId="165" fontId="9" fillId="0" borderId="2" xfId="2" applyNumberFormat="1" applyFont="1" applyFill="1" applyBorder="1" applyAlignment="1" applyProtection="1">
      <alignment vertical="center"/>
      <protection locked="0"/>
    </xf>
    <xf numFmtId="0" fontId="0" fillId="0" borderId="6" xfId="0" applyBorder="1" applyAlignment="1">
      <alignment vertical="top" wrapText="1"/>
    </xf>
    <xf numFmtId="0" fontId="17" fillId="0" borderId="6" xfId="0" applyFont="1" applyBorder="1" applyAlignment="1">
      <alignment vertical="top" wrapText="1"/>
    </xf>
    <xf numFmtId="0" fontId="19" fillId="0" borderId="6" xfId="0" applyFont="1" applyBorder="1" applyAlignment="1">
      <alignment vertical="top" wrapText="1" indent="1"/>
    </xf>
    <xf numFmtId="0" fontId="20" fillId="0" borderId="6" xfId="0" applyFont="1" applyBorder="1" applyAlignment="1">
      <alignment vertical="top" wrapText="1" indent="1"/>
    </xf>
    <xf numFmtId="0" fontId="20" fillId="0" borderId="6" xfId="0" applyFont="1" applyBorder="1" applyAlignment="1">
      <alignment vertical="top" wrapText="1" indent="2"/>
    </xf>
    <xf numFmtId="0" fontId="19" fillId="0" borderId="6" xfId="0" applyFont="1" applyBorder="1" applyAlignment="1">
      <alignment vertical="top" wrapText="1" indent="2"/>
    </xf>
    <xf numFmtId="0" fontId="18" fillId="0" borderId="6" xfId="0" applyFont="1" applyBorder="1" applyAlignment="1">
      <alignment vertical="top" wrapText="1" indent="1"/>
    </xf>
    <xf numFmtId="0" fontId="23" fillId="0" borderId="6" xfId="0" applyFont="1" applyBorder="1" applyAlignment="1">
      <alignment vertical="top" wrapText="1" indent="1"/>
    </xf>
    <xf numFmtId="0" fontId="17" fillId="0" borderId="6" xfId="0" applyFont="1" applyBorder="1" applyAlignment="1">
      <alignment vertical="top" wrapText="1" indent="1"/>
    </xf>
    <xf numFmtId="0" fontId="18" fillId="0" borderId="6" xfId="0" applyFont="1" applyBorder="1" applyAlignment="1">
      <alignment vertical="top" wrapText="1" indent="2"/>
    </xf>
    <xf numFmtId="0" fontId="26" fillId="17" borderId="6" xfId="0" applyFont="1" applyFill="1" applyBorder="1" applyAlignment="1">
      <alignment horizontal="center" vertical="center" wrapText="1"/>
    </xf>
    <xf numFmtId="0" fontId="27" fillId="17" borderId="6" xfId="0" applyFont="1" applyFill="1" applyBorder="1" applyAlignment="1">
      <alignment horizontal="center" vertical="center" wrapText="1"/>
    </xf>
    <xf numFmtId="0" fontId="28" fillId="0" borderId="6" xfId="0" applyFont="1" applyBorder="1" applyAlignment="1">
      <alignment horizontal="center" vertical="center" wrapText="1"/>
    </xf>
    <xf numFmtId="0" fontId="30" fillId="0" borderId="0" xfId="0" applyFont="1" applyAlignment="1">
      <alignment vertical="center" wrapText="1"/>
    </xf>
    <xf numFmtId="0" fontId="31" fillId="17" borderId="6"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31" fillId="14" borderId="6" xfId="0" applyFont="1" applyFill="1" applyBorder="1" applyAlignment="1">
      <alignment horizontal="center" vertical="center" wrapText="1"/>
    </xf>
    <xf numFmtId="0" fontId="31" fillId="12" borderId="6" xfId="0" applyFont="1" applyFill="1" applyBorder="1" applyAlignment="1">
      <alignment horizontal="center" vertical="center" wrapText="1"/>
    </xf>
    <xf numFmtId="0" fontId="31" fillId="11" borderId="6" xfId="0" applyFont="1" applyFill="1" applyBorder="1" applyAlignment="1">
      <alignment horizontal="center" vertical="center" wrapText="1"/>
    </xf>
    <xf numFmtId="0" fontId="16" fillId="17" borderId="6" xfId="0" applyFont="1" applyFill="1" applyBorder="1" applyAlignment="1">
      <alignment horizontal="center" vertical="center" wrapText="1"/>
    </xf>
    <xf numFmtId="0" fontId="16" fillId="16" borderId="6" xfId="0" applyFont="1" applyFill="1" applyBorder="1" applyAlignment="1">
      <alignment horizontal="center" vertical="center" wrapText="1"/>
    </xf>
    <xf numFmtId="0" fontId="16" fillId="14" borderId="6" xfId="0" applyFont="1" applyFill="1" applyBorder="1" applyAlignment="1">
      <alignment horizontal="center" vertical="center" wrapText="1"/>
    </xf>
    <xf numFmtId="0" fontId="16" fillId="12" borderId="6"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3" fillId="4" borderId="8"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164" fontId="3" fillId="4" borderId="8" xfId="0" applyNumberFormat="1" applyFont="1" applyFill="1" applyBorder="1" applyAlignment="1" applyProtection="1">
      <alignment horizontal="center" vertical="center" wrapText="1"/>
      <protection locked="0"/>
    </xf>
    <xf numFmtId="164" fontId="3" fillId="4" borderId="2" xfId="0" applyNumberFormat="1"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protection locked="0"/>
    </xf>
    <xf numFmtId="0" fontId="15" fillId="9" borderId="6"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6" fillId="11" borderId="6" xfId="0" applyFont="1" applyFill="1" applyBorder="1" applyAlignment="1">
      <alignment horizontal="center" vertical="center" textRotation="90" wrapText="1"/>
    </xf>
    <xf numFmtId="0" fontId="19" fillId="0" borderId="6" xfId="0" applyFont="1" applyBorder="1" applyAlignment="1">
      <alignment vertical="top" wrapText="1" indent="1"/>
    </xf>
    <xf numFmtId="0" fontId="18" fillId="0" borderId="6" xfId="0" applyFont="1" applyBorder="1" applyAlignment="1">
      <alignment horizontal="center" vertical="center" wrapText="1"/>
    </xf>
    <xf numFmtId="0" fontId="16" fillId="11" borderId="6" xfId="0" applyFont="1" applyFill="1" applyBorder="1" applyAlignment="1">
      <alignment horizontal="left" vertical="center" wrapText="1" indent="3"/>
    </xf>
    <xf numFmtId="0" fontId="15" fillId="13" borderId="6" xfId="0" applyFont="1" applyFill="1" applyBorder="1" applyAlignment="1">
      <alignment horizontal="center" vertical="center" wrapText="1"/>
    </xf>
    <xf numFmtId="0" fontId="16" fillId="12" borderId="6" xfId="0" applyFont="1" applyFill="1" applyBorder="1" applyAlignment="1">
      <alignment horizontal="center" vertical="center" textRotation="90" wrapText="1"/>
    </xf>
    <xf numFmtId="0" fontId="16" fillId="14" borderId="6" xfId="0" applyFont="1" applyFill="1" applyBorder="1" applyAlignment="1">
      <alignment horizontal="center" vertical="center" textRotation="90" wrapText="1"/>
    </xf>
    <xf numFmtId="0" fontId="25" fillId="15" borderId="6" xfId="0" applyFont="1" applyFill="1" applyBorder="1" applyAlignment="1">
      <alignment horizontal="center" vertical="center" wrapText="1"/>
    </xf>
    <xf numFmtId="0" fontId="16" fillId="16" borderId="6" xfId="0" applyFont="1" applyFill="1" applyBorder="1" applyAlignment="1">
      <alignment horizontal="center" vertical="center" textRotation="90" wrapText="1"/>
    </xf>
    <xf numFmtId="0" fontId="16" fillId="17" borderId="7" xfId="0" applyFont="1" applyFill="1" applyBorder="1" applyAlignment="1">
      <alignment horizontal="center" vertical="center" textRotation="90" wrapText="1"/>
    </xf>
    <xf numFmtId="0" fontId="16" fillId="17" borderId="6" xfId="0" applyFont="1" applyFill="1" applyBorder="1" applyAlignment="1">
      <alignment horizontal="center" vertical="center" textRotation="90" wrapText="1"/>
    </xf>
    <xf numFmtId="0" fontId="30" fillId="0" borderId="0" xfId="0" applyFont="1" applyAlignment="1">
      <alignment vertical="center" wrapText="1"/>
    </xf>
    <xf numFmtId="0" fontId="16" fillId="17" borderId="9" xfId="0" applyFont="1" applyFill="1" applyBorder="1" applyAlignment="1">
      <alignment horizontal="center" vertical="center" wrapText="1"/>
    </xf>
    <xf numFmtId="0" fontId="16" fillId="17" borderId="6" xfId="0" applyFont="1" applyFill="1" applyBorder="1" applyAlignment="1">
      <alignment horizontal="center" vertical="center" wrapText="1"/>
    </xf>
    <xf numFmtId="0" fontId="28" fillId="0" borderId="6" xfId="0" applyFont="1" applyBorder="1" applyAlignment="1">
      <alignment horizontal="center" vertical="center" wrapText="1"/>
    </xf>
    <xf numFmtId="0" fontId="29" fillId="17" borderId="9" xfId="0" applyFont="1" applyFill="1" applyBorder="1" applyAlignment="1">
      <alignment horizontal="center" vertical="center" wrapText="1"/>
    </xf>
    <xf numFmtId="0" fontId="29" fillId="17" borderId="6" xfId="0" applyFont="1" applyFill="1" applyBorder="1" applyAlignment="1">
      <alignment horizontal="center" vertical="center" wrapText="1"/>
    </xf>
  </cellXfs>
  <cellStyles count="3">
    <cellStyle name="Comma" xfId="1" builtinId="3"/>
    <cellStyle name="Normal" xfId="0" builtinId="0"/>
    <cellStyle name="Note" xfId="2" builtinId="10"/>
  </cellStyles>
  <dxfs count="52">
    <dxf>
      <fill>
        <patternFill>
          <bgColor theme="3" tint="-0.24994659260841701"/>
        </patternFill>
      </fill>
    </dxf>
    <dxf>
      <fill>
        <patternFill>
          <bgColor theme="9" tint="0.39994506668294322"/>
        </patternFill>
      </fill>
    </dxf>
    <dxf>
      <fill>
        <patternFill>
          <bgColor rgb="FF7030A0"/>
        </patternFill>
      </fill>
    </dxf>
    <dxf>
      <fill>
        <patternFill>
          <bgColor theme="2" tint="-0.499984740745262"/>
        </patternFill>
      </fill>
    </dxf>
    <dxf>
      <fill>
        <patternFill>
          <bgColor theme="4"/>
        </patternFill>
      </fill>
    </dxf>
    <dxf>
      <fill>
        <patternFill>
          <bgColor rgb="FF16365C"/>
        </patternFill>
      </fill>
    </dxf>
    <dxf>
      <fill>
        <patternFill>
          <bgColor rgb="FFFABF8F"/>
        </patternFill>
      </fill>
    </dxf>
    <dxf>
      <fill>
        <patternFill>
          <bgColor rgb="FF7030A0"/>
        </patternFill>
      </fill>
    </dxf>
    <dxf>
      <fill>
        <patternFill>
          <bgColor rgb="FF948A54"/>
        </patternFill>
      </fill>
    </dxf>
    <dxf>
      <fill>
        <patternFill>
          <bgColor rgb="FF31869B"/>
        </patternFill>
      </fill>
    </dxf>
    <dxf>
      <fill>
        <patternFill>
          <bgColor theme="3" tint="-0.24994659260841701"/>
        </patternFill>
      </fill>
    </dxf>
    <dxf>
      <fill>
        <patternFill>
          <bgColor theme="9" tint="0.39994506668294322"/>
        </patternFill>
      </fill>
    </dxf>
    <dxf>
      <fill>
        <patternFill>
          <bgColor rgb="FF7030A0"/>
        </patternFill>
      </fill>
    </dxf>
    <dxf>
      <fill>
        <patternFill>
          <bgColor theme="2" tint="-0.499984740745262"/>
        </patternFill>
      </fill>
    </dxf>
    <dxf>
      <fill>
        <patternFill>
          <bgColor theme="4"/>
        </patternFill>
      </fill>
    </dxf>
    <dxf>
      <font>
        <b/>
        <i val="0"/>
        <color rgb="FFFFFFFF"/>
      </font>
      <fill>
        <patternFill>
          <bgColor rgb="FFFF0000"/>
        </patternFill>
      </fill>
    </dxf>
    <dxf>
      <font>
        <b/>
        <i val="0"/>
        <color rgb="FFFFFFFF"/>
      </font>
      <fill>
        <patternFill>
          <bgColor rgb="FFF79646"/>
        </patternFill>
      </fill>
    </dxf>
    <dxf>
      <font>
        <b/>
        <i val="0"/>
        <color rgb="FFFFFFFF"/>
      </font>
      <fill>
        <patternFill>
          <bgColor rgb="FFC00000"/>
        </patternFill>
      </fill>
    </dxf>
    <dxf>
      <font>
        <b/>
        <i val="0"/>
        <color rgb="FFFFFFFF"/>
      </font>
      <fill>
        <patternFill>
          <bgColor rgb="FF92D050"/>
        </patternFill>
      </fill>
    </dxf>
    <dxf>
      <font>
        <color rgb="FF000000"/>
      </font>
      <fill>
        <patternFill>
          <bgColor rgb="FFFEEC02"/>
        </patternFill>
      </fill>
    </dxf>
    <dxf>
      <font>
        <b val="0"/>
        <i val="0"/>
        <strike val="0"/>
        <condense val="0"/>
        <extend val="0"/>
        <outline val="0"/>
        <shadow val="0"/>
        <u val="none"/>
        <vertAlign val="baseline"/>
        <sz val="11"/>
        <color theme="1"/>
        <name val="Century Gothic"/>
        <family val="2"/>
        <scheme val="none"/>
      </font>
      <numFmt numFmtId="166" formatCode="_-* #,##0_-;\-* #,##0_-;_-* &quot;-&quot;??_-;_-@_-"/>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entury Gothic"/>
        <family val="2"/>
        <scheme val="none"/>
      </font>
      <numFmt numFmtId="166" formatCode="_-* #,##0_-;\-* #,##0_-;_-* &quot;-&quot;??_-;_-@_-"/>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entury Gothic"/>
        <family val="2"/>
        <scheme val="none"/>
      </font>
      <numFmt numFmtId="166" formatCode="_-* #,##0_-;\-* #,##0_-;_-* &quot;-&quot;??_-;_-@_-"/>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auto="1"/>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auto="1"/>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outline="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right style="thin">
          <color auto="1"/>
        </right>
        <top style="thin">
          <color rgb="FF000000"/>
        </top>
        <bottom style="thin">
          <color rgb="FF000000"/>
        </bottom>
      </border>
    </dxf>
    <dxf>
      <font>
        <b/>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outline="0">
        <left style="thin">
          <color auto="1"/>
        </left>
        <right/>
        <top style="thin">
          <color rgb="FF000000"/>
        </top>
        <bottom style="thin">
          <color rgb="FF000000"/>
        </bottom>
      </border>
    </dxf>
    <dxf>
      <font>
        <b val="0"/>
        <i val="0"/>
        <strike val="0"/>
        <condense val="0"/>
        <extend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outline="0">
        <left/>
        <right style="thin">
          <color auto="1"/>
        </right>
        <top style="thin">
          <color rgb="FF000000"/>
        </top>
        <bottom style="thin">
          <color rgb="FF000000"/>
        </bottom>
      </border>
    </dxf>
    <dxf>
      <font>
        <b/>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right style="thin">
          <color auto="1"/>
        </right>
        <top style="thin">
          <color rgb="FF000000"/>
        </top>
        <bottom style="thin">
          <color rgb="FF000000"/>
        </bottom>
      </border>
    </dxf>
    <dxf>
      <font>
        <b/>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border diagonalUp="0" diagonalDown="0" outline="0">
        <left/>
        <right/>
        <top style="thin">
          <color rgb="FF000000"/>
        </top>
        <bottom style="thin">
          <color rgb="FF000000"/>
        </bottom>
      </border>
    </dxf>
    <dxf>
      <font>
        <b/>
        <i val="0"/>
        <strike val="0"/>
        <condense val="0"/>
        <extend val="0"/>
        <outline val="0"/>
        <shadow val="0"/>
        <u val="none"/>
        <vertAlign val="baseline"/>
        <sz val="11"/>
        <color theme="1"/>
        <name val="Century Gothic"/>
        <family val="2"/>
        <scheme val="none"/>
      </font>
      <numFmt numFmtId="164" formatCode="0.0"/>
      <alignment horizontal="center" vertical="center" textRotation="0" wrapText="1" indent="0" justifyLastLine="0" shrinkToFit="0" readingOrder="0"/>
      <border diagonalUp="0" diagonalDown="0" outline="0">
        <left/>
        <right/>
        <top style="thin">
          <color rgb="FF000000"/>
        </top>
        <bottom style="thin">
          <color rgb="FF000000"/>
        </bottom>
      </border>
    </dxf>
    <dxf>
      <font>
        <b/>
        <i val="0"/>
        <strike val="0"/>
        <condense val="0"/>
        <extend val="0"/>
        <outline val="0"/>
        <shadow val="0"/>
        <u val="none"/>
        <vertAlign val="baseline"/>
        <sz val="11"/>
        <color theme="1"/>
        <name val="Century Gothic"/>
        <family val="2"/>
        <scheme val="none"/>
      </font>
      <numFmt numFmtId="164" formatCode="0.0"/>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border outline="0">
        <top style="thin">
          <color rgb="FF000000"/>
        </top>
      </border>
    </dxf>
    <dxf>
      <font>
        <b val="0"/>
        <i val="0"/>
        <strike val="0"/>
        <condense val="0"/>
        <extend val="0"/>
        <outline val="0"/>
        <shadow val="0"/>
        <u val="none"/>
        <vertAlign val="baseline"/>
        <sz val="11"/>
        <color theme="1"/>
        <name val="Century Gothic"/>
        <family val="2"/>
        <scheme val="none"/>
      </font>
      <alignment horizontal="center" vertical="center" textRotation="0" wrapText="1" indent="0" justifyLastLine="0" shrinkToFit="0" readingOrder="0"/>
    </dxf>
    <dxf>
      <border>
        <bottom style="double">
          <color rgb="FF000000"/>
        </bottom>
      </border>
    </dxf>
    <dxf>
      <font>
        <b/>
        <i val="0"/>
        <strike val="0"/>
        <condense val="0"/>
        <extend val="0"/>
        <outline val="0"/>
        <shadow val="0"/>
        <u val="none"/>
        <vertAlign val="baseline"/>
        <sz val="11"/>
        <color rgb="FFFFFFFF"/>
        <name val="Century Gothic"/>
        <family val="2"/>
        <scheme val="none"/>
      </font>
      <fill>
        <patternFill patternType="solid">
          <fgColor rgb="FF000000"/>
          <bgColor rgb="FF4F81BD"/>
        </patternFill>
      </fill>
      <alignment horizontal="center" vertical="center" textRotation="0" wrapText="1"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1" defaultTableStyle="TableStyleMedium2" defaultPivotStyle="PivotStyleLight16">
    <tableStyle name="TableStyleMedium2 2" pivot="0" count="7" xr9:uid="{3AC14E73-1E53-4F0D-B7EE-C7BF5B261C3A}">
      <tableStyleElement type="wholeTable" dxfId="51"/>
      <tableStyleElement type="headerRow" dxfId="50"/>
      <tableStyleElement type="totalRow" dxfId="49"/>
      <tableStyleElement type="firstColumn" dxfId="48"/>
      <tableStyleElement type="lastColumn" dxfId="47"/>
      <tableStyleElement type="firstRowStripe" dxfId="46"/>
      <tableStyleElement type="firstColumnStripe" dxfId="45"/>
    </tableStyle>
  </tableStyles>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910212</xdr:colOff>
      <xdr:row>0</xdr:row>
      <xdr:rowOff>0</xdr:rowOff>
    </xdr:from>
    <xdr:to>
      <xdr:col>23</xdr:col>
      <xdr:colOff>915532</xdr:colOff>
      <xdr:row>2</xdr:row>
      <xdr:rowOff>141242</xdr:rowOff>
    </xdr:to>
    <xdr:pic>
      <xdr:nvPicPr>
        <xdr:cNvPr id="4" name="Picture 3">
          <a:extLst>
            <a:ext uri="{FF2B5EF4-FFF2-40B4-BE49-F238E27FC236}">
              <a16:creationId xmlns:a16="http://schemas.microsoft.com/office/drawing/2014/main" id="{11AEF792-26E7-4E72-8DDE-6874725C5DC1}"/>
            </a:ext>
          </a:extLst>
        </xdr:cNvPr>
        <xdr:cNvPicPr>
          <a:picLocks noChangeAspect="1"/>
        </xdr:cNvPicPr>
      </xdr:nvPicPr>
      <xdr:blipFill>
        <a:blip xmlns:r="http://schemas.openxmlformats.org/officeDocument/2006/relationships" r:embed="rId1"/>
        <a:stretch>
          <a:fillRect/>
        </a:stretch>
      </xdr:blipFill>
      <xdr:spPr>
        <a:xfrm>
          <a:off x="36395167" y="0"/>
          <a:ext cx="2499136" cy="418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pausnet.sharepoint.com/teams/PerformanceandReportingTeam/Projects_Group/Engineering%20Solutions/03%20Project%20Development/01-Transmission/PD%20Leadership%20Team/ECM/Risk%20assessment%20process/ENG%2021-02A%20-%20Project%20Development%20Risk%20Assessment%20Register%20Rev.3.xlsm" TargetMode="External"/><Relationship Id="rId2" Type="http://schemas.microsoft.com/office/2019/04/relationships/externalLinkLongPath" Target="/teams/PerformanceandReportingTeam/Projects_Group/Engineering%20Solutions/03%20Project%20Development/01-Transmission/PD%20Leadership%20Team/ECM/Risk%20assessment%20process/ENG%2021-02A%20-%20Project%20Development%20Risk%20Assessment%20Register%20Rev.3.xlsm?9FBB91B8" TargetMode="External"/><Relationship Id="rId1" Type="http://schemas.openxmlformats.org/officeDocument/2006/relationships/externalLinkPath" Target="file:///\\9FBB91B8\ENG%2021-02A%20-%20Project%20Development%20Risk%20Assessment%20Register%20Rev.3.xlsm" TargetMode="External"/><Relationship Id="rId4" Type="http://schemas.openxmlformats.org/officeDocument/2006/relationships/externalLinkPath" Target="../../../../../../../../teams/PerformanceandReportingTeam/Projects_Group/Engineering%20Solutions/03%20Project%20Development/01-Transmission/PD%20Leadership%20Team/ECM/Risk%20assessment%20process/ENG%2021-02A%20-%20Project%20Development%20Risk%20Assessment%20Register%20Rev.3.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mo365_system/Project%20Folders/Transmission/TD-X000055%20-%20TRR%202024-MWTS%20Asset%20Replacement/02%20Project%20Development/05%20Risk%20Register/TRR%202024%20-%20MWTS%20Asset%20Replacement%20Risk%20Register.xlsm" TargetMode="External"/><Relationship Id="rId2" Type="http://schemas.openxmlformats.org/officeDocument/2006/relationships/externalLinkPath" Target="https://spausnet.sharepoint.com/sites/pmo365_system/Project%20Folders/Transmission/TD-X000055%20-%20TRR%202024-MWTS%20Asset%20Replacement/02%20Project%20Development/05%20Risk%20Register/TRR%202024%20-%20MWTS%20Asset%20Replacement%20Risk%20Register.xlsm" TargetMode="External"/><Relationship Id="rId1" Type="http://schemas.openxmlformats.org/officeDocument/2006/relationships/externalLinkPath" Target="/sites/pmo365_system/Project%20Folders/Transmission/TD-X000055%20-%20TRR%202024-MWTS%20Asset%20Replacement/02%20Project%20Development/05%20Risk%20Register/TRR%202024%20-%20MWTS%20Asset%20Replacement%20Risk%20Register.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pmo365_system/Project%20Folders/Transmission/TD-0014579%20-%20HYTS-APD%20Tower%20Replacement,%20Stage%202/02%20Project%20Development/05%20Risk%20Register/HYTS%20Stage%202.xlsm" TargetMode="External"/><Relationship Id="rId2" Type="http://schemas.openxmlformats.org/officeDocument/2006/relationships/externalLinkPath" Target="https://spausnet.sharepoint.com/sites/pmo365_system/Project%20Folders/Transmission/TD-0014579%20-%20HYTS-APD%20Tower%20Replacement,%20Stage%202/02%20Project%20Development/05%20Risk%20Register/HYTS%20Stage%202.xlsm" TargetMode="External"/><Relationship Id="rId1" Type="http://schemas.openxmlformats.org/officeDocument/2006/relationships/externalLinkPath" Target="/sites/pmo365_system/Project%20Folders/Transmission/TD-0014579%20-%20HYTS-APD%20Tower%20Replacement,%20Stage%202/02%20Project%20Development/05%20Risk%20Register/HYTS%20Stage%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Risk_Register"/>
      <sheetName val="Risk Toolkit"/>
      <sheetName val="Control Referance"/>
      <sheetName val="Data Tables"/>
      <sheetName val="Definitions"/>
      <sheetName val="Risk_Library"/>
      <sheetName val="Calc"/>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isk_Register"/>
      <sheetName val="Risk Register Superseded"/>
      <sheetName val="Risk Framework"/>
      <sheetName val="Control Referance"/>
      <sheetName val="Data Tables"/>
      <sheetName val="Estimate_Sheet"/>
      <sheetName val="Rating Matrix (original) "/>
      <sheetName val="Definitions"/>
      <sheetName val="Risk_Library"/>
      <sheetName val="Calc"/>
    </sheetNames>
    <sheetDataSet>
      <sheetData sheetId="0"/>
      <sheetData sheetId="1"/>
      <sheetData sheetId="2"/>
      <sheetData sheetId="3"/>
      <sheetData sheetId="4"/>
      <sheetData sheetId="5"/>
      <sheetData sheetId="6"/>
      <sheetData sheetId="7"/>
      <sheetData sheetId="8"/>
      <sheetData sheetId="9">
        <row r="3">
          <cell r="G3" t="str">
            <v>-</v>
          </cell>
          <cell r="H3"/>
          <cell r="I3"/>
          <cell r="K3" t="str">
            <v>-</v>
          </cell>
        </row>
        <row r="4">
          <cell r="G4" t="str">
            <v>Site Access</v>
          </cell>
          <cell r="H4">
            <v>5</v>
          </cell>
          <cell r="I4" t="str">
            <v>Almost certain</v>
          </cell>
          <cell r="K4" t="str">
            <v xml:space="preserve">Open </v>
          </cell>
        </row>
        <row r="5">
          <cell r="G5" t="str">
            <v xml:space="preserve">Asset </v>
          </cell>
          <cell r="H5">
            <v>4</v>
          </cell>
          <cell r="I5" t="str">
            <v>Likely</v>
          </cell>
          <cell r="K5" t="str">
            <v>Closed</v>
          </cell>
        </row>
        <row r="6">
          <cell r="G6" t="str">
            <v xml:space="preserve">Project Compliance  </v>
          </cell>
          <cell r="H6">
            <v>3</v>
          </cell>
          <cell r="I6" t="str">
            <v>Possible</v>
          </cell>
        </row>
        <row r="7">
          <cell r="G7" t="str">
            <v xml:space="preserve">Land/Soil/Geology </v>
          </cell>
          <cell r="H7">
            <v>2</v>
          </cell>
          <cell r="I7" t="str">
            <v>Unlikely</v>
          </cell>
        </row>
        <row r="8">
          <cell r="G8" t="str">
            <v>Cultural/Heritage</v>
          </cell>
          <cell r="H8">
            <v>1</v>
          </cell>
          <cell r="I8" t="str">
            <v>Rare</v>
          </cell>
        </row>
        <row r="9">
          <cell r="G9" t="str">
            <v>Contracts</v>
          </cell>
        </row>
        <row r="10">
          <cell r="G10" t="str">
            <v xml:space="preserve">Delivery </v>
          </cell>
        </row>
        <row r="11">
          <cell r="G11" t="str">
            <v>Property</v>
          </cell>
        </row>
        <row r="12">
          <cell r="G12" t="str">
            <v xml:space="preserve">Resources </v>
          </cell>
        </row>
        <row r="13">
          <cell r="G13" t="str">
            <v>Safety</v>
          </cell>
        </row>
        <row r="14">
          <cell r="G14" t="str">
            <v>Scope &amp; Design</v>
          </cell>
        </row>
        <row r="15">
          <cell r="G15" t="str">
            <v xml:space="preserve">Schedule </v>
          </cell>
        </row>
        <row r="16">
          <cell r="G16" t="str">
            <v xml:space="preserve">Budget </v>
          </cell>
        </row>
        <row r="17">
          <cell r="G17" t="str">
            <v xml:space="preserve">Schedule and Budget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isk_Register"/>
      <sheetName val="Risk Register Superseded"/>
      <sheetName val="Risk_Library"/>
      <sheetName val="Risk Framework"/>
      <sheetName val="Control Referance"/>
      <sheetName val="Data Tables"/>
      <sheetName val="Estimate_Sheet"/>
      <sheetName val="Rating Matrix (original) "/>
      <sheetName val="Definitions"/>
      <sheetName val="Calc"/>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023829-34CE-4F26-8C05-A336844E268C}" name="Table4" displayName="Table4" ref="B10:V45" totalsRowShown="0" headerRowDxfId="44" dataDxfId="42" headerRowBorderDxfId="43" tableBorderDxfId="41">
  <autoFilter ref="B10:V45" xr:uid="{49023829-34CE-4F26-8C05-A336844E268C}"/>
  <tableColumns count="21">
    <tableColumn id="1" xr3:uid="{A9ABB407-8F93-491E-8085-534E28BE283B}" name="Risk ID #" dataDxfId="40"/>
    <tableColumn id="2" xr3:uid="{98DFB0B1-1016-49A1-9F62-B0F1A4D23AF5}" name="Status" dataDxfId="39"/>
    <tableColumn id="3" xr3:uid="{2A484FCC-4847-4C3D-ADC3-51CE86949986}" name="Risk Category" dataDxfId="38"/>
    <tableColumn id="4" xr3:uid="{1D9B9E25-B480-44A3-B17B-6C1200148980}" name="Risk Theme" dataDxfId="37"/>
    <tableColumn id="5" xr3:uid="{CB7C196D-44C4-4D32-8A99-3DD62EDCA402}" name="Risk Title &amp; Description" dataDxfId="36"/>
    <tableColumn id="6" xr3:uid="{962A4244-CC6C-47A1-B1C1-D5F55A6EF000}" name="Consequence" dataDxfId="35"/>
    <tableColumn id="7" xr3:uid="{C7EB5FCE-612B-4258-8E5E-6922A7DDAB4A}" name="Risk Owner" dataDxfId="34"/>
    <tableColumn id="8" xr3:uid="{7FD54555-492B-4F9E-9270-BBE74E3412DE}" name="Consulted SME/Specialist _x000a_(By Name)" dataDxfId="33"/>
    <tableColumn id="9" xr3:uid="{45D7B341-6CE8-40B3-B7EE-2F0ED2ED0F3A}" name="Existing Controls" dataDxfId="32"/>
    <tableColumn id="10" xr3:uid="{67197F2D-E75E-4A6F-8C7D-D1EE882BE80B}" name="Control Effectiveness" dataDxfId="31"/>
    <tableColumn id="11" xr3:uid="{718888B5-0B2C-480A-8636-52BCAEA65A37}" name="Consequence Rating" dataDxfId="30"/>
    <tableColumn id="12" xr3:uid="{71EB8A54-35CC-492B-807B-81BB31110F92}" name="Likelihood" dataDxfId="29"/>
    <tableColumn id="13" xr3:uid="{EA18F746-E575-4303-BCCC-9DEAC9BAA905}" name="Risk Rating" dataDxfId="28"/>
    <tableColumn id="14" xr3:uid="{8BE42227-DC1E-410C-AD86-2F4D0B11B593}" name="Planned Mitigations" dataDxfId="27"/>
    <tableColumn id="15" xr3:uid="{5D68F1E2-8174-4F45-B175-84CFD866BAE3}" name="Consequence Rating2" dataDxfId="26"/>
    <tableColumn id="16" xr3:uid="{B878E9B3-793E-483B-A6EC-111205773856}" name="Likelihood " dataDxfId="25"/>
    <tableColumn id="17" xr3:uid="{3C592826-7BA8-4A9D-890B-143746130967}" name="Mitigated Risk Rating" dataDxfId="24"/>
    <tableColumn id="18" xr3:uid="{7CD1D91E-3F6D-4037-8100-65D268D6FDF8}" name="Risk Owner Company_x000a_(Post Mitigation/allocation)" dataDxfId="23"/>
    <tableColumn id="27" xr3:uid="{1AA56865-46F5-49B5-9602-91F1C10A5483}" name="MIN ($)" dataDxfId="22"/>
    <tableColumn id="26" xr3:uid="{39CCAB42-A8BE-4018-AFCD-EB9EC2FA627D}" name="ML ($)" dataDxfId="21"/>
    <tableColumn id="25" xr3:uid="{35A33E95-F7B4-49C9-A941-97A8ADE7868D}" name="MAX ($)" dataDxfId="20"/>
  </tableColumns>
  <tableStyleInfo name="TableStyleMedium2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8525-31FC-4778-B6A5-15D0C6E16BF3}">
  <dimension ref="A1:X93"/>
  <sheetViews>
    <sheetView showGridLines="0" tabSelected="1" topLeftCell="B1" zoomScale="55" zoomScaleNormal="55" workbookViewId="0">
      <selection activeCell="B1" sqref="B1"/>
    </sheetView>
  </sheetViews>
  <sheetFormatPr defaultColWidth="8.81640625" defaultRowHeight="13.5" outlineLevelRow="1" x14ac:dyDescent="0.25"/>
  <cols>
    <col min="1" max="1" width="11.81640625" style="13" hidden="1" customWidth="1"/>
    <col min="2" max="2" width="11.81640625" style="13" customWidth="1"/>
    <col min="3" max="3" width="11.7265625" style="13" bestFit="1" customWidth="1"/>
    <col min="4" max="4" width="18.81640625" style="3" bestFit="1" customWidth="1"/>
    <col min="5" max="5" width="18.1796875" style="3" bestFit="1" customWidth="1"/>
    <col min="6" max="6" width="65" style="3" customWidth="1"/>
    <col min="7" max="7" width="51.54296875" style="3" customWidth="1"/>
    <col min="8" max="8" width="20.81640625" style="3" customWidth="1"/>
    <col min="9" max="9" width="30.81640625" style="3" customWidth="1"/>
    <col min="10" max="10" width="46.1796875" style="3" customWidth="1"/>
    <col min="11" max="11" width="25.1796875" style="3" customWidth="1"/>
    <col min="12" max="12" width="16.7265625" style="4" customWidth="1"/>
    <col min="13" max="13" width="14.453125" style="4" customWidth="1"/>
    <col min="14" max="14" width="14.7265625" style="3" customWidth="1"/>
    <col min="15" max="15" width="76.453125" style="5" customWidth="1"/>
    <col min="16" max="16" width="17.81640625" style="4" customWidth="1"/>
    <col min="17" max="17" width="17.7265625" style="4" customWidth="1"/>
    <col min="18" max="18" width="16" style="4" customWidth="1"/>
    <col min="19" max="19" width="28.54296875" style="4" customWidth="1"/>
    <col min="20" max="22" width="18.26953125" style="4" customWidth="1"/>
    <col min="23" max="24" width="18.26953125" style="3" customWidth="1"/>
    <col min="25" max="16384" width="8.81640625" style="3"/>
  </cols>
  <sheetData>
    <row r="1" spans="1:24" ht="13.5" customHeight="1" outlineLevel="1" x14ac:dyDescent="0.25">
      <c r="A1" s="1"/>
      <c r="B1" s="1"/>
      <c r="C1" s="1"/>
      <c r="D1" s="2"/>
      <c r="E1" s="2"/>
      <c r="F1" s="2"/>
    </row>
    <row r="2" spans="1:24" ht="7.5" customHeight="1" outlineLevel="1" x14ac:dyDescent="0.3">
      <c r="A2" s="7"/>
      <c r="B2" s="7"/>
      <c r="C2" s="7"/>
      <c r="D2" s="8"/>
      <c r="E2" s="8"/>
      <c r="F2" s="9"/>
      <c r="G2" s="10"/>
      <c r="H2" s="10"/>
      <c r="I2" s="10"/>
      <c r="J2" s="10"/>
      <c r="K2" s="10"/>
      <c r="L2" s="11"/>
      <c r="M2" s="11"/>
      <c r="N2" s="10"/>
      <c r="O2" s="12"/>
      <c r="P2" s="11"/>
      <c r="Q2" s="11"/>
      <c r="R2" s="11"/>
      <c r="S2" s="11"/>
      <c r="T2" s="11"/>
      <c r="U2" s="11"/>
      <c r="V2" s="11"/>
    </row>
    <row r="3" spans="1:24" ht="29" outlineLevel="1" x14ac:dyDescent="0.25">
      <c r="B3" s="47" t="s">
        <v>0</v>
      </c>
      <c r="C3" s="14"/>
      <c r="D3" s="14"/>
      <c r="E3" s="14"/>
      <c r="F3" s="14"/>
      <c r="G3" s="15"/>
      <c r="H3" s="10"/>
      <c r="I3" s="10"/>
      <c r="J3" s="10"/>
      <c r="K3" s="10"/>
      <c r="L3" s="11"/>
      <c r="M3" s="11"/>
      <c r="N3" s="10"/>
      <c r="O3" s="12"/>
      <c r="P3" s="11"/>
      <c r="Q3" s="11"/>
      <c r="R3" s="11"/>
      <c r="S3" s="11"/>
      <c r="T3" s="11"/>
      <c r="U3" s="11"/>
      <c r="V3" s="11"/>
    </row>
    <row r="4" spans="1:24" ht="6" customHeight="1" outlineLevel="1" x14ac:dyDescent="0.25">
      <c r="B4" s="8"/>
      <c r="C4" s="8"/>
      <c r="D4" s="8"/>
      <c r="E4" s="8"/>
      <c r="F4" s="8"/>
      <c r="G4" s="10"/>
      <c r="H4" s="10"/>
      <c r="I4" s="10"/>
      <c r="J4" s="10"/>
      <c r="K4" s="10"/>
      <c r="L4" s="11"/>
      <c r="M4" s="11"/>
      <c r="N4" s="10"/>
      <c r="O4" s="12"/>
      <c r="P4" s="11"/>
      <c r="Q4" s="11"/>
      <c r="R4" s="11"/>
      <c r="S4" s="11"/>
      <c r="T4" s="11"/>
      <c r="U4" s="11"/>
      <c r="V4" s="11"/>
    </row>
    <row r="5" spans="1:24" s="5" customFormat="1" ht="14.5" customHeight="1" outlineLevel="1" x14ac:dyDescent="0.35">
      <c r="B5" s="16" t="s">
        <v>1</v>
      </c>
      <c r="C5" s="17"/>
      <c r="D5" s="48" t="s">
        <v>2</v>
      </c>
      <c r="E5" s="48"/>
      <c r="F5" s="18"/>
      <c r="J5" s="20"/>
      <c r="K5" s="19"/>
      <c r="L5" s="11"/>
      <c r="M5" s="11"/>
      <c r="N5" s="12"/>
      <c r="O5" s="12"/>
      <c r="P5" s="11"/>
      <c r="Q5" s="11"/>
      <c r="R5" s="11"/>
      <c r="S5" s="11"/>
      <c r="T5" s="27" t="s">
        <v>3</v>
      </c>
      <c r="U5" s="27" t="s">
        <v>4</v>
      </c>
      <c r="V5" s="27" t="s">
        <v>5</v>
      </c>
    </row>
    <row r="6" spans="1:24" s="5" customFormat="1" ht="14" outlineLevel="1" x14ac:dyDescent="0.25">
      <c r="B6" s="16" t="s">
        <v>6</v>
      </c>
      <c r="C6" s="17"/>
      <c r="D6" s="49" t="s">
        <v>7</v>
      </c>
      <c r="E6" s="49"/>
      <c r="F6" s="18"/>
      <c r="J6" s="20"/>
      <c r="K6" s="20"/>
      <c r="L6" s="11"/>
      <c r="M6" s="11"/>
      <c r="N6" s="12"/>
      <c r="O6" s="21"/>
      <c r="P6" s="11"/>
      <c r="Q6" s="11"/>
      <c r="R6" s="11"/>
      <c r="S6" s="11"/>
      <c r="T6" s="28">
        <v>12504395.586108688</v>
      </c>
      <c r="U6" s="29">
        <v>23225870.357362609</v>
      </c>
      <c r="V6" s="30">
        <f>+T6+U6</f>
        <v>35730265.943471298</v>
      </c>
    </row>
    <row r="7" spans="1:24" s="5" customFormat="1" ht="14" outlineLevel="1" x14ac:dyDescent="0.35">
      <c r="B7" s="16" t="s">
        <v>8</v>
      </c>
      <c r="C7" s="17"/>
      <c r="D7" s="50">
        <v>46209</v>
      </c>
      <c r="E7" s="51"/>
      <c r="F7" s="22"/>
      <c r="J7" s="20"/>
      <c r="K7" s="20"/>
      <c r="L7" s="11"/>
      <c r="M7" s="11"/>
      <c r="N7" s="12"/>
      <c r="O7" s="21"/>
      <c r="P7" s="11"/>
      <c r="Q7" s="11"/>
      <c r="R7" s="11"/>
      <c r="S7" s="11"/>
      <c r="T7" s="11"/>
      <c r="U7" s="11"/>
      <c r="V7" s="11"/>
    </row>
    <row r="8" spans="1:24" s="5" customFormat="1" ht="14" outlineLevel="1" x14ac:dyDescent="0.25">
      <c r="A8" s="18"/>
      <c r="B8" s="18"/>
      <c r="C8" s="18"/>
      <c r="D8" s="18"/>
      <c r="E8" s="18"/>
      <c r="F8" s="18"/>
      <c r="G8" s="6"/>
      <c r="H8" s="20"/>
      <c r="I8" s="20"/>
      <c r="J8" s="20"/>
      <c r="K8" s="20"/>
      <c r="L8" s="11"/>
      <c r="M8" s="11"/>
      <c r="N8" s="12"/>
      <c r="O8" s="23"/>
      <c r="P8" s="11"/>
      <c r="Q8" s="11"/>
      <c r="R8" s="11"/>
      <c r="S8" s="11"/>
      <c r="T8" s="11"/>
      <c r="U8" s="11"/>
      <c r="V8" s="11"/>
    </row>
    <row r="9" spans="1:24" s="5" customFormat="1" ht="41.25" customHeight="1" x14ac:dyDescent="0.35">
      <c r="A9" s="77" t="s">
        <v>9</v>
      </c>
      <c r="B9" s="77"/>
      <c r="C9" s="77"/>
      <c r="D9" s="77"/>
      <c r="E9" s="77"/>
      <c r="F9" s="77"/>
      <c r="G9" s="77"/>
      <c r="H9" s="77"/>
      <c r="I9" s="80"/>
      <c r="J9" s="76" t="s">
        <v>10</v>
      </c>
      <c r="K9" s="77"/>
      <c r="L9" s="77"/>
      <c r="M9" s="77"/>
      <c r="N9" s="80"/>
      <c r="O9" s="76" t="s">
        <v>11</v>
      </c>
      <c r="P9" s="77"/>
      <c r="Q9" s="77"/>
      <c r="R9" s="77"/>
      <c r="S9" s="77"/>
      <c r="T9" s="78" t="s">
        <v>12</v>
      </c>
      <c r="U9" s="79"/>
      <c r="V9" s="79"/>
      <c r="W9" s="79"/>
      <c r="X9" s="79"/>
    </row>
    <row r="10" spans="1:24" s="5" customFormat="1" ht="51" customHeight="1" thickBot="1" x14ac:dyDescent="0.4">
      <c r="A10" s="24" t="s">
        <v>13</v>
      </c>
      <c r="B10" s="25" t="s">
        <v>14</v>
      </c>
      <c r="C10" s="25" t="s">
        <v>15</v>
      </c>
      <c r="D10" s="26" t="s">
        <v>16</v>
      </c>
      <c r="E10" s="26" t="s">
        <v>17</v>
      </c>
      <c r="F10" s="26" t="s">
        <v>18</v>
      </c>
      <c r="G10" s="26" t="s">
        <v>19</v>
      </c>
      <c r="H10" s="26" t="s">
        <v>20</v>
      </c>
      <c r="I10" s="26" t="s">
        <v>21</v>
      </c>
      <c r="J10" s="26" t="s">
        <v>22</v>
      </c>
      <c r="K10" s="26" t="s">
        <v>23</v>
      </c>
      <c r="L10" s="26" t="s">
        <v>24</v>
      </c>
      <c r="M10" s="26" t="s">
        <v>25</v>
      </c>
      <c r="N10" s="26" t="s">
        <v>26</v>
      </c>
      <c r="O10" s="26" t="s">
        <v>27</v>
      </c>
      <c r="P10" s="26" t="s">
        <v>28</v>
      </c>
      <c r="Q10" s="26" t="s">
        <v>29</v>
      </c>
      <c r="R10" s="26" t="s">
        <v>30</v>
      </c>
      <c r="S10" s="26" t="s">
        <v>31</v>
      </c>
      <c r="T10" s="26" t="s">
        <v>32</v>
      </c>
      <c r="U10" s="26" t="s">
        <v>33</v>
      </c>
      <c r="V10" s="26" t="s">
        <v>34</v>
      </c>
      <c r="W10" s="26" t="s">
        <v>35</v>
      </c>
      <c r="X10" s="26" t="s">
        <v>36</v>
      </c>
    </row>
    <row r="11" spans="1:24" ht="82" thickTop="1" x14ac:dyDescent="0.25">
      <c r="B11" s="34">
        <v>1</v>
      </c>
      <c r="C11" s="34" t="s">
        <v>37</v>
      </c>
      <c r="D11" s="35" t="s">
        <v>38</v>
      </c>
      <c r="E11" s="35" t="s">
        <v>39</v>
      </c>
      <c r="F11" s="32" t="s">
        <v>40</v>
      </c>
      <c r="G11" s="36" t="s">
        <v>216</v>
      </c>
      <c r="H11" s="36" t="s">
        <v>216</v>
      </c>
      <c r="I11" s="36" t="s">
        <v>216</v>
      </c>
      <c r="J11" s="36" t="s">
        <v>216</v>
      </c>
      <c r="K11" s="36" t="s">
        <v>216</v>
      </c>
      <c r="L11" s="36" t="s">
        <v>216</v>
      </c>
      <c r="M11" s="36" t="s">
        <v>216</v>
      </c>
      <c r="N11" s="36" t="s">
        <v>216</v>
      </c>
      <c r="O11" s="36" t="s">
        <v>216</v>
      </c>
      <c r="P11" s="36" t="s">
        <v>216</v>
      </c>
      <c r="Q11" s="36" t="s">
        <v>216</v>
      </c>
      <c r="R11" s="36" t="s">
        <v>216</v>
      </c>
      <c r="S11" s="36" t="s">
        <v>216</v>
      </c>
      <c r="T11" s="36" t="s">
        <v>216</v>
      </c>
      <c r="U11" s="36" t="s">
        <v>216</v>
      </c>
      <c r="V11" s="36" t="s">
        <v>216</v>
      </c>
      <c r="W11" s="36" t="s">
        <v>216</v>
      </c>
      <c r="X11" s="36" t="s">
        <v>216</v>
      </c>
    </row>
    <row r="12" spans="1:24" ht="135.5" x14ac:dyDescent="0.25">
      <c r="B12" s="34">
        <v>2</v>
      </c>
      <c r="C12" s="39" t="s">
        <v>37</v>
      </c>
      <c r="D12" s="35" t="s">
        <v>38</v>
      </c>
      <c r="E12" s="35" t="s">
        <v>39</v>
      </c>
      <c r="F12" s="32" t="s">
        <v>45</v>
      </c>
      <c r="G12" s="31" t="s">
        <v>216</v>
      </c>
      <c r="H12" s="31" t="s">
        <v>216</v>
      </c>
      <c r="I12" s="31" t="s">
        <v>216</v>
      </c>
      <c r="J12" s="31" t="s">
        <v>216</v>
      </c>
      <c r="K12" s="31" t="s">
        <v>216</v>
      </c>
      <c r="L12" s="31" t="s">
        <v>216</v>
      </c>
      <c r="M12" s="31" t="s">
        <v>216</v>
      </c>
      <c r="N12" s="31" t="s">
        <v>216</v>
      </c>
      <c r="O12" s="31" t="s">
        <v>216</v>
      </c>
      <c r="P12" s="31" t="s">
        <v>216</v>
      </c>
      <c r="Q12" s="31" t="s">
        <v>216</v>
      </c>
      <c r="R12" s="31" t="s">
        <v>216</v>
      </c>
      <c r="S12" s="31" t="s">
        <v>216</v>
      </c>
      <c r="T12" s="31" t="s">
        <v>216</v>
      </c>
      <c r="U12" s="31" t="s">
        <v>216</v>
      </c>
      <c r="V12" s="31" t="s">
        <v>216</v>
      </c>
      <c r="W12" s="31" t="s">
        <v>216</v>
      </c>
      <c r="X12" s="31" t="s">
        <v>216</v>
      </c>
    </row>
    <row r="13" spans="1:24" ht="347.25" customHeight="1" x14ac:dyDescent="0.25">
      <c r="B13" s="34">
        <v>3</v>
      </c>
      <c r="C13" s="34" t="s">
        <v>48</v>
      </c>
      <c r="D13" s="35" t="s">
        <v>38</v>
      </c>
      <c r="E13" s="35" t="s">
        <v>49</v>
      </c>
      <c r="F13" s="32" t="s">
        <v>50</v>
      </c>
      <c r="G13" s="31" t="s">
        <v>216</v>
      </c>
      <c r="H13" s="31" t="s">
        <v>216</v>
      </c>
      <c r="I13" s="31" t="s">
        <v>216</v>
      </c>
      <c r="J13" s="31" t="s">
        <v>216</v>
      </c>
      <c r="K13" s="31" t="s">
        <v>216</v>
      </c>
      <c r="L13" s="31" t="s">
        <v>216</v>
      </c>
      <c r="M13" s="31" t="s">
        <v>216</v>
      </c>
      <c r="N13" s="31" t="s">
        <v>216</v>
      </c>
      <c r="O13" s="31" t="s">
        <v>216</v>
      </c>
      <c r="P13" s="31" t="s">
        <v>216</v>
      </c>
      <c r="Q13" s="31" t="s">
        <v>216</v>
      </c>
      <c r="R13" s="31" t="s">
        <v>216</v>
      </c>
      <c r="S13" s="31" t="s">
        <v>216</v>
      </c>
      <c r="T13" s="31" t="s">
        <v>216</v>
      </c>
      <c r="U13" s="31" t="s">
        <v>216</v>
      </c>
      <c r="V13" s="31" t="s">
        <v>216</v>
      </c>
      <c r="W13" s="31" t="s">
        <v>216</v>
      </c>
      <c r="X13" s="31" t="s">
        <v>216</v>
      </c>
    </row>
    <row r="14" spans="1:24" ht="122" x14ac:dyDescent="0.25">
      <c r="B14" s="34">
        <v>4</v>
      </c>
      <c r="C14" s="34" t="s">
        <v>37</v>
      </c>
      <c r="D14" s="35" t="s">
        <v>51</v>
      </c>
      <c r="E14" s="35" t="s">
        <v>52</v>
      </c>
      <c r="F14" s="32" t="s">
        <v>53</v>
      </c>
      <c r="G14" s="31" t="s">
        <v>216</v>
      </c>
      <c r="H14" s="31" t="s">
        <v>216</v>
      </c>
      <c r="I14" s="31" t="s">
        <v>216</v>
      </c>
      <c r="J14" s="31" t="s">
        <v>216</v>
      </c>
      <c r="K14" s="31" t="s">
        <v>216</v>
      </c>
      <c r="L14" s="31" t="s">
        <v>216</v>
      </c>
      <c r="M14" s="31" t="s">
        <v>216</v>
      </c>
      <c r="N14" s="31" t="s">
        <v>216</v>
      </c>
      <c r="O14" s="31" t="s">
        <v>216</v>
      </c>
      <c r="P14" s="31" t="s">
        <v>216</v>
      </c>
      <c r="Q14" s="31" t="s">
        <v>216</v>
      </c>
      <c r="R14" s="31" t="s">
        <v>216</v>
      </c>
      <c r="S14" s="31" t="s">
        <v>216</v>
      </c>
      <c r="T14" s="31" t="s">
        <v>216</v>
      </c>
      <c r="U14" s="31" t="s">
        <v>216</v>
      </c>
      <c r="V14" s="31" t="s">
        <v>216</v>
      </c>
      <c r="W14" s="31" t="s">
        <v>216</v>
      </c>
      <c r="X14" s="31" t="s">
        <v>216</v>
      </c>
    </row>
    <row r="15" spans="1:24" ht="240.75" customHeight="1" x14ac:dyDescent="0.25">
      <c r="B15" s="34">
        <v>5</v>
      </c>
      <c r="C15" s="34" t="s">
        <v>37</v>
      </c>
      <c r="D15" s="35" t="s">
        <v>54</v>
      </c>
      <c r="E15" s="35" t="s">
        <v>55</v>
      </c>
      <c r="F15" s="32" t="s">
        <v>56</v>
      </c>
      <c r="G15" s="31" t="s">
        <v>216</v>
      </c>
      <c r="H15" s="31" t="s">
        <v>216</v>
      </c>
      <c r="I15" s="31" t="s">
        <v>216</v>
      </c>
      <c r="J15" s="31" t="s">
        <v>216</v>
      </c>
      <c r="K15" s="31" t="s">
        <v>216</v>
      </c>
      <c r="L15" s="31" t="s">
        <v>216</v>
      </c>
      <c r="M15" s="31" t="s">
        <v>216</v>
      </c>
      <c r="N15" s="31" t="s">
        <v>216</v>
      </c>
      <c r="O15" s="31" t="s">
        <v>216</v>
      </c>
      <c r="P15" s="31" t="s">
        <v>216</v>
      </c>
      <c r="Q15" s="31" t="s">
        <v>216</v>
      </c>
      <c r="R15" s="31" t="s">
        <v>216</v>
      </c>
      <c r="S15" s="31" t="s">
        <v>216</v>
      </c>
      <c r="T15" s="31" t="s">
        <v>216</v>
      </c>
      <c r="U15" s="31" t="s">
        <v>216</v>
      </c>
      <c r="V15" s="31" t="s">
        <v>216</v>
      </c>
      <c r="W15" s="31" t="s">
        <v>216</v>
      </c>
      <c r="X15" s="31" t="s">
        <v>216</v>
      </c>
    </row>
    <row r="16" spans="1:24" ht="68" x14ac:dyDescent="0.25">
      <c r="B16" s="34">
        <v>6</v>
      </c>
      <c r="C16" s="34" t="s">
        <v>37</v>
      </c>
      <c r="D16" s="35" t="s">
        <v>57</v>
      </c>
      <c r="E16" s="35" t="s">
        <v>58</v>
      </c>
      <c r="F16" s="33" t="s">
        <v>59</v>
      </c>
      <c r="G16" s="31" t="s">
        <v>216</v>
      </c>
      <c r="H16" s="31" t="s">
        <v>216</v>
      </c>
      <c r="I16" s="31" t="s">
        <v>216</v>
      </c>
      <c r="J16" s="31" t="s">
        <v>216</v>
      </c>
      <c r="K16" s="31" t="s">
        <v>216</v>
      </c>
      <c r="L16" s="31" t="s">
        <v>216</v>
      </c>
      <c r="M16" s="31" t="s">
        <v>216</v>
      </c>
      <c r="N16" s="31" t="s">
        <v>216</v>
      </c>
      <c r="O16" s="31" t="s">
        <v>216</v>
      </c>
      <c r="P16" s="31" t="s">
        <v>216</v>
      </c>
      <c r="Q16" s="31" t="s">
        <v>216</v>
      </c>
      <c r="R16" s="31" t="s">
        <v>216</v>
      </c>
      <c r="S16" s="31" t="s">
        <v>216</v>
      </c>
      <c r="T16" s="31" t="s">
        <v>216</v>
      </c>
      <c r="U16" s="31" t="s">
        <v>216</v>
      </c>
      <c r="V16" s="31" t="s">
        <v>216</v>
      </c>
      <c r="W16" s="31" t="s">
        <v>216</v>
      </c>
      <c r="X16" s="31" t="s">
        <v>216</v>
      </c>
    </row>
    <row r="17" spans="2:24" ht="265.5" customHeight="1" x14ac:dyDescent="0.25">
      <c r="B17" s="34">
        <v>7</v>
      </c>
      <c r="C17" s="34" t="s">
        <v>37</v>
      </c>
      <c r="D17" s="35" t="s">
        <v>38</v>
      </c>
      <c r="E17" s="35" t="s">
        <v>55</v>
      </c>
      <c r="F17" s="32" t="s">
        <v>60</v>
      </c>
      <c r="G17" s="31" t="s">
        <v>216</v>
      </c>
      <c r="H17" s="31" t="s">
        <v>216</v>
      </c>
      <c r="I17" s="31" t="s">
        <v>216</v>
      </c>
      <c r="J17" s="31" t="s">
        <v>216</v>
      </c>
      <c r="K17" s="31" t="s">
        <v>216</v>
      </c>
      <c r="L17" s="31" t="s">
        <v>216</v>
      </c>
      <c r="M17" s="31" t="s">
        <v>216</v>
      </c>
      <c r="N17" s="31" t="s">
        <v>216</v>
      </c>
      <c r="O17" s="31" t="s">
        <v>216</v>
      </c>
      <c r="P17" s="31" t="s">
        <v>216</v>
      </c>
      <c r="Q17" s="31" t="s">
        <v>216</v>
      </c>
      <c r="R17" s="31" t="s">
        <v>216</v>
      </c>
      <c r="S17" s="31" t="s">
        <v>216</v>
      </c>
      <c r="T17" s="31" t="s">
        <v>216</v>
      </c>
      <c r="U17" s="31" t="s">
        <v>216</v>
      </c>
      <c r="V17" s="31" t="s">
        <v>216</v>
      </c>
      <c r="W17" s="31" t="s">
        <v>216</v>
      </c>
      <c r="X17" s="31" t="s">
        <v>216</v>
      </c>
    </row>
    <row r="18" spans="2:24" ht="41" x14ac:dyDescent="0.25">
      <c r="B18" s="34">
        <v>11</v>
      </c>
      <c r="C18" s="34" t="s">
        <v>37</v>
      </c>
      <c r="D18" s="35" t="s">
        <v>38</v>
      </c>
      <c r="E18" s="35" t="s">
        <v>61</v>
      </c>
      <c r="F18" s="32" t="s">
        <v>62</v>
      </c>
      <c r="G18" s="31" t="s">
        <v>216</v>
      </c>
      <c r="H18" s="31" t="s">
        <v>216</v>
      </c>
      <c r="I18" s="31" t="s">
        <v>216</v>
      </c>
      <c r="J18" s="31" t="s">
        <v>216</v>
      </c>
      <c r="K18" s="31" t="s">
        <v>216</v>
      </c>
      <c r="L18" s="31" t="s">
        <v>216</v>
      </c>
      <c r="M18" s="31" t="s">
        <v>216</v>
      </c>
      <c r="N18" s="31" t="s">
        <v>216</v>
      </c>
      <c r="O18" s="31" t="s">
        <v>216</v>
      </c>
      <c r="P18" s="31" t="s">
        <v>216</v>
      </c>
      <c r="Q18" s="31" t="s">
        <v>216</v>
      </c>
      <c r="R18" s="31" t="s">
        <v>216</v>
      </c>
      <c r="S18" s="31" t="s">
        <v>216</v>
      </c>
      <c r="T18" s="31" t="s">
        <v>216</v>
      </c>
      <c r="U18" s="31" t="s">
        <v>216</v>
      </c>
      <c r="V18" s="31" t="s">
        <v>216</v>
      </c>
      <c r="W18" s="31" t="s">
        <v>216</v>
      </c>
      <c r="X18" s="31" t="s">
        <v>216</v>
      </c>
    </row>
    <row r="19" spans="2:24" ht="95" x14ac:dyDescent="0.25">
      <c r="B19" s="34">
        <v>13</v>
      </c>
      <c r="C19" s="34" t="s">
        <v>37</v>
      </c>
      <c r="D19" s="35" t="s">
        <v>54</v>
      </c>
      <c r="E19" s="35" t="s">
        <v>39</v>
      </c>
      <c r="F19" s="32" t="s">
        <v>63</v>
      </c>
      <c r="G19" s="31" t="s">
        <v>216</v>
      </c>
      <c r="H19" s="31" t="s">
        <v>216</v>
      </c>
      <c r="I19" s="31" t="s">
        <v>216</v>
      </c>
      <c r="J19" s="31" t="s">
        <v>216</v>
      </c>
      <c r="K19" s="31" t="s">
        <v>216</v>
      </c>
      <c r="L19" s="31" t="s">
        <v>216</v>
      </c>
      <c r="M19" s="31" t="s">
        <v>216</v>
      </c>
      <c r="N19" s="31" t="s">
        <v>216</v>
      </c>
      <c r="O19" s="31" t="s">
        <v>216</v>
      </c>
      <c r="P19" s="31" t="s">
        <v>216</v>
      </c>
      <c r="Q19" s="31" t="s">
        <v>216</v>
      </c>
      <c r="R19" s="31" t="s">
        <v>216</v>
      </c>
      <c r="S19" s="31" t="s">
        <v>216</v>
      </c>
      <c r="T19" s="31" t="s">
        <v>216</v>
      </c>
      <c r="U19" s="31" t="s">
        <v>216</v>
      </c>
      <c r="V19" s="31" t="s">
        <v>216</v>
      </c>
      <c r="W19" s="31" t="s">
        <v>216</v>
      </c>
      <c r="X19" s="31" t="s">
        <v>216</v>
      </c>
    </row>
    <row r="20" spans="2:24" ht="83" x14ac:dyDescent="0.25">
      <c r="B20" s="34">
        <v>14</v>
      </c>
      <c r="C20" s="34" t="s">
        <v>37</v>
      </c>
      <c r="D20" s="35" t="s">
        <v>54</v>
      </c>
      <c r="E20" s="35" t="s">
        <v>39</v>
      </c>
      <c r="F20" s="32" t="s">
        <v>64</v>
      </c>
      <c r="G20" s="31" t="s">
        <v>216</v>
      </c>
      <c r="H20" s="31" t="s">
        <v>216</v>
      </c>
      <c r="I20" s="31" t="s">
        <v>216</v>
      </c>
      <c r="J20" s="31" t="s">
        <v>216</v>
      </c>
      <c r="K20" s="31" t="s">
        <v>216</v>
      </c>
      <c r="L20" s="31" t="s">
        <v>216</v>
      </c>
      <c r="M20" s="31" t="s">
        <v>216</v>
      </c>
      <c r="N20" s="31" t="s">
        <v>216</v>
      </c>
      <c r="O20" s="31" t="s">
        <v>216</v>
      </c>
      <c r="P20" s="31" t="s">
        <v>216</v>
      </c>
      <c r="Q20" s="31" t="s">
        <v>216</v>
      </c>
      <c r="R20" s="31" t="s">
        <v>216</v>
      </c>
      <c r="S20" s="31" t="s">
        <v>216</v>
      </c>
      <c r="T20" s="31" t="s">
        <v>216</v>
      </c>
      <c r="U20" s="31" t="s">
        <v>216</v>
      </c>
      <c r="V20" s="31" t="s">
        <v>216</v>
      </c>
      <c r="W20" s="31" t="s">
        <v>216</v>
      </c>
      <c r="X20" s="31" t="s">
        <v>216</v>
      </c>
    </row>
    <row r="21" spans="2:24" ht="96.5" x14ac:dyDescent="0.25">
      <c r="B21" s="34">
        <v>15</v>
      </c>
      <c r="C21" s="34" t="s">
        <v>37</v>
      </c>
      <c r="D21" s="35" t="s">
        <v>54</v>
      </c>
      <c r="E21" s="35" t="s">
        <v>65</v>
      </c>
      <c r="F21" s="32" t="s">
        <v>66</v>
      </c>
      <c r="G21" s="31" t="s">
        <v>216</v>
      </c>
      <c r="H21" s="31" t="s">
        <v>216</v>
      </c>
      <c r="I21" s="31" t="s">
        <v>216</v>
      </c>
      <c r="J21" s="31" t="s">
        <v>216</v>
      </c>
      <c r="K21" s="31" t="s">
        <v>216</v>
      </c>
      <c r="L21" s="31" t="s">
        <v>216</v>
      </c>
      <c r="M21" s="31" t="s">
        <v>216</v>
      </c>
      <c r="N21" s="31" t="s">
        <v>216</v>
      </c>
      <c r="O21" s="31" t="s">
        <v>216</v>
      </c>
      <c r="P21" s="31" t="s">
        <v>216</v>
      </c>
      <c r="Q21" s="31" t="s">
        <v>216</v>
      </c>
      <c r="R21" s="31" t="s">
        <v>216</v>
      </c>
      <c r="S21" s="31" t="s">
        <v>216</v>
      </c>
      <c r="T21" s="31" t="s">
        <v>216</v>
      </c>
      <c r="U21" s="31" t="s">
        <v>216</v>
      </c>
      <c r="V21" s="31" t="s">
        <v>216</v>
      </c>
      <c r="W21" s="31" t="s">
        <v>216</v>
      </c>
      <c r="X21" s="31" t="s">
        <v>216</v>
      </c>
    </row>
    <row r="22" spans="2:24" ht="81.5" x14ac:dyDescent="0.25">
      <c r="B22" s="34">
        <v>16</v>
      </c>
      <c r="C22" s="34" t="s">
        <v>37</v>
      </c>
      <c r="D22" s="35" t="s">
        <v>67</v>
      </c>
      <c r="E22" s="35" t="s">
        <v>68</v>
      </c>
      <c r="F22" s="32" t="s">
        <v>69</v>
      </c>
      <c r="G22" s="31" t="s">
        <v>216</v>
      </c>
      <c r="H22" s="31" t="s">
        <v>216</v>
      </c>
      <c r="I22" s="31" t="s">
        <v>216</v>
      </c>
      <c r="J22" s="31" t="s">
        <v>216</v>
      </c>
      <c r="K22" s="31" t="s">
        <v>216</v>
      </c>
      <c r="L22" s="31" t="s">
        <v>216</v>
      </c>
      <c r="M22" s="31" t="s">
        <v>216</v>
      </c>
      <c r="N22" s="31" t="s">
        <v>216</v>
      </c>
      <c r="O22" s="31" t="s">
        <v>216</v>
      </c>
      <c r="P22" s="31" t="s">
        <v>216</v>
      </c>
      <c r="Q22" s="31" t="s">
        <v>216</v>
      </c>
      <c r="R22" s="31" t="s">
        <v>216</v>
      </c>
      <c r="S22" s="31" t="s">
        <v>216</v>
      </c>
      <c r="T22" s="31" t="s">
        <v>216</v>
      </c>
      <c r="U22" s="31" t="s">
        <v>216</v>
      </c>
      <c r="V22" s="31" t="s">
        <v>216</v>
      </c>
      <c r="W22" s="31" t="s">
        <v>216</v>
      </c>
      <c r="X22" s="31" t="s">
        <v>216</v>
      </c>
    </row>
    <row r="23" spans="2:24" ht="41" x14ac:dyDescent="0.25">
      <c r="B23" s="34">
        <v>17</v>
      </c>
      <c r="C23" s="34" t="s">
        <v>37</v>
      </c>
      <c r="D23" s="35" t="s">
        <v>54</v>
      </c>
      <c r="E23" s="35" t="s">
        <v>70</v>
      </c>
      <c r="F23" s="32" t="s">
        <v>71</v>
      </c>
      <c r="G23" s="31" t="s">
        <v>216</v>
      </c>
      <c r="H23" s="31" t="s">
        <v>216</v>
      </c>
      <c r="I23" s="31" t="s">
        <v>216</v>
      </c>
      <c r="J23" s="31" t="s">
        <v>216</v>
      </c>
      <c r="K23" s="31" t="s">
        <v>216</v>
      </c>
      <c r="L23" s="31" t="s">
        <v>216</v>
      </c>
      <c r="M23" s="31" t="s">
        <v>216</v>
      </c>
      <c r="N23" s="31" t="s">
        <v>216</v>
      </c>
      <c r="O23" s="31" t="s">
        <v>216</v>
      </c>
      <c r="P23" s="31" t="s">
        <v>216</v>
      </c>
      <c r="Q23" s="31" t="s">
        <v>216</v>
      </c>
      <c r="R23" s="31" t="s">
        <v>216</v>
      </c>
      <c r="S23" s="31" t="s">
        <v>216</v>
      </c>
      <c r="T23" s="31" t="s">
        <v>216</v>
      </c>
      <c r="U23" s="31" t="s">
        <v>216</v>
      </c>
      <c r="V23" s="31" t="s">
        <v>216</v>
      </c>
      <c r="W23" s="31" t="s">
        <v>216</v>
      </c>
      <c r="X23" s="31" t="s">
        <v>216</v>
      </c>
    </row>
    <row r="24" spans="2:24" ht="81.5" x14ac:dyDescent="0.25">
      <c r="B24" s="34">
        <v>18</v>
      </c>
      <c r="C24" s="34" t="s">
        <v>37</v>
      </c>
      <c r="D24" s="35" t="s">
        <v>67</v>
      </c>
      <c r="E24" s="35" t="s">
        <v>68</v>
      </c>
      <c r="F24" s="33" t="s">
        <v>72</v>
      </c>
      <c r="G24" s="31" t="s">
        <v>216</v>
      </c>
      <c r="H24" s="31" t="s">
        <v>216</v>
      </c>
      <c r="I24" s="31" t="s">
        <v>216</v>
      </c>
      <c r="J24" s="31" t="s">
        <v>216</v>
      </c>
      <c r="K24" s="31" t="s">
        <v>216</v>
      </c>
      <c r="L24" s="31" t="s">
        <v>216</v>
      </c>
      <c r="M24" s="31" t="s">
        <v>216</v>
      </c>
      <c r="N24" s="31" t="s">
        <v>216</v>
      </c>
      <c r="O24" s="31" t="s">
        <v>216</v>
      </c>
      <c r="P24" s="31" t="s">
        <v>216</v>
      </c>
      <c r="Q24" s="31" t="s">
        <v>216</v>
      </c>
      <c r="R24" s="31" t="s">
        <v>216</v>
      </c>
      <c r="S24" s="31" t="s">
        <v>216</v>
      </c>
      <c r="T24" s="31" t="s">
        <v>216</v>
      </c>
      <c r="U24" s="31" t="s">
        <v>216</v>
      </c>
      <c r="V24" s="31" t="s">
        <v>216</v>
      </c>
      <c r="W24" s="31" t="s">
        <v>216</v>
      </c>
      <c r="X24" s="31" t="s">
        <v>216</v>
      </c>
    </row>
    <row r="25" spans="2:24" ht="68" x14ac:dyDescent="0.25">
      <c r="B25" s="34">
        <v>19</v>
      </c>
      <c r="C25" s="34" t="s">
        <v>37</v>
      </c>
      <c r="D25" s="35" t="s">
        <v>67</v>
      </c>
      <c r="E25" s="35" t="s">
        <v>65</v>
      </c>
      <c r="F25" s="32" t="s">
        <v>73</v>
      </c>
      <c r="G25" s="31" t="s">
        <v>216</v>
      </c>
      <c r="H25" s="31" t="s">
        <v>216</v>
      </c>
      <c r="I25" s="31" t="s">
        <v>216</v>
      </c>
      <c r="J25" s="31" t="s">
        <v>216</v>
      </c>
      <c r="K25" s="31" t="s">
        <v>216</v>
      </c>
      <c r="L25" s="31" t="s">
        <v>216</v>
      </c>
      <c r="M25" s="31" t="s">
        <v>216</v>
      </c>
      <c r="N25" s="31" t="s">
        <v>216</v>
      </c>
      <c r="O25" s="31" t="s">
        <v>216</v>
      </c>
      <c r="P25" s="31" t="s">
        <v>216</v>
      </c>
      <c r="Q25" s="31" t="s">
        <v>216</v>
      </c>
      <c r="R25" s="31" t="s">
        <v>216</v>
      </c>
      <c r="S25" s="31" t="s">
        <v>216</v>
      </c>
      <c r="T25" s="31" t="s">
        <v>216</v>
      </c>
      <c r="U25" s="31" t="s">
        <v>216</v>
      </c>
      <c r="V25" s="31" t="s">
        <v>216</v>
      </c>
      <c r="W25" s="31" t="s">
        <v>216</v>
      </c>
      <c r="X25" s="31" t="s">
        <v>216</v>
      </c>
    </row>
    <row r="26" spans="2:24" ht="95" x14ac:dyDescent="0.25">
      <c r="B26" s="34">
        <v>20</v>
      </c>
      <c r="C26" s="34" t="s">
        <v>37</v>
      </c>
      <c r="D26" s="35" t="s">
        <v>57</v>
      </c>
      <c r="E26" s="35" t="s">
        <v>70</v>
      </c>
      <c r="F26" s="32" t="s">
        <v>74</v>
      </c>
      <c r="G26" s="31" t="s">
        <v>216</v>
      </c>
      <c r="H26" s="31" t="s">
        <v>216</v>
      </c>
      <c r="I26" s="31" t="s">
        <v>216</v>
      </c>
      <c r="J26" s="31" t="s">
        <v>216</v>
      </c>
      <c r="K26" s="31" t="s">
        <v>216</v>
      </c>
      <c r="L26" s="31" t="s">
        <v>216</v>
      </c>
      <c r="M26" s="31" t="s">
        <v>216</v>
      </c>
      <c r="N26" s="31" t="s">
        <v>216</v>
      </c>
      <c r="O26" s="31" t="s">
        <v>216</v>
      </c>
      <c r="P26" s="31" t="s">
        <v>216</v>
      </c>
      <c r="Q26" s="31" t="s">
        <v>216</v>
      </c>
      <c r="R26" s="31" t="s">
        <v>216</v>
      </c>
      <c r="S26" s="31" t="s">
        <v>216</v>
      </c>
      <c r="T26" s="31" t="s">
        <v>216</v>
      </c>
      <c r="U26" s="31" t="s">
        <v>216</v>
      </c>
      <c r="V26" s="31" t="s">
        <v>216</v>
      </c>
      <c r="W26" s="31" t="s">
        <v>216</v>
      </c>
      <c r="X26" s="31" t="s">
        <v>216</v>
      </c>
    </row>
    <row r="27" spans="2:24" ht="83.5" x14ac:dyDescent="0.25">
      <c r="B27" s="34">
        <v>21</v>
      </c>
      <c r="C27" s="34" t="s">
        <v>37</v>
      </c>
      <c r="D27" s="35" t="s">
        <v>75</v>
      </c>
      <c r="E27" s="35" t="s">
        <v>76</v>
      </c>
      <c r="F27" s="32" t="s">
        <v>77</v>
      </c>
      <c r="G27" s="31" t="s">
        <v>216</v>
      </c>
      <c r="H27" s="31" t="s">
        <v>216</v>
      </c>
      <c r="I27" s="31" t="s">
        <v>216</v>
      </c>
      <c r="J27" s="31" t="s">
        <v>216</v>
      </c>
      <c r="K27" s="31" t="s">
        <v>216</v>
      </c>
      <c r="L27" s="31" t="s">
        <v>216</v>
      </c>
      <c r="M27" s="31" t="s">
        <v>216</v>
      </c>
      <c r="N27" s="31" t="s">
        <v>216</v>
      </c>
      <c r="O27" s="31" t="s">
        <v>216</v>
      </c>
      <c r="P27" s="31" t="s">
        <v>216</v>
      </c>
      <c r="Q27" s="31" t="s">
        <v>216</v>
      </c>
      <c r="R27" s="31" t="s">
        <v>216</v>
      </c>
      <c r="S27" s="31" t="s">
        <v>216</v>
      </c>
      <c r="T27" s="31" t="s">
        <v>216</v>
      </c>
      <c r="U27" s="31" t="s">
        <v>216</v>
      </c>
      <c r="V27" s="31" t="s">
        <v>216</v>
      </c>
      <c r="W27" s="31" t="s">
        <v>216</v>
      </c>
      <c r="X27" s="31" t="s">
        <v>216</v>
      </c>
    </row>
    <row r="28" spans="2:24" ht="69.5" x14ac:dyDescent="0.25">
      <c r="B28" s="34">
        <v>22</v>
      </c>
      <c r="C28" s="34" t="s">
        <v>37</v>
      </c>
      <c r="D28" s="35" t="s">
        <v>54</v>
      </c>
      <c r="E28" s="35" t="s">
        <v>78</v>
      </c>
      <c r="F28" s="32" t="s">
        <v>79</v>
      </c>
      <c r="G28" s="31" t="s">
        <v>216</v>
      </c>
      <c r="H28" s="31" t="s">
        <v>216</v>
      </c>
      <c r="I28" s="31" t="s">
        <v>216</v>
      </c>
      <c r="J28" s="31" t="s">
        <v>216</v>
      </c>
      <c r="K28" s="31" t="s">
        <v>216</v>
      </c>
      <c r="L28" s="31" t="s">
        <v>216</v>
      </c>
      <c r="M28" s="31" t="s">
        <v>216</v>
      </c>
      <c r="N28" s="31" t="s">
        <v>216</v>
      </c>
      <c r="O28" s="31" t="s">
        <v>216</v>
      </c>
      <c r="P28" s="31" t="s">
        <v>216</v>
      </c>
      <c r="Q28" s="31" t="s">
        <v>216</v>
      </c>
      <c r="R28" s="31" t="s">
        <v>216</v>
      </c>
      <c r="S28" s="31" t="s">
        <v>216</v>
      </c>
      <c r="T28" s="31" t="s">
        <v>216</v>
      </c>
      <c r="U28" s="31" t="s">
        <v>216</v>
      </c>
      <c r="V28" s="31" t="s">
        <v>216</v>
      </c>
      <c r="W28" s="31" t="s">
        <v>216</v>
      </c>
      <c r="X28" s="31" t="s">
        <v>216</v>
      </c>
    </row>
    <row r="29" spans="2:24" ht="83" x14ac:dyDescent="0.25">
      <c r="B29" s="34">
        <v>23</v>
      </c>
      <c r="C29" s="34" t="s">
        <v>37</v>
      </c>
      <c r="D29" s="35" t="s">
        <v>38</v>
      </c>
      <c r="E29" s="35" t="s">
        <v>78</v>
      </c>
      <c r="F29" s="32" t="s">
        <v>80</v>
      </c>
      <c r="G29" s="31" t="s">
        <v>216</v>
      </c>
      <c r="H29" s="31" t="s">
        <v>216</v>
      </c>
      <c r="I29" s="31" t="s">
        <v>216</v>
      </c>
      <c r="J29" s="31" t="s">
        <v>216</v>
      </c>
      <c r="K29" s="31" t="s">
        <v>216</v>
      </c>
      <c r="L29" s="31" t="s">
        <v>216</v>
      </c>
      <c r="M29" s="31" t="s">
        <v>216</v>
      </c>
      <c r="N29" s="31" t="s">
        <v>216</v>
      </c>
      <c r="O29" s="31" t="s">
        <v>216</v>
      </c>
      <c r="P29" s="31" t="s">
        <v>216</v>
      </c>
      <c r="Q29" s="31" t="s">
        <v>216</v>
      </c>
      <c r="R29" s="31" t="s">
        <v>216</v>
      </c>
      <c r="S29" s="31" t="s">
        <v>216</v>
      </c>
      <c r="T29" s="31" t="s">
        <v>216</v>
      </c>
      <c r="U29" s="31" t="s">
        <v>216</v>
      </c>
      <c r="V29" s="31" t="s">
        <v>216</v>
      </c>
      <c r="W29" s="31" t="s">
        <v>216</v>
      </c>
      <c r="X29" s="31" t="s">
        <v>216</v>
      </c>
    </row>
    <row r="30" spans="2:24" ht="123.5" x14ac:dyDescent="0.25">
      <c r="B30" s="34">
        <v>26</v>
      </c>
      <c r="C30" s="34" t="s">
        <v>37</v>
      </c>
      <c r="D30" s="35" t="s">
        <v>81</v>
      </c>
      <c r="E30" s="35" t="s">
        <v>70</v>
      </c>
      <c r="F30" s="32" t="s">
        <v>82</v>
      </c>
      <c r="G30" s="31" t="s">
        <v>216</v>
      </c>
      <c r="H30" s="31" t="s">
        <v>216</v>
      </c>
      <c r="I30" s="31" t="s">
        <v>216</v>
      </c>
      <c r="J30" s="31" t="s">
        <v>216</v>
      </c>
      <c r="K30" s="31" t="s">
        <v>216</v>
      </c>
      <c r="L30" s="31" t="s">
        <v>216</v>
      </c>
      <c r="M30" s="31" t="s">
        <v>216</v>
      </c>
      <c r="N30" s="31" t="s">
        <v>216</v>
      </c>
      <c r="O30" s="31" t="s">
        <v>216</v>
      </c>
      <c r="P30" s="31" t="s">
        <v>216</v>
      </c>
      <c r="Q30" s="31" t="s">
        <v>216</v>
      </c>
      <c r="R30" s="31" t="s">
        <v>216</v>
      </c>
      <c r="S30" s="31" t="s">
        <v>216</v>
      </c>
      <c r="T30" s="31" t="s">
        <v>216</v>
      </c>
      <c r="U30" s="31" t="s">
        <v>216</v>
      </c>
      <c r="V30" s="31" t="s">
        <v>216</v>
      </c>
      <c r="W30" s="31" t="s">
        <v>216</v>
      </c>
      <c r="X30" s="31" t="s">
        <v>216</v>
      </c>
    </row>
    <row r="31" spans="2:24" ht="54.5" x14ac:dyDescent="0.25">
      <c r="B31" s="34">
        <v>27</v>
      </c>
      <c r="C31" s="34" t="s">
        <v>37</v>
      </c>
      <c r="D31" s="35" t="s">
        <v>75</v>
      </c>
      <c r="E31" s="35" t="s">
        <v>39</v>
      </c>
      <c r="F31" s="32" t="s">
        <v>83</v>
      </c>
      <c r="G31" s="31" t="s">
        <v>216</v>
      </c>
      <c r="H31" s="31" t="s">
        <v>216</v>
      </c>
      <c r="I31" s="31" t="s">
        <v>216</v>
      </c>
      <c r="J31" s="31" t="s">
        <v>216</v>
      </c>
      <c r="K31" s="31" t="s">
        <v>216</v>
      </c>
      <c r="L31" s="31" t="s">
        <v>216</v>
      </c>
      <c r="M31" s="31" t="s">
        <v>216</v>
      </c>
      <c r="N31" s="31" t="s">
        <v>216</v>
      </c>
      <c r="O31" s="31" t="s">
        <v>216</v>
      </c>
      <c r="P31" s="31" t="s">
        <v>216</v>
      </c>
      <c r="Q31" s="31" t="s">
        <v>216</v>
      </c>
      <c r="R31" s="31" t="s">
        <v>216</v>
      </c>
      <c r="S31" s="31" t="s">
        <v>216</v>
      </c>
      <c r="T31" s="31" t="s">
        <v>216</v>
      </c>
      <c r="U31" s="31" t="s">
        <v>216</v>
      </c>
      <c r="V31" s="31" t="s">
        <v>216</v>
      </c>
      <c r="W31" s="31" t="s">
        <v>216</v>
      </c>
      <c r="X31" s="31" t="s">
        <v>216</v>
      </c>
    </row>
    <row r="32" spans="2:24" ht="69.5" x14ac:dyDescent="0.25">
      <c r="B32" s="34">
        <v>28</v>
      </c>
      <c r="C32" s="34" t="s">
        <v>37</v>
      </c>
      <c r="D32" s="35" t="s">
        <v>75</v>
      </c>
      <c r="E32" s="35" t="s">
        <v>39</v>
      </c>
      <c r="F32" s="32" t="s">
        <v>84</v>
      </c>
      <c r="G32" s="31" t="s">
        <v>216</v>
      </c>
      <c r="H32" s="31" t="s">
        <v>216</v>
      </c>
      <c r="I32" s="31" t="s">
        <v>216</v>
      </c>
      <c r="J32" s="31" t="s">
        <v>216</v>
      </c>
      <c r="K32" s="31" t="s">
        <v>216</v>
      </c>
      <c r="L32" s="31" t="s">
        <v>216</v>
      </c>
      <c r="M32" s="31" t="s">
        <v>216</v>
      </c>
      <c r="N32" s="31" t="s">
        <v>216</v>
      </c>
      <c r="O32" s="31" t="s">
        <v>216</v>
      </c>
      <c r="P32" s="31" t="s">
        <v>216</v>
      </c>
      <c r="Q32" s="31" t="s">
        <v>216</v>
      </c>
      <c r="R32" s="31" t="s">
        <v>216</v>
      </c>
      <c r="S32" s="31" t="s">
        <v>216</v>
      </c>
      <c r="T32" s="31" t="s">
        <v>216</v>
      </c>
      <c r="U32" s="31" t="s">
        <v>216</v>
      </c>
      <c r="V32" s="31" t="s">
        <v>216</v>
      </c>
      <c r="W32" s="31" t="s">
        <v>216</v>
      </c>
      <c r="X32" s="31" t="s">
        <v>216</v>
      </c>
    </row>
    <row r="33" spans="2:24" ht="54.5" x14ac:dyDescent="0.25">
      <c r="B33" s="34">
        <v>29</v>
      </c>
      <c r="C33" s="34" t="s">
        <v>37</v>
      </c>
      <c r="D33" s="35" t="s">
        <v>75</v>
      </c>
      <c r="E33" s="35" t="s">
        <v>78</v>
      </c>
      <c r="F33" s="32" t="s">
        <v>85</v>
      </c>
      <c r="G33" s="31" t="s">
        <v>216</v>
      </c>
      <c r="H33" s="31" t="s">
        <v>216</v>
      </c>
      <c r="I33" s="31" t="s">
        <v>216</v>
      </c>
      <c r="J33" s="31" t="s">
        <v>216</v>
      </c>
      <c r="K33" s="31" t="s">
        <v>216</v>
      </c>
      <c r="L33" s="31" t="s">
        <v>216</v>
      </c>
      <c r="M33" s="31" t="s">
        <v>216</v>
      </c>
      <c r="N33" s="31" t="s">
        <v>216</v>
      </c>
      <c r="O33" s="31" t="s">
        <v>216</v>
      </c>
      <c r="P33" s="31" t="s">
        <v>216</v>
      </c>
      <c r="Q33" s="31" t="s">
        <v>216</v>
      </c>
      <c r="R33" s="31" t="s">
        <v>216</v>
      </c>
      <c r="S33" s="31" t="s">
        <v>216</v>
      </c>
      <c r="T33" s="31" t="s">
        <v>216</v>
      </c>
      <c r="U33" s="31" t="s">
        <v>216</v>
      </c>
      <c r="V33" s="31" t="s">
        <v>216</v>
      </c>
      <c r="W33" s="31" t="s">
        <v>216</v>
      </c>
      <c r="X33" s="31" t="s">
        <v>216</v>
      </c>
    </row>
    <row r="34" spans="2:24" ht="54.5" x14ac:dyDescent="0.25">
      <c r="B34" s="34">
        <v>30</v>
      </c>
      <c r="C34" s="34" t="s">
        <v>37</v>
      </c>
      <c r="D34" s="35" t="s">
        <v>75</v>
      </c>
      <c r="E34" s="35" t="s">
        <v>76</v>
      </c>
      <c r="F34" s="32" t="s">
        <v>86</v>
      </c>
      <c r="G34" s="36" t="s">
        <v>216</v>
      </c>
      <c r="H34" s="36" t="s">
        <v>216</v>
      </c>
      <c r="I34" s="36" t="s">
        <v>216</v>
      </c>
      <c r="J34" s="36" t="s">
        <v>216</v>
      </c>
      <c r="K34" s="36" t="s">
        <v>216</v>
      </c>
      <c r="L34" s="36" t="s">
        <v>216</v>
      </c>
      <c r="M34" s="36" t="s">
        <v>216</v>
      </c>
      <c r="N34" s="36" t="s">
        <v>216</v>
      </c>
      <c r="O34" s="36" t="s">
        <v>216</v>
      </c>
      <c r="P34" s="36" t="s">
        <v>216</v>
      </c>
      <c r="Q34" s="36" t="s">
        <v>216</v>
      </c>
      <c r="R34" s="36" t="s">
        <v>216</v>
      </c>
      <c r="S34" s="36" t="s">
        <v>216</v>
      </c>
      <c r="T34" s="36" t="s">
        <v>216</v>
      </c>
      <c r="U34" s="36" t="s">
        <v>216</v>
      </c>
      <c r="V34" s="36" t="s">
        <v>216</v>
      </c>
      <c r="W34" s="36" t="s">
        <v>216</v>
      </c>
      <c r="X34" s="36" t="s">
        <v>216</v>
      </c>
    </row>
    <row r="35" spans="2:24" ht="95" x14ac:dyDescent="0.25">
      <c r="B35" s="34">
        <v>32</v>
      </c>
      <c r="C35" s="34" t="s">
        <v>37</v>
      </c>
      <c r="D35" s="35" t="s">
        <v>75</v>
      </c>
      <c r="E35" s="35" t="s">
        <v>87</v>
      </c>
      <c r="F35" s="32" t="s">
        <v>88</v>
      </c>
      <c r="G35" s="31" t="s">
        <v>216</v>
      </c>
      <c r="H35" s="31" t="s">
        <v>216</v>
      </c>
      <c r="I35" s="31" t="s">
        <v>216</v>
      </c>
      <c r="J35" s="31" t="s">
        <v>216</v>
      </c>
      <c r="K35" s="31" t="s">
        <v>216</v>
      </c>
      <c r="L35" s="31" t="s">
        <v>216</v>
      </c>
      <c r="M35" s="31" t="s">
        <v>216</v>
      </c>
      <c r="N35" s="31" t="s">
        <v>216</v>
      </c>
      <c r="O35" s="31" t="s">
        <v>216</v>
      </c>
      <c r="P35" s="31" t="s">
        <v>216</v>
      </c>
      <c r="Q35" s="31" t="s">
        <v>216</v>
      </c>
      <c r="R35" s="31" t="s">
        <v>216</v>
      </c>
      <c r="S35" s="31" t="s">
        <v>216</v>
      </c>
      <c r="T35" s="31" t="s">
        <v>216</v>
      </c>
      <c r="U35" s="31" t="s">
        <v>216</v>
      </c>
      <c r="V35" s="31" t="s">
        <v>216</v>
      </c>
      <c r="W35" s="31" t="s">
        <v>216</v>
      </c>
      <c r="X35" s="31" t="s">
        <v>216</v>
      </c>
    </row>
    <row r="36" spans="2:24" ht="41" x14ac:dyDescent="0.25">
      <c r="B36" s="34">
        <v>33</v>
      </c>
      <c r="C36" s="34" t="s">
        <v>37</v>
      </c>
      <c r="D36" s="35" t="s">
        <v>75</v>
      </c>
      <c r="E36" s="35" t="s">
        <v>87</v>
      </c>
      <c r="F36" s="32" t="s">
        <v>89</v>
      </c>
      <c r="G36" s="31" t="s">
        <v>216</v>
      </c>
      <c r="H36" s="31" t="s">
        <v>216</v>
      </c>
      <c r="I36" s="31" t="s">
        <v>216</v>
      </c>
      <c r="J36" s="31" t="s">
        <v>216</v>
      </c>
      <c r="K36" s="31" t="s">
        <v>216</v>
      </c>
      <c r="L36" s="31" t="s">
        <v>216</v>
      </c>
      <c r="M36" s="31" t="s">
        <v>216</v>
      </c>
      <c r="N36" s="31" t="s">
        <v>216</v>
      </c>
      <c r="O36" s="31" t="s">
        <v>216</v>
      </c>
      <c r="P36" s="31" t="s">
        <v>216</v>
      </c>
      <c r="Q36" s="31" t="s">
        <v>216</v>
      </c>
      <c r="R36" s="31" t="s">
        <v>216</v>
      </c>
      <c r="S36" s="31" t="s">
        <v>216</v>
      </c>
      <c r="T36" s="31" t="s">
        <v>216</v>
      </c>
      <c r="U36" s="31" t="s">
        <v>216</v>
      </c>
      <c r="V36" s="31" t="s">
        <v>216</v>
      </c>
      <c r="W36" s="31" t="s">
        <v>216</v>
      </c>
      <c r="X36" s="31" t="s">
        <v>216</v>
      </c>
    </row>
    <row r="37" spans="2:24" ht="54.5" x14ac:dyDescent="0.25">
      <c r="B37" s="34">
        <v>35</v>
      </c>
      <c r="C37" s="34" t="s">
        <v>37</v>
      </c>
      <c r="D37" s="35" t="s">
        <v>51</v>
      </c>
      <c r="E37" s="35" t="s">
        <v>87</v>
      </c>
      <c r="F37" s="32" t="s">
        <v>90</v>
      </c>
      <c r="G37" s="31" t="s">
        <v>216</v>
      </c>
      <c r="H37" s="31" t="s">
        <v>216</v>
      </c>
      <c r="I37" s="31" t="s">
        <v>216</v>
      </c>
      <c r="J37" s="31" t="s">
        <v>216</v>
      </c>
      <c r="K37" s="31" t="s">
        <v>216</v>
      </c>
      <c r="L37" s="31" t="s">
        <v>216</v>
      </c>
      <c r="M37" s="31" t="s">
        <v>216</v>
      </c>
      <c r="N37" s="31" t="s">
        <v>216</v>
      </c>
      <c r="O37" s="31" t="s">
        <v>216</v>
      </c>
      <c r="P37" s="31" t="s">
        <v>216</v>
      </c>
      <c r="Q37" s="31" t="s">
        <v>216</v>
      </c>
      <c r="R37" s="31" t="s">
        <v>216</v>
      </c>
      <c r="S37" s="31" t="s">
        <v>216</v>
      </c>
      <c r="T37" s="31" t="s">
        <v>216</v>
      </c>
      <c r="U37" s="31" t="s">
        <v>216</v>
      </c>
      <c r="V37" s="31" t="s">
        <v>216</v>
      </c>
      <c r="W37" s="31" t="s">
        <v>216</v>
      </c>
      <c r="X37" s="31" t="s">
        <v>216</v>
      </c>
    </row>
    <row r="38" spans="2:24" ht="54.5" x14ac:dyDescent="0.25">
      <c r="B38" s="34">
        <v>36</v>
      </c>
      <c r="C38" s="34" t="s">
        <v>37</v>
      </c>
      <c r="D38" s="35" t="s">
        <v>51</v>
      </c>
      <c r="E38" s="35" t="s">
        <v>76</v>
      </c>
      <c r="F38" s="32" t="s">
        <v>91</v>
      </c>
      <c r="G38" s="31" t="s">
        <v>216</v>
      </c>
      <c r="H38" s="31" t="s">
        <v>216</v>
      </c>
      <c r="I38" s="31" t="s">
        <v>216</v>
      </c>
      <c r="J38" s="31" t="s">
        <v>216</v>
      </c>
      <c r="K38" s="31" t="s">
        <v>216</v>
      </c>
      <c r="L38" s="31" t="s">
        <v>216</v>
      </c>
      <c r="M38" s="31" t="s">
        <v>216</v>
      </c>
      <c r="N38" s="31" t="s">
        <v>216</v>
      </c>
      <c r="O38" s="31" t="s">
        <v>216</v>
      </c>
      <c r="P38" s="31" t="s">
        <v>216</v>
      </c>
      <c r="Q38" s="31" t="s">
        <v>216</v>
      </c>
      <c r="R38" s="31" t="s">
        <v>216</v>
      </c>
      <c r="S38" s="31" t="s">
        <v>216</v>
      </c>
      <c r="T38" s="31" t="s">
        <v>216</v>
      </c>
      <c r="U38" s="31" t="s">
        <v>216</v>
      </c>
      <c r="V38" s="31" t="s">
        <v>216</v>
      </c>
      <c r="W38" s="31" t="s">
        <v>216</v>
      </c>
      <c r="X38" s="31" t="s">
        <v>216</v>
      </c>
    </row>
    <row r="39" spans="2:24" ht="41.5" x14ac:dyDescent="0.25">
      <c r="B39" s="34">
        <v>39</v>
      </c>
      <c r="C39" s="34" t="s">
        <v>37</v>
      </c>
      <c r="D39" s="35" t="s">
        <v>92</v>
      </c>
      <c r="E39" s="35" t="s">
        <v>78</v>
      </c>
      <c r="F39" s="32" t="s">
        <v>93</v>
      </c>
      <c r="G39" s="31" t="s">
        <v>216</v>
      </c>
      <c r="H39" s="31" t="s">
        <v>216</v>
      </c>
      <c r="I39" s="31" t="s">
        <v>216</v>
      </c>
      <c r="J39" s="31" t="s">
        <v>216</v>
      </c>
      <c r="K39" s="31" t="s">
        <v>216</v>
      </c>
      <c r="L39" s="31" t="s">
        <v>216</v>
      </c>
      <c r="M39" s="31" t="s">
        <v>216</v>
      </c>
      <c r="N39" s="31" t="s">
        <v>216</v>
      </c>
      <c r="O39" s="31" t="s">
        <v>216</v>
      </c>
      <c r="P39" s="31" t="s">
        <v>216</v>
      </c>
      <c r="Q39" s="31" t="s">
        <v>216</v>
      </c>
      <c r="R39" s="31" t="s">
        <v>216</v>
      </c>
      <c r="S39" s="31" t="s">
        <v>216</v>
      </c>
      <c r="T39" s="31" t="s">
        <v>216</v>
      </c>
      <c r="U39" s="31" t="s">
        <v>216</v>
      </c>
      <c r="V39" s="31" t="s">
        <v>216</v>
      </c>
      <c r="W39" s="31" t="s">
        <v>216</v>
      </c>
      <c r="X39" s="31" t="s">
        <v>216</v>
      </c>
    </row>
    <row r="40" spans="2:24" ht="41" x14ac:dyDescent="0.25">
      <c r="B40" s="34">
        <v>41</v>
      </c>
      <c r="C40" s="34" t="s">
        <v>37</v>
      </c>
      <c r="D40" s="35" t="s">
        <v>94</v>
      </c>
      <c r="E40" s="35" t="s">
        <v>95</v>
      </c>
      <c r="F40" s="41" t="s">
        <v>96</v>
      </c>
      <c r="G40" s="31" t="s">
        <v>216</v>
      </c>
      <c r="H40" s="31" t="s">
        <v>216</v>
      </c>
      <c r="I40" s="31" t="s">
        <v>216</v>
      </c>
      <c r="J40" s="31" t="s">
        <v>216</v>
      </c>
      <c r="K40" s="31" t="s">
        <v>216</v>
      </c>
      <c r="L40" s="31" t="s">
        <v>216</v>
      </c>
      <c r="M40" s="31" t="s">
        <v>216</v>
      </c>
      <c r="N40" s="31" t="s">
        <v>216</v>
      </c>
      <c r="O40" s="31" t="s">
        <v>216</v>
      </c>
      <c r="P40" s="31" t="s">
        <v>216</v>
      </c>
      <c r="Q40" s="31" t="s">
        <v>216</v>
      </c>
      <c r="R40" s="31" t="s">
        <v>216</v>
      </c>
      <c r="S40" s="31" t="s">
        <v>216</v>
      </c>
      <c r="T40" s="31" t="s">
        <v>216</v>
      </c>
      <c r="U40" s="31" t="s">
        <v>216</v>
      </c>
      <c r="V40" s="31" t="s">
        <v>216</v>
      </c>
      <c r="W40" s="31" t="s">
        <v>216</v>
      </c>
      <c r="X40" s="31" t="s">
        <v>216</v>
      </c>
    </row>
    <row r="41" spans="2:24" ht="81.5" x14ac:dyDescent="0.25">
      <c r="B41" s="34">
        <v>43</v>
      </c>
      <c r="C41" s="34" t="s">
        <v>37</v>
      </c>
      <c r="D41" s="35" t="s">
        <v>75</v>
      </c>
      <c r="E41" s="35" t="s">
        <v>87</v>
      </c>
      <c r="F41" s="32" t="s">
        <v>97</v>
      </c>
      <c r="G41" s="40" t="s">
        <v>216</v>
      </c>
      <c r="H41" s="40" t="s">
        <v>216</v>
      </c>
      <c r="I41" s="40" t="s">
        <v>216</v>
      </c>
      <c r="J41" s="40" t="s">
        <v>216</v>
      </c>
      <c r="K41" s="40" t="s">
        <v>216</v>
      </c>
      <c r="L41" s="40" t="s">
        <v>216</v>
      </c>
      <c r="M41" s="40" t="s">
        <v>216</v>
      </c>
      <c r="N41" s="40" t="s">
        <v>216</v>
      </c>
      <c r="O41" s="40" t="s">
        <v>216</v>
      </c>
      <c r="P41" s="40" t="s">
        <v>216</v>
      </c>
      <c r="Q41" s="40" t="s">
        <v>216</v>
      </c>
      <c r="R41" s="40" t="s">
        <v>216</v>
      </c>
      <c r="S41" s="40" t="s">
        <v>216</v>
      </c>
      <c r="T41" s="40" t="s">
        <v>216</v>
      </c>
      <c r="U41" s="40" t="s">
        <v>216</v>
      </c>
      <c r="V41" s="40" t="s">
        <v>216</v>
      </c>
      <c r="W41" s="40" t="s">
        <v>216</v>
      </c>
      <c r="X41" s="40" t="s">
        <v>216</v>
      </c>
    </row>
    <row r="42" spans="2:24" ht="55.5" x14ac:dyDescent="0.25">
      <c r="B42" s="34">
        <v>44</v>
      </c>
      <c r="C42" s="34" t="s">
        <v>37</v>
      </c>
      <c r="D42" s="35" t="s">
        <v>75</v>
      </c>
      <c r="E42" s="35" t="s">
        <v>87</v>
      </c>
      <c r="F42" s="32" t="s">
        <v>98</v>
      </c>
      <c r="G42" s="31" t="s">
        <v>216</v>
      </c>
      <c r="H42" s="31" t="s">
        <v>216</v>
      </c>
      <c r="I42" s="31" t="s">
        <v>216</v>
      </c>
      <c r="J42" s="31" t="s">
        <v>216</v>
      </c>
      <c r="K42" s="31" t="s">
        <v>216</v>
      </c>
      <c r="L42" s="31" t="s">
        <v>216</v>
      </c>
      <c r="M42" s="31" t="s">
        <v>216</v>
      </c>
      <c r="N42" s="31" t="s">
        <v>216</v>
      </c>
      <c r="O42" s="31" t="s">
        <v>216</v>
      </c>
      <c r="P42" s="31" t="s">
        <v>216</v>
      </c>
      <c r="Q42" s="31" t="s">
        <v>216</v>
      </c>
      <c r="R42" s="31" t="s">
        <v>216</v>
      </c>
      <c r="S42" s="31" t="s">
        <v>216</v>
      </c>
      <c r="T42" s="31" t="s">
        <v>216</v>
      </c>
      <c r="U42" s="31" t="s">
        <v>216</v>
      </c>
      <c r="V42" s="31" t="s">
        <v>216</v>
      </c>
      <c r="W42" s="31" t="s">
        <v>216</v>
      </c>
      <c r="X42" s="31" t="s">
        <v>216</v>
      </c>
    </row>
    <row r="43" spans="2:24" ht="81.5" x14ac:dyDescent="0.25">
      <c r="B43" s="34">
        <v>45</v>
      </c>
      <c r="C43" s="34" t="s">
        <v>48</v>
      </c>
      <c r="D43" s="35" t="s">
        <v>51</v>
      </c>
      <c r="E43" s="35" t="s">
        <v>99</v>
      </c>
      <c r="F43" s="31" t="s">
        <v>100</v>
      </c>
      <c r="G43" s="31" t="s">
        <v>216</v>
      </c>
      <c r="H43" s="31" t="s">
        <v>216</v>
      </c>
      <c r="I43" s="31" t="s">
        <v>216</v>
      </c>
      <c r="J43" s="31" t="s">
        <v>216</v>
      </c>
      <c r="K43" s="31" t="s">
        <v>216</v>
      </c>
      <c r="L43" s="31" t="s">
        <v>216</v>
      </c>
      <c r="M43" s="31" t="s">
        <v>216</v>
      </c>
      <c r="N43" s="31" t="s">
        <v>216</v>
      </c>
      <c r="O43" s="31" t="s">
        <v>216</v>
      </c>
      <c r="P43" s="31" t="s">
        <v>216</v>
      </c>
      <c r="Q43" s="31" t="s">
        <v>216</v>
      </c>
      <c r="R43" s="31" t="s">
        <v>216</v>
      </c>
      <c r="S43" s="31" t="s">
        <v>216</v>
      </c>
      <c r="T43" s="31" t="s">
        <v>216</v>
      </c>
      <c r="U43" s="31" t="s">
        <v>216</v>
      </c>
      <c r="V43" s="31" t="s">
        <v>216</v>
      </c>
      <c r="W43" s="31" t="s">
        <v>216</v>
      </c>
      <c r="X43" s="31" t="s">
        <v>216</v>
      </c>
    </row>
    <row r="44" spans="2:24" ht="55.5" x14ac:dyDescent="0.25">
      <c r="B44" s="34">
        <v>46</v>
      </c>
      <c r="C44" s="39" t="s">
        <v>37</v>
      </c>
      <c r="D44" s="35" t="s">
        <v>75</v>
      </c>
      <c r="E44" s="35" t="s">
        <v>87</v>
      </c>
      <c r="F44" s="32" t="s">
        <v>101</v>
      </c>
      <c r="G44" s="31" t="s">
        <v>216</v>
      </c>
      <c r="H44" s="31" t="s">
        <v>216</v>
      </c>
      <c r="I44" s="31" t="s">
        <v>216</v>
      </c>
      <c r="J44" s="31" t="s">
        <v>216</v>
      </c>
      <c r="K44" s="31" t="s">
        <v>216</v>
      </c>
      <c r="L44" s="31" t="s">
        <v>216</v>
      </c>
      <c r="M44" s="31" t="s">
        <v>216</v>
      </c>
      <c r="N44" s="31" t="s">
        <v>216</v>
      </c>
      <c r="O44" s="31" t="s">
        <v>216</v>
      </c>
      <c r="P44" s="31" t="s">
        <v>216</v>
      </c>
      <c r="Q44" s="31" t="s">
        <v>216</v>
      </c>
      <c r="R44" s="31" t="s">
        <v>216</v>
      </c>
      <c r="S44" s="31" t="s">
        <v>216</v>
      </c>
      <c r="T44" s="31" t="s">
        <v>216</v>
      </c>
      <c r="U44" s="31" t="s">
        <v>216</v>
      </c>
      <c r="V44" s="31" t="s">
        <v>216</v>
      </c>
      <c r="W44" s="31" t="s">
        <v>216</v>
      </c>
      <c r="X44" s="31" t="s">
        <v>216</v>
      </c>
    </row>
    <row r="45" spans="2:24" ht="54.5" x14ac:dyDescent="0.25">
      <c r="B45" s="34">
        <v>47</v>
      </c>
      <c r="C45" s="39" t="s">
        <v>37</v>
      </c>
      <c r="D45" s="35" t="s">
        <v>38</v>
      </c>
      <c r="E45" s="35" t="s">
        <v>52</v>
      </c>
      <c r="F45" s="46" t="s">
        <v>102</v>
      </c>
      <c r="G45" s="40" t="s">
        <v>216</v>
      </c>
      <c r="H45" s="40" t="s">
        <v>216</v>
      </c>
      <c r="I45" s="40" t="s">
        <v>216</v>
      </c>
      <c r="J45" s="40" t="s">
        <v>216</v>
      </c>
      <c r="K45" s="40" t="s">
        <v>216</v>
      </c>
      <c r="L45" s="40" t="s">
        <v>216</v>
      </c>
      <c r="M45" s="40" t="s">
        <v>216</v>
      </c>
      <c r="N45" s="40" t="s">
        <v>216</v>
      </c>
      <c r="O45" s="40" t="s">
        <v>216</v>
      </c>
      <c r="P45" s="40" t="s">
        <v>216</v>
      </c>
      <c r="Q45" s="40" t="s">
        <v>216</v>
      </c>
      <c r="R45" s="40" t="s">
        <v>216</v>
      </c>
      <c r="S45" s="40" t="s">
        <v>216</v>
      </c>
      <c r="T45" s="40" t="s">
        <v>216</v>
      </c>
      <c r="U45" s="40" t="s">
        <v>216</v>
      </c>
      <c r="V45" s="40" t="s">
        <v>216</v>
      </c>
      <c r="W45" s="40" t="s">
        <v>216</v>
      </c>
      <c r="X45" s="40" t="s">
        <v>216</v>
      </c>
    </row>
    <row r="46" spans="2:24" ht="14.5" x14ac:dyDescent="0.35">
      <c r="B46"/>
      <c r="C46"/>
      <c r="D46"/>
      <c r="E46"/>
      <c r="F46"/>
      <c r="G46"/>
      <c r="H46"/>
      <c r="I46"/>
      <c r="J46"/>
      <c r="K46"/>
      <c r="L46"/>
      <c r="M46"/>
      <c r="N46"/>
      <c r="O46"/>
      <c r="P46"/>
      <c r="Q46"/>
      <c r="R46"/>
      <c r="S46"/>
      <c r="T46"/>
      <c r="U46"/>
      <c r="V46"/>
      <c r="W46"/>
      <c r="X46"/>
    </row>
    <row r="47" spans="2:24" ht="14.5" x14ac:dyDescent="0.35">
      <c r="B47"/>
      <c r="C47"/>
      <c r="D47"/>
      <c r="E47"/>
      <c r="F47"/>
      <c r="G47"/>
      <c r="H47"/>
      <c r="I47"/>
      <c r="J47"/>
      <c r="K47"/>
      <c r="L47"/>
      <c r="M47"/>
      <c r="N47"/>
      <c r="O47"/>
      <c r="P47"/>
      <c r="Q47"/>
      <c r="R47"/>
      <c r="S47"/>
      <c r="T47"/>
      <c r="U47"/>
      <c r="V47"/>
      <c r="W47"/>
      <c r="X47"/>
    </row>
    <row r="48" spans="2:24" ht="14.5" x14ac:dyDescent="0.35">
      <c r="B48"/>
      <c r="C48"/>
      <c r="D48"/>
      <c r="E48"/>
      <c r="F48"/>
      <c r="G48"/>
      <c r="H48"/>
      <c r="I48"/>
      <c r="J48"/>
      <c r="K48"/>
      <c r="L48"/>
      <c r="M48"/>
      <c r="N48"/>
      <c r="O48"/>
      <c r="P48"/>
      <c r="Q48"/>
      <c r="R48"/>
      <c r="S48"/>
      <c r="T48"/>
      <c r="U48"/>
      <c r="V48"/>
      <c r="W48"/>
      <c r="X48"/>
    </row>
    <row r="49" spans="2:24" ht="14.5" x14ac:dyDescent="0.35">
      <c r="B49"/>
      <c r="C49"/>
      <c r="D49"/>
      <c r="E49"/>
      <c r="F49"/>
      <c r="G49"/>
      <c r="H49"/>
      <c r="I49"/>
      <c r="J49"/>
      <c r="K49"/>
      <c r="L49"/>
      <c r="M49"/>
      <c r="N49"/>
      <c r="O49"/>
      <c r="P49"/>
      <c r="Q49"/>
      <c r="R49"/>
      <c r="S49"/>
      <c r="T49"/>
      <c r="U49"/>
      <c r="V49"/>
      <c r="W49"/>
      <c r="X49"/>
    </row>
    <row r="50" spans="2:24" ht="14.5" x14ac:dyDescent="0.35">
      <c r="B50"/>
      <c r="C50"/>
      <c r="D50"/>
      <c r="E50"/>
      <c r="F50"/>
      <c r="G50"/>
      <c r="H50"/>
      <c r="I50"/>
      <c r="J50"/>
      <c r="K50"/>
      <c r="L50"/>
      <c r="M50"/>
      <c r="N50"/>
      <c r="O50"/>
      <c r="P50"/>
      <c r="Q50"/>
      <c r="R50"/>
      <c r="S50"/>
      <c r="T50"/>
      <c r="U50"/>
      <c r="V50"/>
      <c r="W50"/>
      <c r="X50"/>
    </row>
    <row r="51" spans="2:24" ht="14.5" x14ac:dyDescent="0.35">
      <c r="B51"/>
      <c r="C51"/>
      <c r="D51"/>
      <c r="E51"/>
      <c r="F51"/>
      <c r="G51"/>
      <c r="H51"/>
      <c r="I51"/>
      <c r="J51"/>
      <c r="K51"/>
      <c r="L51"/>
      <c r="M51"/>
      <c r="N51"/>
      <c r="O51"/>
      <c r="P51"/>
      <c r="Q51"/>
      <c r="R51"/>
      <c r="S51"/>
      <c r="T51"/>
      <c r="U51"/>
      <c r="V51"/>
      <c r="W51"/>
      <c r="X51"/>
    </row>
    <row r="52" spans="2:24" ht="14.5" x14ac:dyDescent="0.35">
      <c r="B52"/>
      <c r="C52"/>
      <c r="D52"/>
      <c r="E52"/>
      <c r="F52"/>
      <c r="G52"/>
      <c r="H52"/>
      <c r="I52"/>
      <c r="J52"/>
      <c r="K52"/>
      <c r="L52"/>
      <c r="M52"/>
      <c r="N52"/>
      <c r="O52"/>
      <c r="P52"/>
      <c r="Q52"/>
      <c r="R52"/>
      <c r="S52"/>
      <c r="T52"/>
      <c r="U52"/>
      <c r="V52"/>
      <c r="W52"/>
      <c r="X52"/>
    </row>
    <row r="53" spans="2:24" ht="14.5" x14ac:dyDescent="0.35">
      <c r="B53"/>
      <c r="C53"/>
      <c r="D53"/>
      <c r="E53"/>
      <c r="F53"/>
      <c r="G53"/>
      <c r="H53"/>
      <c r="I53"/>
      <c r="J53"/>
      <c r="K53"/>
      <c r="L53"/>
      <c r="M53"/>
      <c r="N53"/>
      <c r="O53"/>
      <c r="P53"/>
      <c r="Q53"/>
      <c r="R53"/>
      <c r="S53"/>
      <c r="T53"/>
      <c r="U53"/>
      <c r="V53"/>
      <c r="W53"/>
      <c r="X53"/>
    </row>
    <row r="54" spans="2:24" ht="14.5" x14ac:dyDescent="0.35">
      <c r="B54"/>
      <c r="C54"/>
      <c r="D54"/>
      <c r="E54"/>
      <c r="F54"/>
      <c r="G54"/>
      <c r="H54"/>
      <c r="I54"/>
      <c r="J54"/>
      <c r="K54"/>
      <c r="L54"/>
      <c r="M54"/>
      <c r="N54"/>
      <c r="O54"/>
      <c r="P54"/>
      <c r="Q54"/>
      <c r="R54"/>
      <c r="S54"/>
      <c r="T54"/>
      <c r="U54"/>
      <c r="V54"/>
      <c r="W54"/>
      <c r="X54"/>
    </row>
    <row r="55" spans="2:24" ht="14.5" x14ac:dyDescent="0.35">
      <c r="B55"/>
      <c r="C55"/>
      <c r="D55"/>
      <c r="E55"/>
      <c r="F55"/>
      <c r="G55"/>
      <c r="H55"/>
      <c r="I55"/>
      <c r="J55"/>
      <c r="K55"/>
      <c r="L55"/>
      <c r="M55"/>
      <c r="N55"/>
      <c r="O55"/>
      <c r="P55"/>
      <c r="Q55"/>
      <c r="R55"/>
      <c r="S55"/>
      <c r="T55"/>
      <c r="U55"/>
      <c r="V55"/>
      <c r="W55"/>
      <c r="X55"/>
    </row>
    <row r="56" spans="2:24" ht="14.5" x14ac:dyDescent="0.35">
      <c r="B56"/>
      <c r="C56"/>
      <c r="D56"/>
      <c r="E56"/>
      <c r="F56"/>
      <c r="G56"/>
      <c r="H56"/>
      <c r="I56"/>
      <c r="J56"/>
      <c r="K56"/>
      <c r="L56"/>
      <c r="M56"/>
      <c r="N56"/>
      <c r="O56"/>
      <c r="P56"/>
      <c r="Q56"/>
      <c r="R56"/>
      <c r="S56"/>
      <c r="T56"/>
      <c r="U56"/>
      <c r="V56"/>
      <c r="W56"/>
      <c r="X56"/>
    </row>
    <row r="57" spans="2:24" ht="14.5" x14ac:dyDescent="0.35">
      <c r="B57"/>
      <c r="C57"/>
      <c r="D57"/>
      <c r="E57"/>
      <c r="F57"/>
      <c r="G57"/>
      <c r="H57"/>
      <c r="I57"/>
      <c r="J57"/>
      <c r="K57"/>
      <c r="L57"/>
      <c r="M57"/>
      <c r="N57"/>
      <c r="O57"/>
      <c r="P57"/>
      <c r="Q57"/>
      <c r="R57"/>
      <c r="S57"/>
      <c r="T57"/>
      <c r="U57"/>
      <c r="V57"/>
      <c r="W57"/>
      <c r="X57"/>
    </row>
    <row r="58" spans="2:24" ht="14.5" x14ac:dyDescent="0.35">
      <c r="B58"/>
      <c r="C58"/>
      <c r="D58"/>
      <c r="E58"/>
      <c r="F58"/>
      <c r="G58"/>
      <c r="H58"/>
      <c r="I58"/>
      <c r="J58"/>
      <c r="K58"/>
      <c r="L58"/>
      <c r="M58"/>
      <c r="N58"/>
      <c r="O58"/>
      <c r="P58"/>
      <c r="Q58"/>
      <c r="R58"/>
      <c r="S58"/>
      <c r="T58"/>
      <c r="U58"/>
      <c r="V58"/>
      <c r="W58"/>
      <c r="X58"/>
    </row>
    <row r="59" spans="2:24" ht="14.5" x14ac:dyDescent="0.35">
      <c r="B59"/>
      <c r="C59"/>
      <c r="D59"/>
      <c r="E59"/>
      <c r="F59"/>
      <c r="G59"/>
      <c r="H59"/>
      <c r="I59"/>
      <c r="J59"/>
      <c r="K59"/>
      <c r="L59"/>
      <c r="M59"/>
      <c r="N59"/>
      <c r="O59"/>
      <c r="P59"/>
      <c r="Q59"/>
      <c r="R59"/>
      <c r="S59"/>
      <c r="T59"/>
      <c r="U59"/>
      <c r="V59"/>
      <c r="W59"/>
      <c r="X59"/>
    </row>
    <row r="60" spans="2:24" ht="14.5" x14ac:dyDescent="0.35">
      <c r="B60"/>
      <c r="C60"/>
      <c r="D60"/>
      <c r="E60"/>
      <c r="F60"/>
      <c r="G60"/>
      <c r="H60"/>
      <c r="I60"/>
      <c r="J60"/>
      <c r="K60"/>
      <c r="L60"/>
      <c r="M60"/>
      <c r="N60"/>
      <c r="O60"/>
      <c r="P60"/>
      <c r="Q60"/>
      <c r="R60"/>
      <c r="S60"/>
      <c r="T60"/>
      <c r="U60"/>
      <c r="V60"/>
      <c r="W60"/>
      <c r="X60"/>
    </row>
    <row r="61" spans="2:24" ht="14.5" x14ac:dyDescent="0.35">
      <c r="B61"/>
      <c r="C61"/>
      <c r="D61"/>
      <c r="E61"/>
      <c r="F61"/>
      <c r="G61"/>
      <c r="H61"/>
      <c r="I61"/>
      <c r="J61"/>
      <c r="K61"/>
      <c r="L61"/>
      <c r="M61"/>
      <c r="N61"/>
      <c r="O61"/>
      <c r="P61"/>
      <c r="Q61"/>
      <c r="R61"/>
      <c r="S61"/>
      <c r="T61"/>
      <c r="U61"/>
      <c r="V61"/>
      <c r="W61"/>
      <c r="X61"/>
    </row>
    <row r="62" spans="2:24" ht="14.5" x14ac:dyDescent="0.35">
      <c r="B62"/>
      <c r="C62"/>
      <c r="D62"/>
      <c r="E62"/>
      <c r="F62"/>
      <c r="G62"/>
      <c r="H62"/>
      <c r="I62"/>
      <c r="J62"/>
      <c r="K62"/>
      <c r="L62"/>
      <c r="M62"/>
      <c r="N62"/>
      <c r="O62"/>
      <c r="P62"/>
      <c r="Q62"/>
      <c r="R62"/>
      <c r="S62"/>
      <c r="T62"/>
      <c r="U62"/>
      <c r="V62"/>
      <c r="W62"/>
      <c r="X62"/>
    </row>
    <row r="63" spans="2:24" ht="14.5" x14ac:dyDescent="0.35">
      <c r="B63"/>
      <c r="C63"/>
      <c r="D63"/>
      <c r="E63"/>
      <c r="F63"/>
      <c r="G63"/>
      <c r="H63"/>
      <c r="I63"/>
      <c r="J63"/>
      <c r="K63"/>
      <c r="L63"/>
      <c r="M63"/>
      <c r="N63"/>
      <c r="O63"/>
      <c r="P63"/>
      <c r="Q63"/>
      <c r="R63"/>
      <c r="S63"/>
      <c r="T63"/>
      <c r="U63"/>
      <c r="V63"/>
      <c r="W63"/>
      <c r="X63"/>
    </row>
    <row r="64" spans="2:24" ht="14.5" x14ac:dyDescent="0.35">
      <c r="B64"/>
      <c r="C64"/>
      <c r="D64"/>
      <c r="E64"/>
      <c r="F64"/>
      <c r="G64"/>
      <c r="H64"/>
      <c r="I64"/>
      <c r="J64"/>
      <c r="K64"/>
      <c r="L64"/>
      <c r="M64"/>
      <c r="N64"/>
      <c r="O64"/>
      <c r="P64"/>
      <c r="Q64"/>
      <c r="R64"/>
      <c r="S64"/>
      <c r="T64"/>
      <c r="U64"/>
      <c r="V64"/>
      <c r="W64"/>
      <c r="X64"/>
    </row>
    <row r="65" spans="2:24" ht="14.5" x14ac:dyDescent="0.35">
      <c r="B65"/>
      <c r="C65"/>
      <c r="D65"/>
      <c r="E65"/>
      <c r="F65"/>
      <c r="G65"/>
      <c r="H65"/>
      <c r="I65"/>
      <c r="J65"/>
      <c r="K65"/>
      <c r="L65"/>
      <c r="M65"/>
      <c r="N65"/>
      <c r="O65"/>
      <c r="P65"/>
      <c r="Q65"/>
      <c r="R65"/>
      <c r="S65"/>
      <c r="T65"/>
      <c r="U65"/>
      <c r="V65"/>
      <c r="W65"/>
      <c r="X65"/>
    </row>
    <row r="66" spans="2:24" ht="14.5" x14ac:dyDescent="0.35">
      <c r="B66"/>
      <c r="C66"/>
      <c r="D66"/>
      <c r="E66"/>
      <c r="F66"/>
      <c r="G66"/>
      <c r="H66"/>
      <c r="I66"/>
      <c r="J66"/>
      <c r="K66"/>
      <c r="L66"/>
      <c r="M66"/>
      <c r="N66"/>
      <c r="O66"/>
      <c r="P66"/>
      <c r="Q66"/>
      <c r="R66"/>
      <c r="S66"/>
      <c r="T66"/>
      <c r="U66"/>
      <c r="V66"/>
      <c r="W66"/>
      <c r="X66"/>
    </row>
    <row r="67" spans="2:24" ht="14.5" x14ac:dyDescent="0.35">
      <c r="B67"/>
      <c r="C67"/>
      <c r="D67"/>
      <c r="E67"/>
      <c r="F67"/>
      <c r="G67"/>
      <c r="H67"/>
      <c r="I67"/>
      <c r="J67"/>
      <c r="K67"/>
      <c r="L67"/>
      <c r="M67"/>
      <c r="N67"/>
      <c r="O67"/>
      <c r="P67"/>
      <c r="Q67"/>
      <c r="R67"/>
      <c r="S67"/>
      <c r="T67"/>
      <c r="U67"/>
      <c r="V67"/>
      <c r="W67"/>
      <c r="X67"/>
    </row>
    <row r="68" spans="2:24" ht="14.5" x14ac:dyDescent="0.35">
      <c r="B68"/>
      <c r="C68"/>
      <c r="D68"/>
      <c r="E68"/>
      <c r="F68"/>
      <c r="G68"/>
      <c r="H68"/>
      <c r="I68"/>
      <c r="J68"/>
      <c r="K68"/>
      <c r="L68"/>
      <c r="M68"/>
      <c r="N68"/>
      <c r="O68"/>
      <c r="P68"/>
      <c r="Q68"/>
      <c r="R68"/>
      <c r="S68"/>
      <c r="T68"/>
      <c r="U68"/>
      <c r="V68"/>
      <c r="W68"/>
      <c r="X68"/>
    </row>
    <row r="69" spans="2:24" ht="14.5" x14ac:dyDescent="0.35">
      <c r="B69"/>
      <c r="C69"/>
      <c r="D69"/>
      <c r="E69"/>
      <c r="F69"/>
      <c r="G69"/>
      <c r="H69"/>
      <c r="I69"/>
      <c r="J69"/>
      <c r="K69"/>
      <c r="L69"/>
      <c r="M69"/>
      <c r="N69"/>
      <c r="O69"/>
      <c r="P69"/>
      <c r="Q69"/>
      <c r="R69"/>
      <c r="S69"/>
      <c r="T69"/>
      <c r="U69"/>
      <c r="V69"/>
      <c r="W69"/>
      <c r="X69"/>
    </row>
    <row r="70" spans="2:24" ht="14.5" x14ac:dyDescent="0.35">
      <c r="B70"/>
      <c r="C70"/>
      <c r="D70"/>
      <c r="E70"/>
      <c r="F70"/>
      <c r="G70"/>
      <c r="H70"/>
      <c r="I70"/>
      <c r="J70"/>
      <c r="K70"/>
      <c r="L70"/>
      <c r="M70"/>
      <c r="N70"/>
      <c r="O70"/>
      <c r="P70"/>
      <c r="Q70"/>
      <c r="R70"/>
      <c r="S70"/>
      <c r="T70"/>
      <c r="U70"/>
      <c r="V70"/>
      <c r="W70"/>
      <c r="X70"/>
    </row>
    <row r="71" spans="2:24" ht="14.5" x14ac:dyDescent="0.35">
      <c r="B71"/>
      <c r="C71"/>
      <c r="D71"/>
      <c r="E71"/>
      <c r="F71"/>
      <c r="G71"/>
      <c r="H71"/>
      <c r="I71"/>
      <c r="J71"/>
      <c r="K71"/>
      <c r="L71"/>
      <c r="M71"/>
      <c r="N71"/>
      <c r="O71"/>
      <c r="P71"/>
      <c r="Q71"/>
      <c r="R71"/>
      <c r="S71"/>
      <c r="T71"/>
      <c r="U71"/>
      <c r="V71"/>
      <c r="W71"/>
      <c r="X71"/>
    </row>
    <row r="72" spans="2:24" ht="14.5" x14ac:dyDescent="0.35">
      <c r="B72"/>
      <c r="C72"/>
      <c r="D72"/>
      <c r="E72"/>
      <c r="F72"/>
      <c r="G72"/>
      <c r="H72"/>
      <c r="I72"/>
      <c r="J72"/>
      <c r="K72"/>
      <c r="L72"/>
      <c r="M72"/>
      <c r="N72"/>
      <c r="O72"/>
      <c r="P72"/>
      <c r="Q72"/>
      <c r="R72"/>
      <c r="S72"/>
      <c r="T72"/>
      <c r="U72"/>
      <c r="V72"/>
      <c r="W72"/>
      <c r="X72"/>
    </row>
    <row r="73" spans="2:24" ht="14.5" x14ac:dyDescent="0.35">
      <c r="B73"/>
      <c r="C73"/>
      <c r="D73"/>
      <c r="E73"/>
      <c r="F73"/>
      <c r="G73"/>
      <c r="H73"/>
      <c r="I73"/>
      <c r="J73"/>
      <c r="K73"/>
      <c r="L73"/>
      <c r="M73"/>
      <c r="N73"/>
      <c r="O73"/>
      <c r="P73"/>
      <c r="Q73"/>
      <c r="R73"/>
      <c r="S73"/>
      <c r="T73"/>
      <c r="U73"/>
      <c r="V73"/>
      <c r="W73"/>
      <c r="X73"/>
    </row>
    <row r="74" spans="2:24" ht="14.5" x14ac:dyDescent="0.35">
      <c r="B74"/>
      <c r="C74"/>
      <c r="D74"/>
      <c r="E74"/>
      <c r="F74"/>
      <c r="G74"/>
      <c r="H74"/>
      <c r="I74"/>
      <c r="J74"/>
      <c r="K74"/>
      <c r="L74"/>
      <c r="M74"/>
      <c r="N74"/>
      <c r="O74"/>
      <c r="P74"/>
      <c r="Q74"/>
      <c r="R74"/>
      <c r="S74"/>
      <c r="T74"/>
      <c r="U74"/>
      <c r="V74"/>
      <c r="W74"/>
      <c r="X74"/>
    </row>
    <row r="75" spans="2:24" ht="14.5" x14ac:dyDescent="0.35">
      <c r="B75"/>
      <c r="C75"/>
      <c r="D75"/>
      <c r="E75"/>
      <c r="F75"/>
      <c r="G75"/>
      <c r="H75"/>
      <c r="I75"/>
      <c r="J75"/>
      <c r="K75"/>
      <c r="L75"/>
      <c r="M75"/>
      <c r="N75"/>
      <c r="O75"/>
      <c r="P75"/>
      <c r="Q75"/>
      <c r="R75"/>
      <c r="S75"/>
      <c r="T75"/>
      <c r="U75"/>
      <c r="V75"/>
      <c r="W75"/>
      <c r="X75"/>
    </row>
    <row r="76" spans="2:24" ht="14.5" x14ac:dyDescent="0.35">
      <c r="B76"/>
      <c r="C76"/>
      <c r="D76"/>
      <c r="E76"/>
      <c r="F76"/>
      <c r="G76"/>
      <c r="H76"/>
      <c r="I76"/>
      <c r="J76"/>
      <c r="K76"/>
      <c r="L76"/>
      <c r="M76"/>
      <c r="N76"/>
      <c r="O76"/>
      <c r="P76"/>
      <c r="Q76"/>
      <c r="R76"/>
      <c r="S76"/>
      <c r="T76"/>
      <c r="U76"/>
      <c r="V76"/>
      <c r="W76"/>
      <c r="X76"/>
    </row>
    <row r="77" spans="2:24" ht="14.5" x14ac:dyDescent="0.35">
      <c r="B77"/>
      <c r="C77"/>
      <c r="D77"/>
      <c r="E77"/>
      <c r="F77"/>
      <c r="G77"/>
      <c r="H77"/>
      <c r="I77"/>
      <c r="J77"/>
      <c r="K77"/>
      <c r="L77"/>
      <c r="M77"/>
      <c r="N77"/>
      <c r="O77"/>
      <c r="P77"/>
      <c r="Q77"/>
      <c r="R77"/>
      <c r="S77"/>
      <c r="T77"/>
      <c r="U77"/>
      <c r="V77"/>
      <c r="W77"/>
      <c r="X77"/>
    </row>
    <row r="78" spans="2:24" ht="14.5" x14ac:dyDescent="0.35">
      <c r="B78"/>
      <c r="C78"/>
      <c r="D78"/>
      <c r="E78"/>
      <c r="F78"/>
      <c r="G78"/>
      <c r="H78"/>
      <c r="I78"/>
      <c r="J78"/>
      <c r="K78"/>
      <c r="L78"/>
      <c r="M78"/>
      <c r="N78"/>
      <c r="O78"/>
      <c r="P78"/>
      <c r="Q78"/>
      <c r="R78"/>
      <c r="S78"/>
      <c r="T78"/>
      <c r="U78"/>
      <c r="V78"/>
      <c r="W78"/>
      <c r="X78"/>
    </row>
    <row r="79" spans="2:24" ht="14.5" x14ac:dyDescent="0.35">
      <c r="B79"/>
      <c r="C79"/>
      <c r="D79"/>
      <c r="E79"/>
      <c r="F79"/>
      <c r="G79"/>
      <c r="H79"/>
      <c r="I79"/>
      <c r="J79"/>
      <c r="K79"/>
      <c r="L79"/>
      <c r="M79"/>
      <c r="N79"/>
      <c r="O79"/>
      <c r="P79"/>
      <c r="Q79"/>
      <c r="R79"/>
      <c r="S79"/>
      <c r="T79"/>
      <c r="U79"/>
      <c r="V79"/>
      <c r="W79"/>
      <c r="X79"/>
    </row>
    <row r="80" spans="2:24" ht="14.5" x14ac:dyDescent="0.35">
      <c r="B80"/>
      <c r="C80"/>
      <c r="D80"/>
      <c r="E80"/>
      <c r="F80"/>
      <c r="G80"/>
      <c r="H80"/>
      <c r="I80"/>
      <c r="J80"/>
      <c r="K80"/>
      <c r="L80"/>
      <c r="M80"/>
      <c r="N80"/>
      <c r="O80"/>
      <c r="P80"/>
      <c r="Q80"/>
      <c r="R80"/>
      <c r="S80"/>
      <c r="T80"/>
      <c r="U80"/>
      <c r="V80"/>
      <c r="W80"/>
      <c r="X80"/>
    </row>
    <row r="81" spans="2:24" ht="14.5" x14ac:dyDescent="0.35">
      <c r="B81"/>
      <c r="C81"/>
      <c r="D81"/>
      <c r="E81"/>
      <c r="F81"/>
      <c r="G81"/>
      <c r="H81"/>
      <c r="I81"/>
      <c r="J81"/>
      <c r="K81"/>
      <c r="L81"/>
      <c r="M81"/>
      <c r="N81"/>
      <c r="O81"/>
      <c r="P81"/>
      <c r="Q81"/>
      <c r="R81"/>
      <c r="S81"/>
      <c r="T81"/>
      <c r="U81"/>
      <c r="V81"/>
      <c r="W81"/>
      <c r="X81"/>
    </row>
    <row r="82" spans="2:24" ht="14.5" x14ac:dyDescent="0.35">
      <c r="B82"/>
      <c r="C82"/>
      <c r="D82"/>
      <c r="E82"/>
      <c r="F82"/>
      <c r="G82"/>
      <c r="H82"/>
      <c r="I82"/>
      <c r="J82"/>
      <c r="K82"/>
      <c r="L82"/>
      <c r="M82"/>
      <c r="N82"/>
      <c r="O82"/>
      <c r="P82"/>
      <c r="Q82"/>
      <c r="R82"/>
      <c r="S82"/>
      <c r="T82"/>
      <c r="U82"/>
      <c r="V82"/>
      <c r="W82"/>
      <c r="X82"/>
    </row>
    <row r="83" spans="2:24" ht="14.5" x14ac:dyDescent="0.35">
      <c r="B83"/>
      <c r="C83"/>
      <c r="D83"/>
      <c r="E83"/>
      <c r="F83"/>
      <c r="G83"/>
      <c r="H83"/>
      <c r="I83"/>
      <c r="J83"/>
      <c r="K83"/>
      <c r="L83"/>
      <c r="M83"/>
      <c r="N83"/>
      <c r="O83"/>
      <c r="P83"/>
      <c r="Q83"/>
      <c r="R83"/>
      <c r="S83"/>
      <c r="T83"/>
      <c r="U83"/>
      <c r="V83"/>
      <c r="W83"/>
      <c r="X83"/>
    </row>
    <row r="84" spans="2:24" ht="14.5" x14ac:dyDescent="0.35">
      <c r="B84"/>
      <c r="C84"/>
      <c r="D84"/>
      <c r="E84"/>
      <c r="F84"/>
      <c r="G84"/>
      <c r="H84"/>
      <c r="I84"/>
      <c r="J84"/>
      <c r="K84"/>
      <c r="L84"/>
      <c r="M84"/>
      <c r="N84"/>
      <c r="O84"/>
      <c r="P84"/>
      <c r="Q84"/>
      <c r="R84"/>
      <c r="S84"/>
      <c r="T84"/>
      <c r="U84"/>
      <c r="V84"/>
      <c r="W84"/>
      <c r="X84"/>
    </row>
    <row r="85" spans="2:24" ht="14.5" x14ac:dyDescent="0.35">
      <c r="B85"/>
      <c r="C85"/>
      <c r="D85"/>
      <c r="E85"/>
      <c r="F85"/>
      <c r="G85"/>
      <c r="H85"/>
      <c r="I85"/>
      <c r="J85"/>
      <c r="K85"/>
      <c r="L85"/>
      <c r="M85"/>
      <c r="N85"/>
      <c r="O85"/>
      <c r="P85"/>
      <c r="Q85"/>
      <c r="R85"/>
      <c r="S85"/>
      <c r="T85"/>
      <c r="U85"/>
      <c r="V85"/>
      <c r="W85"/>
      <c r="X85"/>
    </row>
    <row r="86" spans="2:24" ht="14.5" x14ac:dyDescent="0.35">
      <c r="B86"/>
      <c r="C86"/>
      <c r="D86"/>
      <c r="E86"/>
      <c r="F86"/>
      <c r="G86"/>
      <c r="H86"/>
      <c r="I86"/>
      <c r="J86"/>
      <c r="K86"/>
      <c r="L86"/>
      <c r="M86"/>
      <c r="N86"/>
      <c r="O86"/>
      <c r="P86"/>
      <c r="Q86"/>
      <c r="R86"/>
      <c r="S86"/>
      <c r="T86"/>
      <c r="U86"/>
      <c r="V86"/>
      <c r="W86"/>
      <c r="X86"/>
    </row>
    <row r="87" spans="2:24" ht="14.5" x14ac:dyDescent="0.35">
      <c r="B87"/>
      <c r="C87"/>
      <c r="D87"/>
      <c r="E87"/>
      <c r="F87"/>
      <c r="G87"/>
      <c r="H87"/>
      <c r="I87"/>
      <c r="J87"/>
      <c r="K87"/>
      <c r="L87"/>
      <c r="M87"/>
      <c r="N87"/>
      <c r="O87"/>
      <c r="P87"/>
      <c r="Q87"/>
      <c r="R87"/>
      <c r="S87"/>
      <c r="T87"/>
      <c r="U87"/>
      <c r="V87"/>
      <c r="W87"/>
      <c r="X87"/>
    </row>
    <row r="88" spans="2:24" ht="14.5" x14ac:dyDescent="0.35">
      <c r="B88"/>
      <c r="C88"/>
      <c r="D88"/>
      <c r="E88"/>
      <c r="F88"/>
      <c r="G88"/>
      <c r="H88"/>
      <c r="I88"/>
      <c r="J88"/>
      <c r="K88"/>
      <c r="L88"/>
      <c r="M88"/>
      <c r="N88"/>
      <c r="O88"/>
      <c r="P88"/>
      <c r="Q88"/>
      <c r="R88"/>
      <c r="S88"/>
      <c r="T88"/>
      <c r="U88"/>
      <c r="V88"/>
      <c r="W88"/>
      <c r="X88"/>
    </row>
    <row r="89" spans="2:24" ht="14.5" x14ac:dyDescent="0.35">
      <c r="B89"/>
      <c r="C89"/>
      <c r="D89"/>
      <c r="E89"/>
      <c r="F89"/>
      <c r="G89"/>
      <c r="H89"/>
      <c r="I89"/>
      <c r="J89"/>
      <c r="K89"/>
      <c r="L89"/>
      <c r="M89"/>
      <c r="N89"/>
      <c r="O89"/>
      <c r="P89"/>
      <c r="Q89"/>
      <c r="R89"/>
      <c r="S89"/>
      <c r="T89"/>
      <c r="U89"/>
      <c r="V89"/>
      <c r="W89"/>
      <c r="X89"/>
    </row>
    <row r="90" spans="2:24" ht="14.5" x14ac:dyDescent="0.35">
      <c r="B90"/>
      <c r="C90"/>
      <c r="D90"/>
      <c r="E90"/>
      <c r="F90"/>
      <c r="G90"/>
      <c r="H90"/>
      <c r="I90"/>
      <c r="J90"/>
      <c r="K90"/>
      <c r="L90"/>
      <c r="M90"/>
      <c r="N90"/>
      <c r="O90"/>
      <c r="P90"/>
      <c r="Q90"/>
      <c r="R90"/>
      <c r="S90"/>
      <c r="T90"/>
      <c r="U90"/>
      <c r="V90"/>
      <c r="W90"/>
      <c r="X90"/>
    </row>
    <row r="91" spans="2:24" ht="14.5" x14ac:dyDescent="0.35">
      <c r="B91"/>
      <c r="C91"/>
      <c r="D91"/>
      <c r="E91"/>
      <c r="F91"/>
      <c r="G91"/>
      <c r="H91"/>
      <c r="I91"/>
      <c r="J91"/>
      <c r="K91"/>
      <c r="L91"/>
      <c r="M91"/>
      <c r="N91"/>
      <c r="O91"/>
      <c r="P91"/>
      <c r="Q91"/>
      <c r="R91"/>
      <c r="S91"/>
      <c r="T91"/>
      <c r="U91"/>
      <c r="V91"/>
      <c r="W91"/>
      <c r="X91"/>
    </row>
    <row r="92" spans="2:24" ht="14.5" x14ac:dyDescent="0.35">
      <c r="B92"/>
      <c r="C92"/>
      <c r="D92"/>
      <c r="E92"/>
      <c r="F92"/>
      <c r="G92"/>
      <c r="H92"/>
      <c r="I92"/>
      <c r="J92"/>
      <c r="K92"/>
      <c r="L92"/>
      <c r="M92"/>
      <c r="N92"/>
      <c r="O92"/>
      <c r="P92"/>
      <c r="Q92"/>
      <c r="R92"/>
      <c r="S92"/>
      <c r="T92"/>
      <c r="U92"/>
      <c r="V92"/>
      <c r="W92"/>
      <c r="X92"/>
    </row>
    <row r="93" spans="2:24" ht="14.5" x14ac:dyDescent="0.35">
      <c r="B93" s="42"/>
      <c r="C93" s="42"/>
      <c r="D93" s="43"/>
      <c r="E93" s="43"/>
      <c r="F93" s="44"/>
      <c r="G93" s="31"/>
      <c r="H93" s="43"/>
      <c r="I93" s="45"/>
      <c r="J93" s="44"/>
      <c r="K93" s="45"/>
      <c r="L93" s="45"/>
      <c r="M93" s="45"/>
      <c r="N93" s="45"/>
      <c r="O93" s="44"/>
      <c r="P93" s="45"/>
      <c r="Q93" s="45"/>
      <c r="R93" s="45"/>
      <c r="S93" s="37"/>
      <c r="T93" s="38"/>
      <c r="U93" s="38"/>
      <c r="V93" s="38"/>
      <c r="W93"/>
      <c r="X93"/>
    </row>
  </sheetData>
  <autoFilter ref="W10:X10" xr:uid="{FF218525-31FC-4778-B6A5-15D0C6E16BF3}"/>
  <mergeCells count="4">
    <mergeCell ref="O9:S9"/>
    <mergeCell ref="T9:X9"/>
    <mergeCell ref="A9:I9"/>
    <mergeCell ref="J9:N9"/>
  </mergeCells>
  <phoneticPr fontId="8" type="noConversion"/>
  <dataValidations count="3">
    <dataValidation type="list" allowBlank="1" showInputMessage="1" showErrorMessage="1" sqref="C11 C46:C93 C13:C43" xr:uid="{0543D78D-9537-4C25-B80C-27BB0BA486DD}">
      <formula1>Status</formula1>
    </dataValidation>
    <dataValidation type="list" allowBlank="1" showInputMessage="1" showErrorMessage="1" sqref="E10" xr:uid="{7AA79B9B-4246-48A5-AD7D-3146DC4DF3B5}">
      <formula1>"Schedule, Budget, Schedule and budget, Design, Environment, Governance, Contracts, legal, Property, Quality, Resources, Stakeholders"</formula1>
    </dataValidation>
    <dataValidation type="list" allowBlank="1" showInputMessage="1" showErrorMessage="1" sqref="E11:E45" xr:uid="{4EFD297C-79D2-48C8-8DA1-0F1462F7FA4D}">
      <formula1>Risk_Themes</formula1>
    </dataValidation>
  </dataValidations>
  <pageMargins left="0.7" right="0.7" top="0.75" bottom="0.75" header="0.3" footer="0.3"/>
  <headerFooter>
    <oddFooter>&amp;C_x000D_&amp;1#&amp;"Century Gothic"&amp;7&amp;K7F7F7F CONFIDENTIAL</oddFooter>
  </headerFooter>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99AD-46AF-4DEC-86AD-700A64D7C08D}">
  <dimension ref="B5:N40"/>
  <sheetViews>
    <sheetView showGridLines="0" zoomScale="70" zoomScaleNormal="70" workbookViewId="0">
      <selection activeCell="E20" sqref="E20:E27"/>
    </sheetView>
  </sheetViews>
  <sheetFormatPr defaultRowHeight="14.5" x14ac:dyDescent="0.35"/>
  <cols>
    <col min="2" max="2" width="13.453125" customWidth="1"/>
    <col min="3" max="3" width="21" customWidth="1"/>
    <col min="4" max="4" width="26.81640625" customWidth="1"/>
    <col min="5" max="5" width="25.1796875" customWidth="1"/>
    <col min="6" max="6" width="20.81640625" customWidth="1"/>
    <col min="7" max="7" width="44.1796875" customWidth="1"/>
    <col min="8" max="8" width="41.26953125" customWidth="1"/>
    <col min="10" max="10" width="15.453125" customWidth="1"/>
    <col min="11" max="11" width="15" customWidth="1"/>
    <col min="12" max="12" width="13.453125" customWidth="1"/>
    <col min="13" max="13" width="15.453125" customWidth="1"/>
    <col min="14" max="14" width="18.7265625" customWidth="1"/>
  </cols>
  <sheetData>
    <row r="5" spans="2:14" x14ac:dyDescent="0.35">
      <c r="B5" s="94"/>
      <c r="C5" s="95" t="s">
        <v>103</v>
      </c>
      <c r="D5" s="96"/>
      <c r="E5" s="96"/>
      <c r="F5" s="96"/>
      <c r="G5" s="96"/>
      <c r="H5" s="96"/>
      <c r="I5" s="97"/>
      <c r="J5" s="75" t="s">
        <v>104</v>
      </c>
      <c r="K5" s="74" t="s">
        <v>105</v>
      </c>
      <c r="L5" s="73" t="s">
        <v>106</v>
      </c>
      <c r="M5" s="72" t="s">
        <v>107</v>
      </c>
      <c r="N5" s="71" t="s">
        <v>108</v>
      </c>
    </row>
    <row r="6" spans="2:14" x14ac:dyDescent="0.35">
      <c r="B6" s="94"/>
      <c r="C6" s="95"/>
      <c r="D6" s="96"/>
      <c r="E6" s="96"/>
      <c r="F6" s="96"/>
      <c r="G6" s="96"/>
      <c r="H6" s="96"/>
      <c r="I6" s="97"/>
      <c r="J6" s="70" t="s">
        <v>109</v>
      </c>
      <c r="K6" s="69" t="s">
        <v>46</v>
      </c>
      <c r="L6" s="68" t="s">
        <v>43</v>
      </c>
      <c r="M6" s="67" t="s">
        <v>41</v>
      </c>
      <c r="N6" s="66" t="s">
        <v>110</v>
      </c>
    </row>
    <row r="7" spans="2:14" x14ac:dyDescent="0.35">
      <c r="B7" s="94"/>
      <c r="C7" s="98" t="s">
        <v>111</v>
      </c>
      <c r="D7" s="99" t="s">
        <v>112</v>
      </c>
      <c r="E7" s="99" t="s">
        <v>113</v>
      </c>
      <c r="F7" s="99" t="s">
        <v>114</v>
      </c>
      <c r="G7" s="99" t="s">
        <v>115</v>
      </c>
      <c r="H7" s="99" t="s">
        <v>116</v>
      </c>
      <c r="I7" s="97"/>
      <c r="J7" s="63" t="s">
        <v>117</v>
      </c>
      <c r="K7" s="63" t="s">
        <v>117</v>
      </c>
      <c r="L7" s="63" t="s">
        <v>117</v>
      </c>
      <c r="M7" s="63" t="s">
        <v>117</v>
      </c>
      <c r="N7" s="62" t="s">
        <v>118</v>
      </c>
    </row>
    <row r="8" spans="2:14" x14ac:dyDescent="0.35">
      <c r="B8" s="94"/>
      <c r="C8" s="98"/>
      <c r="D8" s="99"/>
      <c r="E8" s="99"/>
      <c r="F8" s="99"/>
      <c r="G8" s="99"/>
      <c r="H8" s="99"/>
      <c r="I8" s="97"/>
      <c r="J8" s="63" t="s">
        <v>119</v>
      </c>
      <c r="K8" s="63" t="s">
        <v>120</v>
      </c>
      <c r="L8" s="63" t="s">
        <v>121</v>
      </c>
      <c r="M8" s="63" t="s">
        <v>122</v>
      </c>
      <c r="N8" s="62" t="s">
        <v>123</v>
      </c>
    </row>
    <row r="9" spans="2:14" x14ac:dyDescent="0.35">
      <c r="B9" s="65"/>
      <c r="C9" s="98"/>
      <c r="D9" s="99"/>
      <c r="E9" s="99"/>
      <c r="F9" s="99"/>
      <c r="G9" s="99"/>
      <c r="H9" s="99"/>
      <c r="I9" s="64"/>
      <c r="J9" s="63" t="s">
        <v>124</v>
      </c>
      <c r="K9" s="63" t="s">
        <v>125</v>
      </c>
      <c r="L9" s="63" t="s">
        <v>126</v>
      </c>
      <c r="M9" s="63" t="s">
        <v>127</v>
      </c>
      <c r="N9" s="62" t="s">
        <v>128</v>
      </c>
    </row>
    <row r="10" spans="2:14" ht="85.5" customHeight="1" x14ac:dyDescent="0.35">
      <c r="B10" s="92" t="s">
        <v>129</v>
      </c>
      <c r="C10" s="54" t="s">
        <v>130</v>
      </c>
      <c r="D10" s="54" t="s">
        <v>131</v>
      </c>
      <c r="E10" s="85" t="s">
        <v>132</v>
      </c>
      <c r="F10" s="55" t="s">
        <v>133</v>
      </c>
      <c r="G10" s="54" t="s">
        <v>134</v>
      </c>
      <c r="H10" s="54" t="s">
        <v>135</v>
      </c>
      <c r="I10" s="93" t="s">
        <v>129</v>
      </c>
      <c r="J10" s="82" t="s">
        <v>136</v>
      </c>
      <c r="K10" s="87" t="s">
        <v>42</v>
      </c>
      <c r="L10" s="87" t="s">
        <v>42</v>
      </c>
      <c r="M10" s="90" t="s">
        <v>137</v>
      </c>
      <c r="N10" s="90" t="s">
        <v>137</v>
      </c>
    </row>
    <row r="11" spans="2:14" ht="108" customHeight="1" x14ac:dyDescent="0.35">
      <c r="B11" s="93"/>
      <c r="C11" s="54" t="s">
        <v>138</v>
      </c>
      <c r="D11" s="54" t="s">
        <v>139</v>
      </c>
      <c r="E11" s="85"/>
      <c r="F11" s="57" t="s">
        <v>140</v>
      </c>
      <c r="G11" s="54" t="s">
        <v>141</v>
      </c>
      <c r="H11" s="54" t="s">
        <v>142</v>
      </c>
      <c r="I11" s="93"/>
      <c r="J11" s="82"/>
      <c r="K11" s="87"/>
      <c r="L11" s="87"/>
      <c r="M11" s="90"/>
      <c r="N11" s="90"/>
    </row>
    <row r="12" spans="2:14" ht="65.25" customHeight="1" x14ac:dyDescent="0.35">
      <c r="B12" s="93"/>
      <c r="C12" s="52"/>
      <c r="D12" s="54" t="s">
        <v>143</v>
      </c>
      <c r="E12" s="85"/>
      <c r="F12" s="57" t="s">
        <v>144</v>
      </c>
      <c r="G12" s="57" t="s">
        <v>145</v>
      </c>
      <c r="H12" s="52"/>
      <c r="I12" s="93"/>
      <c r="J12" s="82"/>
      <c r="K12" s="87"/>
      <c r="L12" s="87"/>
      <c r="M12" s="90"/>
      <c r="N12" s="90"/>
    </row>
    <row r="13" spans="2:14" ht="55.5" customHeight="1" x14ac:dyDescent="0.35">
      <c r="B13" s="93"/>
      <c r="C13" s="52"/>
      <c r="D13" s="52"/>
      <c r="E13" s="85"/>
      <c r="F13" s="61" t="s">
        <v>146</v>
      </c>
      <c r="G13" s="57" t="s">
        <v>147</v>
      </c>
      <c r="H13" s="52"/>
      <c r="I13" s="93"/>
      <c r="J13" s="82"/>
      <c r="K13" s="87"/>
      <c r="L13" s="87"/>
      <c r="M13" s="90"/>
      <c r="N13" s="90"/>
    </row>
    <row r="14" spans="2:14" ht="45.75" customHeight="1" x14ac:dyDescent="0.35">
      <c r="B14" s="93"/>
      <c r="C14" s="52"/>
      <c r="D14" s="52"/>
      <c r="E14" s="85"/>
      <c r="F14" s="57" t="s">
        <v>148</v>
      </c>
      <c r="G14" s="57" t="s">
        <v>149</v>
      </c>
      <c r="H14" s="52"/>
      <c r="I14" s="93"/>
      <c r="J14" s="82"/>
      <c r="K14" s="87"/>
      <c r="L14" s="87"/>
      <c r="M14" s="90"/>
      <c r="N14" s="90"/>
    </row>
    <row r="15" spans="2:14" x14ac:dyDescent="0.35">
      <c r="B15" s="93"/>
      <c r="C15" s="52"/>
      <c r="D15" s="52"/>
      <c r="E15" s="85"/>
      <c r="F15" s="56" t="s">
        <v>150</v>
      </c>
      <c r="G15" s="52"/>
      <c r="H15" s="52"/>
      <c r="I15" s="93"/>
      <c r="J15" s="82"/>
      <c r="K15" s="87"/>
      <c r="L15" s="87"/>
      <c r="M15" s="90"/>
      <c r="N15" s="90"/>
    </row>
    <row r="16" spans="2:14" ht="33" x14ac:dyDescent="0.35">
      <c r="B16" s="93"/>
      <c r="C16" s="52"/>
      <c r="D16" s="52"/>
      <c r="E16" s="85"/>
      <c r="F16" s="55" t="s">
        <v>151</v>
      </c>
      <c r="G16" s="52"/>
      <c r="H16" s="52"/>
      <c r="I16" s="93"/>
      <c r="J16" s="82"/>
      <c r="K16" s="87"/>
      <c r="L16" s="87"/>
      <c r="M16" s="90"/>
      <c r="N16" s="90"/>
    </row>
    <row r="17" spans="2:14" x14ac:dyDescent="0.35">
      <c r="B17" s="93"/>
      <c r="C17" s="52"/>
      <c r="D17" s="52"/>
      <c r="E17" s="85"/>
      <c r="F17" s="60" t="s">
        <v>152</v>
      </c>
      <c r="G17" s="52"/>
      <c r="H17" s="52"/>
      <c r="I17" s="93"/>
      <c r="J17" s="82"/>
      <c r="K17" s="87"/>
      <c r="L17" s="87"/>
      <c r="M17" s="90"/>
      <c r="N17" s="90"/>
    </row>
    <row r="18" spans="2:14" ht="22" x14ac:dyDescent="0.35">
      <c r="B18" s="93"/>
      <c r="C18" s="52"/>
      <c r="D18" s="52"/>
      <c r="E18" s="85"/>
      <c r="F18" s="55" t="s">
        <v>153</v>
      </c>
      <c r="G18" s="52"/>
      <c r="H18" s="52"/>
      <c r="I18" s="93"/>
      <c r="J18" s="82"/>
      <c r="K18" s="87"/>
      <c r="L18" s="87"/>
      <c r="M18" s="90"/>
      <c r="N18" s="90"/>
    </row>
    <row r="19" spans="2:14" x14ac:dyDescent="0.35">
      <c r="B19" s="93"/>
      <c r="C19" s="52"/>
      <c r="D19" s="52"/>
      <c r="E19" s="85"/>
      <c r="F19" s="60" t="s">
        <v>154</v>
      </c>
      <c r="G19" s="52"/>
      <c r="H19" s="52"/>
      <c r="I19" s="93"/>
      <c r="J19" s="82"/>
      <c r="K19" s="87"/>
      <c r="L19" s="87"/>
      <c r="M19" s="90"/>
      <c r="N19" s="90"/>
    </row>
    <row r="20" spans="2:14" ht="65.25" customHeight="1" x14ac:dyDescent="0.35">
      <c r="B20" s="91" t="s">
        <v>155</v>
      </c>
      <c r="C20" s="84" t="s">
        <v>156</v>
      </c>
      <c r="D20" s="54" t="s">
        <v>157</v>
      </c>
      <c r="E20" s="85" t="s">
        <v>158</v>
      </c>
      <c r="F20" s="55" t="s">
        <v>159</v>
      </c>
      <c r="G20" s="54" t="s">
        <v>160</v>
      </c>
      <c r="H20" s="54" t="s">
        <v>161</v>
      </c>
      <c r="I20" s="91" t="s">
        <v>155</v>
      </c>
      <c r="J20" s="82" t="s">
        <v>44</v>
      </c>
      <c r="K20" s="82" t="s">
        <v>44</v>
      </c>
      <c r="L20" s="87" t="s">
        <v>42</v>
      </c>
      <c r="M20" s="87" t="s">
        <v>42</v>
      </c>
      <c r="N20" s="90" t="s">
        <v>137</v>
      </c>
    </row>
    <row r="21" spans="2:14" ht="39.75" customHeight="1" x14ac:dyDescent="0.35">
      <c r="B21" s="91"/>
      <c r="C21" s="84"/>
      <c r="D21" s="54" t="s">
        <v>162</v>
      </c>
      <c r="E21" s="85"/>
      <c r="F21" s="57" t="s">
        <v>163</v>
      </c>
      <c r="G21" s="54" t="s">
        <v>141</v>
      </c>
      <c r="H21" s="54" t="s">
        <v>164</v>
      </c>
      <c r="I21" s="91"/>
      <c r="J21" s="82"/>
      <c r="K21" s="82"/>
      <c r="L21" s="87"/>
      <c r="M21" s="87"/>
      <c r="N21" s="90"/>
    </row>
    <row r="22" spans="2:14" ht="55.5" customHeight="1" x14ac:dyDescent="0.35">
      <c r="B22" s="91"/>
      <c r="C22" s="84"/>
      <c r="D22" s="54" t="s">
        <v>165</v>
      </c>
      <c r="E22" s="85"/>
      <c r="F22" s="61" t="s">
        <v>166</v>
      </c>
      <c r="G22" s="57" t="s">
        <v>167</v>
      </c>
      <c r="H22" s="52"/>
      <c r="I22" s="91"/>
      <c r="J22" s="82"/>
      <c r="K22" s="82"/>
      <c r="L22" s="87"/>
      <c r="M22" s="87"/>
      <c r="N22" s="90"/>
    </row>
    <row r="23" spans="2:14" ht="56.25" customHeight="1" x14ac:dyDescent="0.35">
      <c r="B23" s="91"/>
      <c r="C23" s="84"/>
      <c r="D23" s="52"/>
      <c r="E23" s="85"/>
      <c r="F23" s="57" t="s">
        <v>168</v>
      </c>
      <c r="G23" s="57" t="s">
        <v>169</v>
      </c>
      <c r="H23" s="52"/>
      <c r="I23" s="91"/>
      <c r="J23" s="82"/>
      <c r="K23" s="82"/>
      <c r="L23" s="87"/>
      <c r="M23" s="87"/>
      <c r="N23" s="90"/>
    </row>
    <row r="24" spans="2:14" ht="43.5" customHeight="1" x14ac:dyDescent="0.35">
      <c r="B24" s="91"/>
      <c r="C24" s="84"/>
      <c r="D24" s="52"/>
      <c r="E24" s="85"/>
      <c r="F24" s="56" t="s">
        <v>170</v>
      </c>
      <c r="G24" s="57" t="s">
        <v>171</v>
      </c>
      <c r="H24" s="52"/>
      <c r="I24" s="91"/>
      <c r="J24" s="82"/>
      <c r="K24" s="82"/>
      <c r="L24" s="87"/>
      <c r="M24" s="87"/>
      <c r="N24" s="90"/>
    </row>
    <row r="25" spans="2:14" ht="51.75" customHeight="1" x14ac:dyDescent="0.35">
      <c r="B25" s="91"/>
      <c r="C25" s="84"/>
      <c r="D25" s="52"/>
      <c r="E25" s="85"/>
      <c r="F25" s="55" t="s">
        <v>172</v>
      </c>
      <c r="G25" s="52"/>
      <c r="H25" s="52"/>
      <c r="I25" s="91"/>
      <c r="J25" s="82"/>
      <c r="K25" s="82"/>
      <c r="L25" s="87"/>
      <c r="M25" s="87"/>
      <c r="N25" s="90"/>
    </row>
    <row r="26" spans="2:14" ht="30" customHeight="1" x14ac:dyDescent="0.35">
      <c r="B26" s="91"/>
      <c r="C26" s="84"/>
      <c r="D26" s="52"/>
      <c r="E26" s="85"/>
      <c r="F26" s="55" t="s">
        <v>153</v>
      </c>
      <c r="G26" s="52"/>
      <c r="H26" s="52"/>
      <c r="I26" s="91"/>
      <c r="J26" s="82"/>
      <c r="K26" s="82"/>
      <c r="L26" s="87"/>
      <c r="M26" s="87"/>
      <c r="N26" s="90"/>
    </row>
    <row r="27" spans="2:14" x14ac:dyDescent="0.35">
      <c r="B27" s="91"/>
      <c r="C27" s="84"/>
      <c r="D27" s="52"/>
      <c r="E27" s="85"/>
      <c r="F27" s="60" t="s">
        <v>173</v>
      </c>
      <c r="G27" s="52"/>
      <c r="H27" s="52"/>
      <c r="I27" s="91"/>
      <c r="J27" s="82"/>
      <c r="K27" s="82"/>
      <c r="L27" s="87"/>
      <c r="M27" s="87"/>
      <c r="N27" s="90"/>
    </row>
    <row r="28" spans="2:14" ht="44" x14ac:dyDescent="0.35">
      <c r="B28" s="89" t="s">
        <v>174</v>
      </c>
      <c r="C28" s="84" t="s">
        <v>175</v>
      </c>
      <c r="D28" s="54" t="s">
        <v>176</v>
      </c>
      <c r="E28" s="85" t="s">
        <v>177</v>
      </c>
      <c r="F28" s="55" t="s">
        <v>178</v>
      </c>
      <c r="G28" s="54" t="s">
        <v>179</v>
      </c>
      <c r="H28" s="54" t="s">
        <v>180</v>
      </c>
      <c r="I28" s="89" t="s">
        <v>174</v>
      </c>
      <c r="J28" s="81" t="s">
        <v>47</v>
      </c>
      <c r="K28" s="81" t="s">
        <v>47</v>
      </c>
      <c r="L28" s="82" t="s">
        <v>44</v>
      </c>
      <c r="M28" s="87" t="s">
        <v>42</v>
      </c>
      <c r="N28" s="87" t="s">
        <v>42</v>
      </c>
    </row>
    <row r="29" spans="2:14" ht="33" x14ac:dyDescent="0.35">
      <c r="B29" s="89"/>
      <c r="C29" s="84"/>
      <c r="D29" s="54" t="s">
        <v>181</v>
      </c>
      <c r="E29" s="85"/>
      <c r="F29" s="57" t="s">
        <v>182</v>
      </c>
      <c r="G29" s="54" t="s">
        <v>141</v>
      </c>
      <c r="H29" s="54" t="s">
        <v>183</v>
      </c>
      <c r="I29" s="89"/>
      <c r="J29" s="81"/>
      <c r="K29" s="81"/>
      <c r="L29" s="82"/>
      <c r="M29" s="87"/>
      <c r="N29" s="87"/>
    </row>
    <row r="30" spans="2:14" ht="44" x14ac:dyDescent="0.35">
      <c r="B30" s="89"/>
      <c r="C30" s="84"/>
      <c r="D30" s="54" t="s">
        <v>184</v>
      </c>
      <c r="E30" s="85"/>
      <c r="F30" s="56" t="s">
        <v>185</v>
      </c>
      <c r="G30" s="57" t="s">
        <v>186</v>
      </c>
      <c r="H30" s="52"/>
      <c r="I30" s="89"/>
      <c r="J30" s="81"/>
      <c r="K30" s="81"/>
      <c r="L30" s="82"/>
      <c r="M30" s="87"/>
      <c r="N30" s="87"/>
    </row>
    <row r="31" spans="2:14" ht="55" x14ac:dyDescent="0.35">
      <c r="B31" s="89"/>
      <c r="C31" s="84"/>
      <c r="D31" s="52"/>
      <c r="E31" s="85"/>
      <c r="F31" s="55" t="s">
        <v>187</v>
      </c>
      <c r="G31" s="57" t="s">
        <v>188</v>
      </c>
      <c r="H31" s="52"/>
      <c r="I31" s="89"/>
      <c r="J31" s="81"/>
      <c r="K31" s="81"/>
      <c r="L31" s="82"/>
      <c r="M31" s="87"/>
      <c r="N31" s="87"/>
    </row>
    <row r="32" spans="2:14" ht="44" x14ac:dyDescent="0.35">
      <c r="B32" s="88" t="s">
        <v>189</v>
      </c>
      <c r="C32" s="54" t="s">
        <v>190</v>
      </c>
      <c r="D32" s="59" t="s">
        <v>191</v>
      </c>
      <c r="E32" s="85" t="s">
        <v>192</v>
      </c>
      <c r="F32" s="55" t="s">
        <v>193</v>
      </c>
      <c r="G32" s="54" t="s">
        <v>141</v>
      </c>
      <c r="H32" s="54" t="s">
        <v>194</v>
      </c>
      <c r="I32" s="88" t="s">
        <v>189</v>
      </c>
      <c r="J32" s="81" t="s">
        <v>47</v>
      </c>
      <c r="K32" s="81" t="s">
        <v>47</v>
      </c>
      <c r="L32" s="81" t="s">
        <v>47</v>
      </c>
      <c r="M32" s="82" t="s">
        <v>44</v>
      </c>
      <c r="N32" s="82" t="s">
        <v>44</v>
      </c>
    </row>
    <row r="33" spans="2:14" ht="44" x14ac:dyDescent="0.35">
      <c r="B33" s="88"/>
      <c r="C33" s="58" t="s">
        <v>195</v>
      </c>
      <c r="D33" s="54" t="s">
        <v>196</v>
      </c>
      <c r="E33" s="85"/>
      <c r="F33" s="57" t="s">
        <v>197</v>
      </c>
      <c r="G33" s="57" t="s">
        <v>198</v>
      </c>
      <c r="H33" s="54" t="s">
        <v>199</v>
      </c>
      <c r="I33" s="88"/>
      <c r="J33" s="81"/>
      <c r="K33" s="81"/>
      <c r="L33" s="81"/>
      <c r="M33" s="82"/>
      <c r="N33" s="82"/>
    </row>
    <row r="34" spans="2:14" ht="44" x14ac:dyDescent="0.35">
      <c r="B34" s="88"/>
      <c r="C34" s="52"/>
      <c r="D34" s="52"/>
      <c r="E34" s="85"/>
      <c r="F34" s="56" t="s">
        <v>200</v>
      </c>
      <c r="G34" s="56" t="s">
        <v>201</v>
      </c>
      <c r="H34" s="52"/>
      <c r="I34" s="88"/>
      <c r="J34" s="81"/>
      <c r="K34" s="81"/>
      <c r="L34" s="81"/>
      <c r="M34" s="82"/>
      <c r="N34" s="82"/>
    </row>
    <row r="35" spans="2:14" ht="33" x14ac:dyDescent="0.35">
      <c r="B35" s="88"/>
      <c r="C35" s="52"/>
      <c r="D35" s="52"/>
      <c r="E35" s="85"/>
      <c r="F35" s="55" t="s">
        <v>202</v>
      </c>
      <c r="G35" s="52"/>
      <c r="H35" s="52"/>
      <c r="I35" s="88"/>
      <c r="J35" s="81"/>
      <c r="K35" s="81"/>
      <c r="L35" s="81"/>
      <c r="M35" s="82"/>
      <c r="N35" s="82"/>
    </row>
    <row r="36" spans="2:14" ht="33" x14ac:dyDescent="0.35">
      <c r="B36" s="83" t="s">
        <v>203</v>
      </c>
      <c r="C36" s="84" t="s">
        <v>204</v>
      </c>
      <c r="D36" s="84" t="s">
        <v>205</v>
      </c>
      <c r="E36" s="85" t="s">
        <v>206</v>
      </c>
      <c r="F36" s="55" t="s">
        <v>207</v>
      </c>
      <c r="G36" s="54" t="s">
        <v>208</v>
      </c>
      <c r="H36" s="54" t="s">
        <v>209</v>
      </c>
      <c r="I36" s="86" t="s">
        <v>210</v>
      </c>
      <c r="J36" s="81" t="s">
        <v>47</v>
      </c>
      <c r="K36" s="81" t="s">
        <v>47</v>
      </c>
      <c r="L36" s="81" t="s">
        <v>47</v>
      </c>
      <c r="M36" s="81" t="s">
        <v>47</v>
      </c>
      <c r="N36" s="82" t="s">
        <v>44</v>
      </c>
    </row>
    <row r="37" spans="2:14" ht="66" x14ac:dyDescent="0.35">
      <c r="B37" s="83"/>
      <c r="C37" s="84"/>
      <c r="D37" s="84"/>
      <c r="E37" s="85"/>
      <c r="F37" s="57" t="s">
        <v>211</v>
      </c>
      <c r="G37" s="54" t="s">
        <v>212</v>
      </c>
      <c r="H37" s="54" t="s">
        <v>213</v>
      </c>
      <c r="I37" s="86"/>
      <c r="J37" s="81"/>
      <c r="K37" s="81"/>
      <c r="L37" s="81"/>
      <c r="M37" s="81"/>
      <c r="N37" s="82"/>
    </row>
    <row r="38" spans="2:14" ht="22" x14ac:dyDescent="0.35">
      <c r="B38" s="83"/>
      <c r="C38" s="84"/>
      <c r="D38" s="84"/>
      <c r="E38" s="85"/>
      <c r="F38" s="56" t="s">
        <v>214</v>
      </c>
      <c r="G38" s="52"/>
      <c r="H38" s="52"/>
      <c r="I38" s="86"/>
      <c r="J38" s="81"/>
      <c r="K38" s="81"/>
      <c r="L38" s="81"/>
      <c r="M38" s="81"/>
      <c r="N38" s="82"/>
    </row>
    <row r="39" spans="2:14" ht="33" x14ac:dyDescent="0.35">
      <c r="B39" s="83"/>
      <c r="C39" s="84"/>
      <c r="D39" s="84"/>
      <c r="E39" s="85"/>
      <c r="F39" s="55" t="s">
        <v>215</v>
      </c>
      <c r="G39" s="52"/>
      <c r="H39" s="52"/>
      <c r="I39" s="86"/>
      <c r="J39" s="81"/>
      <c r="K39" s="81"/>
      <c r="L39" s="81"/>
      <c r="M39" s="81"/>
      <c r="N39" s="82"/>
    </row>
    <row r="40" spans="2:14" x14ac:dyDescent="0.35">
      <c r="B40" s="83"/>
      <c r="C40" s="84"/>
      <c r="D40" s="84"/>
      <c r="E40" s="85"/>
      <c r="F40" s="53"/>
      <c r="G40" s="52"/>
      <c r="H40" s="52"/>
      <c r="I40" s="86"/>
      <c r="J40" s="81"/>
      <c r="K40" s="81"/>
      <c r="L40" s="81"/>
      <c r="M40" s="81"/>
      <c r="N40" s="82"/>
    </row>
  </sheetData>
  <mergeCells count="55">
    <mergeCell ref="J10:J19"/>
    <mergeCell ref="K10:K19"/>
    <mergeCell ref="B5:B6"/>
    <mergeCell ref="C5:H6"/>
    <mergeCell ref="I5:I6"/>
    <mergeCell ref="B7:B8"/>
    <mergeCell ref="C7:C9"/>
    <mergeCell ref="D7:D9"/>
    <mergeCell ref="E7:E9"/>
    <mergeCell ref="F7:F9"/>
    <mergeCell ref="G7:G9"/>
    <mergeCell ref="H7:H9"/>
    <mergeCell ref="I7:I8"/>
    <mergeCell ref="J28:J31"/>
    <mergeCell ref="L10:L19"/>
    <mergeCell ref="M10:M19"/>
    <mergeCell ref="N10:N19"/>
    <mergeCell ref="B20:B27"/>
    <mergeCell ref="C20:C27"/>
    <mergeCell ref="E20:E27"/>
    <mergeCell ref="I20:I27"/>
    <mergeCell ref="J20:J27"/>
    <mergeCell ref="K20:K27"/>
    <mergeCell ref="L20:L27"/>
    <mergeCell ref="M20:M27"/>
    <mergeCell ref="N20:N27"/>
    <mergeCell ref="B10:B19"/>
    <mergeCell ref="E10:E19"/>
    <mergeCell ref="I10:I19"/>
    <mergeCell ref="K28:K31"/>
    <mergeCell ref="L28:L31"/>
    <mergeCell ref="M28:M31"/>
    <mergeCell ref="N28:N31"/>
    <mergeCell ref="B32:B35"/>
    <mergeCell ref="E32:E35"/>
    <mergeCell ref="I32:I35"/>
    <mergeCell ref="J32:J35"/>
    <mergeCell ref="K32:K35"/>
    <mergeCell ref="L32:L35"/>
    <mergeCell ref="M32:M35"/>
    <mergeCell ref="N32:N35"/>
    <mergeCell ref="B28:B31"/>
    <mergeCell ref="C28:C31"/>
    <mergeCell ref="E28:E31"/>
    <mergeCell ref="I28:I31"/>
    <mergeCell ref="K36:K40"/>
    <mergeCell ref="L36:L40"/>
    <mergeCell ref="M36:M40"/>
    <mergeCell ref="N36:N40"/>
    <mergeCell ref="B36:B40"/>
    <mergeCell ref="C36:C40"/>
    <mergeCell ref="D36:D40"/>
    <mergeCell ref="E36:E40"/>
    <mergeCell ref="I36:I40"/>
    <mergeCell ref="J36:J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1da4fe-ce16-4509-ba6d-f993200f40ab" xsi:nil="true"/>
    <lcf76f155ced4ddcb4097134ff3c332f xmlns="4d3c6a57-5bda-4aa8-ac8a-498e975ae2a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807872E4E7174B8680AF6F5A2ADC76" ma:contentTypeVersion="15" ma:contentTypeDescription="Create a new document." ma:contentTypeScope="" ma:versionID="39f1ab2e6d6e0243db9393e060a6a3a1">
  <xsd:schema xmlns:xsd="http://www.w3.org/2001/XMLSchema" xmlns:xs="http://www.w3.org/2001/XMLSchema" xmlns:p="http://schemas.microsoft.com/office/2006/metadata/properties" xmlns:ns2="4d3c6a57-5bda-4aa8-ac8a-498e975ae2a0" xmlns:ns3="991da4fe-ce16-4509-ba6d-f993200f40ab" targetNamespace="http://schemas.microsoft.com/office/2006/metadata/properties" ma:root="true" ma:fieldsID="d559c752cff94a381c8e2a9193b69b14" ns2:_="" ns3:_="">
    <xsd:import namespace="4d3c6a57-5bda-4aa8-ac8a-498e975ae2a0"/>
    <xsd:import namespace="991da4fe-ce16-4509-ba6d-f993200f40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c6a57-5bda-4aa8-ac8a-498e975ae2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e67b6b-74cb-4963-8df3-8bbebf53230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1da4fe-ce16-4509-ba6d-f993200f40a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4f8352-8701-47d2-b76f-b70630237ffb}" ma:internalName="TaxCatchAll" ma:showField="CatchAllData" ma:web="991da4fe-ce16-4509-ba6d-f993200f40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66332-7833-40A1-9108-EBFB38BEF47E}">
  <ds:schemaRefs>
    <ds:schemaRef ds:uri="http://schemas.microsoft.com/sharepoint/v3/contenttype/forms"/>
  </ds:schemaRefs>
</ds:datastoreItem>
</file>

<file path=customXml/itemProps2.xml><?xml version="1.0" encoding="utf-8"?>
<ds:datastoreItem xmlns:ds="http://schemas.openxmlformats.org/officeDocument/2006/customXml" ds:itemID="{BD87FA70-C650-401B-9EDD-1AA2F420D039}">
  <ds:schemaRefs>
    <ds:schemaRef ds:uri="http://schemas.microsoft.com/office/2006/metadata/properties"/>
    <ds:schemaRef ds:uri="http://schemas.microsoft.com/office/infopath/2007/PartnerControls"/>
    <ds:schemaRef ds:uri="991da4fe-ce16-4509-ba6d-f993200f40ab"/>
    <ds:schemaRef ds:uri="4d3c6a57-5bda-4aa8-ac8a-498e975ae2a0"/>
  </ds:schemaRefs>
</ds:datastoreItem>
</file>

<file path=customXml/itemProps3.xml><?xml version="1.0" encoding="utf-8"?>
<ds:datastoreItem xmlns:ds="http://schemas.openxmlformats.org/officeDocument/2006/customXml" ds:itemID="{67F5CDD7-9173-4AC7-8F7B-C82DD89E2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3c6a57-5bda-4aa8-ac8a-498e975ae2a0"/>
    <ds:schemaRef ds:uri="991da4fe-ce16-4509-ba6d-f993200f4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cd18e2f-52a0-4672-a0c4-533d3d34ff74}" enabled="1" method="Privileged" siteId="{a394e41c-cf8d-458e-ac1b-ddae1aa156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 Register</vt:lpstr>
      <vt:lpstr>Risk Toolkit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Chung</dc:creator>
  <cp:keywords/>
  <dc:description/>
  <cp:lastModifiedBy>Khai Ling Chan</cp:lastModifiedBy>
  <cp:revision/>
  <dcterms:created xsi:type="dcterms:W3CDTF">2026-08-03T04:16:46Z</dcterms:created>
  <dcterms:modified xsi:type="dcterms:W3CDTF">2026-08-31T06:49:30Z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0x01010039807872E4E7174B8680AF6F5A2ADC76</vt:lpwstr>
  </property>
  <property fmtid="{D5CDD505-2E9C-101B-9397-08002B2CF9AE}" pid="3" name="MediaServiceImageTags">
    <vt:lpwstr/>
  </property>
</Properties>
</file>