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0" windowWidth="15315" windowHeight="12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4" i="1" l="1"/>
  <c r="D12" i="1" l="1"/>
  <c r="D13" i="1" l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E12" i="1"/>
</calcChain>
</file>

<file path=xl/sharedStrings.xml><?xml version="1.0" encoding="utf-8"?>
<sst xmlns="http://schemas.openxmlformats.org/spreadsheetml/2006/main" count="28" uniqueCount="23">
  <si>
    <t xml:space="preserve">Source: http://www.rba.gov.au/fin-services/bond-facility/prices/ </t>
  </si>
  <si>
    <t>Treasury  Bonds</t>
  </si>
  <si>
    <t>Daily</t>
  </si>
  <si>
    <t>Original</t>
  </si>
  <si>
    <t>Per cent per annum</t>
  </si>
  <si>
    <t>Yieldbroker</t>
  </si>
  <si>
    <t>FCMYAPR25D</t>
  </si>
  <si>
    <t>Title</t>
  </si>
  <si>
    <t>Description</t>
  </si>
  <si>
    <t>Frequency</t>
  </si>
  <si>
    <t>Type</t>
  </si>
  <si>
    <t>Units</t>
  </si>
  <si>
    <t>Source</t>
  </si>
  <si>
    <t>Publication date</t>
  </si>
  <si>
    <t>Series ID</t>
  </si>
  <si>
    <t>10 year interpolation</t>
  </si>
  <si>
    <t>Annualised 10 year RFR</t>
  </si>
  <si>
    <t>Maturity</t>
  </si>
  <si>
    <t>Treasury Bond 139
3.25%</t>
  </si>
  <si>
    <t>Treasury Bond 142
4.25%</t>
  </si>
  <si>
    <t>FCMYAPR26D</t>
  </si>
  <si>
    <t>Downloaded: 9 September 2015</t>
  </si>
  <si>
    <t>Averaging period, 4 August to 31 August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</si>
</sst>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dd\-mmm\-yyyy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8" fillId="0" borderId="0"/>
    <xf numFmtId="0" fontId="1" fillId="2" borderId="1" applyNumberFormat="0" applyFont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164" fontId="3" fillId="0" borderId="0" xfId="1" applyNumberFormat="1" applyFont="1"/>
    <xf numFmtId="0" fontId="0" fillId="0" borderId="0" xfId="0"/>
    <xf numFmtId="0" fontId="0" fillId="0" borderId="2" xfId="0" applyBorder="1"/>
    <xf numFmtId="0" fontId="3" fillId="0" borderId="2" xfId="1" applyFont="1" applyBorder="1" applyAlignment="1">
      <alignment horizontal="left" wrapText="1"/>
    </xf>
    <xf numFmtId="15" fontId="3" fillId="0" borderId="2" xfId="1" applyNumberFormat="1" applyFont="1" applyBorder="1" applyAlignment="1">
      <alignment horizontal="left" wrapText="1"/>
    </xf>
    <xf numFmtId="0" fontId="7" fillId="0" borderId="2" xfId="1" applyFont="1" applyBorder="1" applyAlignment="1">
      <alignment horizontal="left" wrapText="1"/>
    </xf>
    <xf numFmtId="0" fontId="6" fillId="0" borderId="2" xfId="2" applyFont="1" applyBorder="1" applyAlignment="1" applyProtection="1">
      <alignment horizontal="left" wrapText="1"/>
    </xf>
    <xf numFmtId="165" fontId="7" fillId="0" borderId="2" xfId="1" applyNumberFormat="1" applyFont="1" applyBorder="1" applyAlignment="1">
      <alignment horizontal="left" wrapText="1"/>
    </xf>
    <xf numFmtId="166" fontId="0" fillId="0" borderId="2" xfId="0" applyNumberFormat="1" applyBorder="1"/>
    <xf numFmtId="0" fontId="0" fillId="0" borderId="7" xfId="0" applyBorder="1"/>
    <xf numFmtId="0" fontId="3" fillId="0" borderId="6" xfId="4" applyFont="1" applyBorder="1" applyAlignment="1" applyProtection="1">
      <alignment horizontal="left" wrapText="1"/>
    </xf>
    <xf numFmtId="0" fontId="3" fillId="0" borderId="6" xfId="4" applyFont="1" applyBorder="1" applyAlignment="1">
      <alignment horizontal="left" wrapText="1"/>
    </xf>
    <xf numFmtId="166" fontId="0" fillId="0" borderId="7" xfId="0" applyNumberFormat="1" applyBorder="1"/>
    <xf numFmtId="2" fontId="10" fillId="0" borderId="10" xfId="0" applyNumberFormat="1" applyFont="1" applyBorder="1"/>
    <xf numFmtId="0" fontId="11" fillId="0" borderId="6" xfId="4" applyFont="1" applyBorder="1" applyAlignment="1" applyProtection="1">
      <alignment horizontal="left" wrapText="1"/>
    </xf>
    <xf numFmtId="0" fontId="11" fillId="0" borderId="2" xfId="1" applyFont="1" applyBorder="1" applyAlignment="1">
      <alignment horizontal="left" wrapText="1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2" xfId="0" applyFont="1" applyBorder="1"/>
    <xf numFmtId="0" fontId="7" fillId="0" borderId="7" xfId="0" applyFont="1" applyBorder="1"/>
    <xf numFmtId="164" fontId="0" fillId="0" borderId="0" xfId="0" applyNumberFormat="1"/>
    <xf numFmtId="165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/>
    <xf numFmtId="164" fontId="3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3" xfId="2" applyBorder="1" applyAlignment="1" applyProtection="1"/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</cellXfs>
  <cellStyles count="8">
    <cellStyle name="Hyperlink" xfId="2" builtinId="8"/>
    <cellStyle name="Hyperlink 2" xfId="7"/>
    <cellStyle name="Normal" xfId="0" builtinId="0"/>
    <cellStyle name="Normal 2" xfId="3"/>
    <cellStyle name="Normal 3" xfId="4"/>
    <cellStyle name="Normal 3 2" xfId="5"/>
    <cellStyle name="Normal 4" xfId="1"/>
    <cellStyle name="Not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ba.gov.au/statistics/table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tabSelected="1" topLeftCell="A28" zoomScale="130" zoomScaleNormal="130" workbookViewId="0">
      <selection activeCell="E55" sqref="E55"/>
    </sheetView>
  </sheetViews>
  <sheetFormatPr defaultRowHeight="15" x14ac:dyDescent="0.25"/>
  <cols>
    <col min="1" max="1" width="12.42578125" customWidth="1"/>
    <col min="2" max="2" width="14.5703125" customWidth="1"/>
    <col min="3" max="3" width="13.7109375" customWidth="1"/>
    <col min="4" max="4" width="11.28515625" customWidth="1"/>
    <col min="5" max="5" width="11.7109375" customWidth="1"/>
  </cols>
  <sheetData>
    <row r="1" spans="1:11" x14ac:dyDescent="0.25">
      <c r="A1" s="30" t="s">
        <v>0</v>
      </c>
      <c r="B1" s="19"/>
      <c r="C1" s="19"/>
      <c r="D1" s="19"/>
      <c r="E1" s="20"/>
    </row>
    <row r="2" spans="1:11" x14ac:dyDescent="0.25">
      <c r="A2" s="21" t="s">
        <v>21</v>
      </c>
      <c r="B2" s="22"/>
      <c r="C2" s="22"/>
      <c r="D2" s="22"/>
      <c r="E2" s="23"/>
    </row>
    <row r="3" spans="1:11" ht="24.75" x14ac:dyDescent="0.25">
      <c r="A3" s="11" t="s">
        <v>7</v>
      </c>
      <c r="B3" s="4" t="s">
        <v>1</v>
      </c>
      <c r="C3" s="4" t="s">
        <v>1</v>
      </c>
      <c r="D3" s="3"/>
      <c r="E3" s="10"/>
    </row>
    <row r="4" spans="1:11" ht="42" customHeight="1" x14ac:dyDescent="0.25">
      <c r="A4" s="11" t="s">
        <v>8</v>
      </c>
      <c r="B4" s="29" t="s">
        <v>18</v>
      </c>
      <c r="C4" s="28" t="s">
        <v>19</v>
      </c>
      <c r="D4" s="3"/>
      <c r="E4" s="10"/>
    </row>
    <row r="5" spans="1:11" s="2" customFormat="1" x14ac:dyDescent="0.25">
      <c r="A5" s="11" t="s">
        <v>17</v>
      </c>
      <c r="B5" s="5">
        <v>45768</v>
      </c>
      <c r="C5" s="5">
        <v>46133</v>
      </c>
      <c r="D5" s="3"/>
      <c r="E5" s="10"/>
    </row>
    <row r="6" spans="1:11" x14ac:dyDescent="0.25">
      <c r="A6" s="11" t="s">
        <v>9</v>
      </c>
      <c r="B6" s="6" t="s">
        <v>2</v>
      </c>
      <c r="C6" s="6" t="s">
        <v>2</v>
      </c>
      <c r="D6" s="3"/>
      <c r="E6" s="10"/>
    </row>
    <row r="7" spans="1:11" x14ac:dyDescent="0.25">
      <c r="A7" s="12" t="s">
        <v>10</v>
      </c>
      <c r="B7" s="6" t="s">
        <v>3</v>
      </c>
      <c r="C7" s="6" t="s">
        <v>3</v>
      </c>
      <c r="D7" s="3"/>
      <c r="E7" s="10"/>
    </row>
    <row r="8" spans="1:11" ht="24.75" x14ac:dyDescent="0.25">
      <c r="A8" s="11" t="s">
        <v>11</v>
      </c>
      <c r="B8" s="4" t="s">
        <v>4</v>
      </c>
      <c r="C8" s="4" t="s">
        <v>4</v>
      </c>
      <c r="D8" s="3"/>
      <c r="E8" s="10"/>
    </row>
    <row r="9" spans="1:11" x14ac:dyDescent="0.25">
      <c r="A9" s="12" t="s">
        <v>12</v>
      </c>
      <c r="B9" s="7" t="s">
        <v>5</v>
      </c>
      <c r="C9" s="7" t="s">
        <v>5</v>
      </c>
      <c r="D9" s="3"/>
      <c r="E9" s="10"/>
    </row>
    <row r="10" spans="1:11" ht="24.75" x14ac:dyDescent="0.25">
      <c r="A10" s="11" t="s">
        <v>13</v>
      </c>
      <c r="B10" s="8">
        <v>42255</v>
      </c>
      <c r="C10" s="8">
        <v>42255</v>
      </c>
      <c r="D10" s="3"/>
      <c r="E10" s="10"/>
    </row>
    <row r="11" spans="1:11" ht="27.75" customHeight="1" x14ac:dyDescent="0.25">
      <c r="A11" s="15" t="s">
        <v>14</v>
      </c>
      <c r="B11" s="16" t="s">
        <v>6</v>
      </c>
      <c r="C11" s="16" t="s">
        <v>20</v>
      </c>
      <c r="D11" s="17" t="s">
        <v>15</v>
      </c>
      <c r="E11" s="18" t="s">
        <v>16</v>
      </c>
    </row>
    <row r="12" spans="1:11" x14ac:dyDescent="0.25">
      <c r="A12" s="25">
        <v>42195</v>
      </c>
      <c r="B12" s="26">
        <v>2.94</v>
      </c>
      <c r="C12" s="26">
        <v>3.02</v>
      </c>
      <c r="D12" s="9">
        <f>B12+(C12-B12)*(EDATE(A12,10*12)-$B$5)/($C$5-$B$5)</f>
        <v>2.9575342465753423</v>
      </c>
      <c r="E12" s="13">
        <f>(((1+D12/200)^2)-1)*100</f>
        <v>2.9794017686245011</v>
      </c>
      <c r="J12" s="24"/>
      <c r="K12" s="24"/>
    </row>
    <row r="13" spans="1:11" x14ac:dyDescent="0.25">
      <c r="A13" s="25">
        <v>42198</v>
      </c>
      <c r="B13" s="26">
        <v>2.9950000000000001</v>
      </c>
      <c r="C13" s="26">
        <v>3.08</v>
      </c>
      <c r="D13" s="9">
        <f t="shared" ref="D13:D53" si="0">B13+(C13-B13)*(EDATE(A13,10*12)-$B$5)/($C$5-$B$5)</f>
        <v>3.0143287671232879</v>
      </c>
      <c r="E13" s="13">
        <f t="shared" ref="E13:E53" si="1">(((1+D13/200)^2)-1)*100</f>
        <v>3.0370442119140639</v>
      </c>
      <c r="J13" s="24"/>
      <c r="K13" s="24"/>
    </row>
    <row r="14" spans="1:11" x14ac:dyDescent="0.25">
      <c r="A14" s="25">
        <v>42199</v>
      </c>
      <c r="B14" s="26">
        <v>3.0150000000000001</v>
      </c>
      <c r="C14" s="26">
        <v>3.105</v>
      </c>
      <c r="D14" s="9">
        <f t="shared" si="0"/>
        <v>3.0357123287671235</v>
      </c>
      <c r="E14" s="13">
        <f t="shared" si="1"/>
        <v>3.0587512021246877</v>
      </c>
      <c r="J14" s="24"/>
      <c r="K14" s="24"/>
    </row>
    <row r="15" spans="1:11" x14ac:dyDescent="0.25">
      <c r="A15" s="25">
        <v>42200</v>
      </c>
      <c r="B15" s="26">
        <v>3.03</v>
      </c>
      <c r="C15" s="26">
        <v>3.1150000000000002</v>
      </c>
      <c r="D15" s="9">
        <f t="shared" si="0"/>
        <v>3.0497945205479451</v>
      </c>
      <c r="E15" s="13">
        <f t="shared" si="1"/>
        <v>3.0730476370918858</v>
      </c>
      <c r="J15" s="24"/>
      <c r="K15" s="24"/>
    </row>
    <row r="16" spans="1:11" x14ac:dyDescent="0.25">
      <c r="A16" s="25">
        <v>42201</v>
      </c>
      <c r="B16" s="26">
        <v>2.97</v>
      </c>
      <c r="C16" s="26">
        <v>3.0550000000000002</v>
      </c>
      <c r="D16" s="9">
        <f t="shared" si="0"/>
        <v>2.990027397260274</v>
      </c>
      <c r="E16" s="13">
        <f t="shared" si="1"/>
        <v>3.0123780568511949</v>
      </c>
      <c r="J16" s="24"/>
      <c r="K16" s="24"/>
    </row>
    <row r="17" spans="1:11" x14ac:dyDescent="0.25">
      <c r="A17" s="25">
        <v>42202</v>
      </c>
      <c r="B17" s="26">
        <v>2.95</v>
      </c>
      <c r="C17" s="26">
        <v>3.03</v>
      </c>
      <c r="D17" s="9">
        <f t="shared" si="0"/>
        <v>2.9690684931506852</v>
      </c>
      <c r="E17" s="13">
        <f t="shared" si="1"/>
        <v>2.9911069124432643</v>
      </c>
      <c r="J17" s="24"/>
      <c r="K17" s="24"/>
    </row>
    <row r="18" spans="1:11" x14ac:dyDescent="0.25">
      <c r="A18" s="25">
        <v>42205</v>
      </c>
      <c r="B18" s="26">
        <v>2.92</v>
      </c>
      <c r="C18" s="26">
        <v>3</v>
      </c>
      <c r="D18" s="9">
        <f t="shared" si="0"/>
        <v>2.9397260273972603</v>
      </c>
      <c r="E18" s="13">
        <f t="shared" si="1"/>
        <v>2.9613310001876503</v>
      </c>
      <c r="J18" s="24"/>
      <c r="K18" s="24"/>
    </row>
    <row r="19" spans="1:11" x14ac:dyDescent="0.25">
      <c r="A19" s="25">
        <v>42206</v>
      </c>
      <c r="B19" s="26">
        <v>2.9350000000000001</v>
      </c>
      <c r="C19" s="26">
        <v>3.0150000000000001</v>
      </c>
      <c r="D19" s="9">
        <f t="shared" si="0"/>
        <v>2.9549452054794521</v>
      </c>
      <c r="E19" s="13">
        <f t="shared" si="1"/>
        <v>2.9767744583979017</v>
      </c>
      <c r="J19" s="24"/>
      <c r="K19" s="24"/>
    </row>
    <row r="20" spans="1:11" x14ac:dyDescent="0.25">
      <c r="A20" s="25">
        <v>42207</v>
      </c>
      <c r="B20" s="26">
        <v>2.895</v>
      </c>
      <c r="C20" s="26">
        <v>2.9750000000000001</v>
      </c>
      <c r="D20" s="9">
        <f t="shared" si="0"/>
        <v>2.9151643835616441</v>
      </c>
      <c r="E20" s="13">
        <f t="shared" si="1"/>
        <v>2.9364098420196161</v>
      </c>
      <c r="J20" s="24"/>
      <c r="K20" s="24"/>
    </row>
    <row r="21" spans="1:11" x14ac:dyDescent="0.25">
      <c r="A21" s="25">
        <v>42208</v>
      </c>
      <c r="B21" s="26">
        <v>2.855</v>
      </c>
      <c r="C21" s="26">
        <v>2.9350000000000001</v>
      </c>
      <c r="D21" s="9">
        <f t="shared" si="0"/>
        <v>2.8753835616438357</v>
      </c>
      <c r="E21" s="13">
        <f t="shared" si="1"/>
        <v>2.8960531382102639</v>
      </c>
      <c r="J21" s="24"/>
      <c r="K21" s="24"/>
    </row>
    <row r="22" spans="1:11" x14ac:dyDescent="0.25">
      <c r="A22" s="25">
        <v>42209</v>
      </c>
      <c r="B22" s="26">
        <v>2.8149999999999999</v>
      </c>
      <c r="C22" s="26">
        <v>2.895</v>
      </c>
      <c r="D22" s="9">
        <f t="shared" si="0"/>
        <v>2.8356027397260273</v>
      </c>
      <c r="E22" s="13">
        <f t="shared" si="1"/>
        <v>2.8557043469698673</v>
      </c>
      <c r="J22" s="24"/>
      <c r="K22" s="24"/>
    </row>
    <row r="23" spans="1:11" x14ac:dyDescent="0.25">
      <c r="A23" s="25">
        <v>42212</v>
      </c>
      <c r="B23" s="26">
        <v>2.75</v>
      </c>
      <c r="C23" s="26">
        <v>2.835</v>
      </c>
      <c r="D23" s="9">
        <f t="shared" si="0"/>
        <v>2.7725890410958902</v>
      </c>
      <c r="E23" s="13">
        <f t="shared" si="1"/>
        <v>2.7918071660729016</v>
      </c>
      <c r="J23" s="24"/>
      <c r="K23" s="24"/>
    </row>
    <row r="24" spans="1:11" x14ac:dyDescent="0.25">
      <c r="A24" s="25">
        <v>42213</v>
      </c>
      <c r="B24" s="26">
        <v>2.76</v>
      </c>
      <c r="C24" s="26">
        <v>2.8450000000000002</v>
      </c>
      <c r="D24" s="9">
        <f t="shared" si="0"/>
        <v>2.782821917808219</v>
      </c>
      <c r="E24" s="13">
        <f t="shared" si="1"/>
        <v>2.802182162373823</v>
      </c>
      <c r="J24" s="24"/>
      <c r="K24" s="24"/>
    </row>
    <row r="25" spans="1:11" x14ac:dyDescent="0.25">
      <c r="A25" s="25">
        <v>42214</v>
      </c>
      <c r="B25" s="26">
        <v>2.79</v>
      </c>
      <c r="C25" s="26">
        <v>2.875</v>
      </c>
      <c r="D25" s="9">
        <f t="shared" si="0"/>
        <v>2.8130547945205482</v>
      </c>
      <c r="E25" s="13">
        <f t="shared" si="1"/>
        <v>2.8328379877130105</v>
      </c>
      <c r="J25" s="24"/>
      <c r="K25" s="24"/>
    </row>
    <row r="26" spans="1:11" x14ac:dyDescent="0.25">
      <c r="A26" s="25">
        <v>42215</v>
      </c>
      <c r="B26" s="26">
        <v>2.84</v>
      </c>
      <c r="C26" s="26">
        <v>2.9249999999999998</v>
      </c>
      <c r="D26" s="9">
        <f t="shared" si="0"/>
        <v>2.8632876712328765</v>
      </c>
      <c r="E26" s="13">
        <f t="shared" si="1"/>
        <v>2.8837837119534804</v>
      </c>
      <c r="J26" s="24"/>
      <c r="K26" s="24"/>
    </row>
    <row r="27" spans="1:11" x14ac:dyDescent="0.25">
      <c r="A27" s="25">
        <v>42216</v>
      </c>
      <c r="B27" s="26">
        <v>2.7549999999999999</v>
      </c>
      <c r="C27" s="26">
        <v>2.84</v>
      </c>
      <c r="D27" s="9">
        <f t="shared" si="0"/>
        <v>2.7785205479452055</v>
      </c>
      <c r="E27" s="13">
        <f t="shared" si="1"/>
        <v>2.7978209890335615</v>
      </c>
      <c r="J27" s="24"/>
      <c r="K27" s="24"/>
    </row>
    <row r="28" spans="1:11" x14ac:dyDescent="0.25">
      <c r="A28" s="25">
        <v>42220</v>
      </c>
      <c r="B28" s="26">
        <v>2.7349999999999999</v>
      </c>
      <c r="C28" s="26">
        <v>2.8149999999999999</v>
      </c>
      <c r="D28" s="9">
        <f t="shared" si="0"/>
        <v>2.7580136986301369</v>
      </c>
      <c r="E28" s="13">
        <f t="shared" si="1"/>
        <v>2.7770302975347105</v>
      </c>
      <c r="J28" s="24"/>
      <c r="K28" s="24"/>
    </row>
    <row r="29" spans="1:11" x14ac:dyDescent="0.25">
      <c r="A29" s="25">
        <v>42221</v>
      </c>
      <c r="B29" s="26">
        <v>2.8050000000000002</v>
      </c>
      <c r="C29" s="26">
        <v>2.8849999999999998</v>
      </c>
      <c r="D29" s="9">
        <f t="shared" si="0"/>
        <v>2.8282328767123288</v>
      </c>
      <c r="E29" s="13">
        <f t="shared" si="1"/>
        <v>2.848230129724616</v>
      </c>
      <c r="J29" s="24"/>
      <c r="K29" s="24"/>
    </row>
    <row r="30" spans="1:11" x14ac:dyDescent="0.25">
      <c r="A30" s="25">
        <v>42222</v>
      </c>
      <c r="B30" s="26">
        <v>2.8250000000000002</v>
      </c>
      <c r="C30" s="26">
        <v>2.9049999999999998</v>
      </c>
      <c r="D30" s="9">
        <f t="shared" si="0"/>
        <v>2.8484520547945205</v>
      </c>
      <c r="E30" s="13">
        <f t="shared" si="1"/>
        <v>2.8687362525656956</v>
      </c>
      <c r="J30" s="24"/>
      <c r="K30" s="24"/>
    </row>
    <row r="31" spans="1:11" x14ac:dyDescent="0.25">
      <c r="A31" s="25">
        <v>42223</v>
      </c>
      <c r="B31" s="26">
        <v>2.8450000000000002</v>
      </c>
      <c r="C31" s="26">
        <v>2.9249999999999998</v>
      </c>
      <c r="D31" s="9">
        <f t="shared" si="0"/>
        <v>2.8686712328767126</v>
      </c>
      <c r="E31" s="13">
        <f t="shared" si="1"/>
        <v>2.8892444194825506</v>
      </c>
      <c r="J31" s="24"/>
      <c r="K31" s="24"/>
    </row>
    <row r="32" spans="1:11" x14ac:dyDescent="0.25">
      <c r="A32" s="25">
        <v>42226</v>
      </c>
      <c r="B32" s="26">
        <v>2.7749999999999999</v>
      </c>
      <c r="C32" s="26">
        <v>2.855</v>
      </c>
      <c r="D32" s="9">
        <f t="shared" si="0"/>
        <v>2.7993287671232876</v>
      </c>
      <c r="E32" s="13">
        <f t="shared" si="1"/>
        <v>2.8189193709894145</v>
      </c>
      <c r="J32" s="24"/>
      <c r="K32" s="24"/>
    </row>
    <row r="33" spans="1:11" x14ac:dyDescent="0.25">
      <c r="A33" s="25">
        <v>42227</v>
      </c>
      <c r="B33" s="26">
        <v>2.7749999999999999</v>
      </c>
      <c r="C33" s="26">
        <v>2.855</v>
      </c>
      <c r="D33" s="9">
        <f t="shared" si="0"/>
        <v>2.7995479452054792</v>
      </c>
      <c r="E33" s="13">
        <f t="shared" si="1"/>
        <v>2.8191416169492278</v>
      </c>
      <c r="J33" s="24"/>
      <c r="K33" s="24"/>
    </row>
    <row r="34" spans="1:11" x14ac:dyDescent="0.25">
      <c r="A34" s="25">
        <v>42228</v>
      </c>
      <c r="B34" s="26">
        <v>2.66</v>
      </c>
      <c r="C34" s="26">
        <v>2.7450000000000001</v>
      </c>
      <c r="D34" s="9">
        <f t="shared" si="0"/>
        <v>2.6863150684931507</v>
      </c>
      <c r="E34" s="13">
        <f t="shared" si="1"/>
        <v>2.7043557901112125</v>
      </c>
      <c r="J34" s="24"/>
      <c r="K34" s="24"/>
    </row>
    <row r="35" spans="1:11" x14ac:dyDescent="0.25">
      <c r="A35" s="25">
        <v>42229</v>
      </c>
      <c r="B35" s="26">
        <v>2.7349999999999999</v>
      </c>
      <c r="C35" s="26">
        <v>2.82</v>
      </c>
      <c r="D35" s="9">
        <f t="shared" si="0"/>
        <v>2.7615479452054794</v>
      </c>
      <c r="E35" s="13">
        <f t="shared" si="1"/>
        <v>2.7806133128396526</v>
      </c>
      <c r="J35" s="24"/>
      <c r="K35" s="24"/>
    </row>
    <row r="36" spans="1:11" x14ac:dyDescent="0.25">
      <c r="A36" s="25">
        <v>42230</v>
      </c>
      <c r="B36" s="26">
        <v>2.78</v>
      </c>
      <c r="C36" s="26">
        <v>2.8650000000000002</v>
      </c>
      <c r="D36" s="9">
        <f t="shared" si="0"/>
        <v>2.8067808219178083</v>
      </c>
      <c r="E36" s="13">
        <f t="shared" si="1"/>
        <v>2.8264758683735014</v>
      </c>
      <c r="J36" s="24"/>
      <c r="K36" s="24"/>
    </row>
    <row r="37" spans="1:11" x14ac:dyDescent="0.25">
      <c r="A37" s="25">
        <v>42233</v>
      </c>
      <c r="B37" s="26">
        <v>2.78</v>
      </c>
      <c r="C37" s="26">
        <v>2.86</v>
      </c>
      <c r="D37" s="9">
        <f t="shared" si="0"/>
        <v>2.8058630136986298</v>
      </c>
      <c r="E37" s="13">
        <f t="shared" si="1"/>
        <v>2.8255451818277377</v>
      </c>
      <c r="J37" s="24"/>
      <c r="K37" s="24"/>
    </row>
    <row r="38" spans="1:11" x14ac:dyDescent="0.25">
      <c r="A38" s="25">
        <v>42234</v>
      </c>
      <c r="B38" s="26">
        <v>2.74</v>
      </c>
      <c r="C38" s="26">
        <v>2.82</v>
      </c>
      <c r="D38" s="9">
        <f t="shared" si="0"/>
        <v>2.7660821917808218</v>
      </c>
      <c r="E38" s="13">
        <f t="shared" si="1"/>
        <v>2.7852102185100147</v>
      </c>
      <c r="J38" s="24"/>
      <c r="K38" s="24"/>
    </row>
    <row r="39" spans="1:11" x14ac:dyDescent="0.25">
      <c r="A39" s="25">
        <v>42235</v>
      </c>
      <c r="B39" s="26">
        <v>2.74</v>
      </c>
      <c r="C39" s="26">
        <v>2.82</v>
      </c>
      <c r="D39" s="9">
        <f t="shared" si="0"/>
        <v>2.7663013698630139</v>
      </c>
      <c r="E39" s="13">
        <f t="shared" si="1"/>
        <v>2.7854324280352838</v>
      </c>
      <c r="J39" s="24"/>
      <c r="K39" s="24"/>
    </row>
    <row r="40" spans="1:11" x14ac:dyDescent="0.25">
      <c r="A40" s="25">
        <v>42236</v>
      </c>
      <c r="B40" s="26">
        <v>2.665</v>
      </c>
      <c r="C40" s="26">
        <v>2.74</v>
      </c>
      <c r="D40" s="9">
        <f t="shared" si="0"/>
        <v>2.6898630136986301</v>
      </c>
      <c r="E40" s="13">
        <f t="shared" si="1"/>
        <v>2.7079514212797751</v>
      </c>
      <c r="J40" s="24"/>
      <c r="K40" s="24"/>
    </row>
    <row r="41" spans="1:11" x14ac:dyDescent="0.25">
      <c r="A41" s="25">
        <v>42237</v>
      </c>
      <c r="B41" s="26">
        <v>2.585</v>
      </c>
      <c r="C41" s="26">
        <v>2.665</v>
      </c>
      <c r="D41" s="9">
        <f t="shared" si="0"/>
        <v>2.6117397260273973</v>
      </c>
      <c r="E41" s="13">
        <f t="shared" si="1"/>
        <v>2.6287926870186995</v>
      </c>
      <c r="J41" s="24"/>
      <c r="K41" s="24"/>
    </row>
    <row r="42" spans="1:11" x14ac:dyDescent="0.25">
      <c r="A42" s="25">
        <v>42240</v>
      </c>
      <c r="B42" s="26">
        <v>2.4950000000000001</v>
      </c>
      <c r="C42" s="26">
        <v>2.57</v>
      </c>
      <c r="D42" s="9">
        <f t="shared" si="0"/>
        <v>2.5206849315068491</v>
      </c>
      <c r="E42" s="13">
        <f t="shared" si="1"/>
        <v>2.5365695628166485</v>
      </c>
      <c r="J42" s="24"/>
      <c r="K42" s="24"/>
    </row>
    <row r="43" spans="1:11" x14ac:dyDescent="0.25">
      <c r="A43" s="25">
        <v>42241</v>
      </c>
      <c r="B43" s="26">
        <v>2.59</v>
      </c>
      <c r="C43" s="26">
        <v>2.67</v>
      </c>
      <c r="D43" s="9">
        <f t="shared" si="0"/>
        <v>2.6176164383561642</v>
      </c>
      <c r="E43" s="13">
        <f t="shared" si="1"/>
        <v>2.6347462279020739</v>
      </c>
      <c r="J43" s="24"/>
      <c r="K43" s="24"/>
    </row>
    <row r="44" spans="1:11" x14ac:dyDescent="0.25">
      <c r="A44" s="25">
        <v>42242</v>
      </c>
      <c r="B44" s="26">
        <v>2.6549999999999998</v>
      </c>
      <c r="C44" s="26">
        <v>2.73</v>
      </c>
      <c r="D44" s="9">
        <f t="shared" si="0"/>
        <v>2.6810958904109587</v>
      </c>
      <c r="E44" s="13">
        <f t="shared" si="1"/>
        <v>2.6990665783449108</v>
      </c>
      <c r="J44" s="24"/>
      <c r="K44" s="24"/>
    </row>
    <row r="45" spans="1:11" x14ac:dyDescent="0.25">
      <c r="A45" s="25">
        <v>42243</v>
      </c>
      <c r="B45" s="26">
        <v>2.7050000000000001</v>
      </c>
      <c r="C45" s="26">
        <v>2.78</v>
      </c>
      <c r="D45" s="9">
        <f t="shared" si="0"/>
        <v>2.7313013698630138</v>
      </c>
      <c r="E45" s="13">
        <f t="shared" si="1"/>
        <v>2.7499513877955462</v>
      </c>
      <c r="J45" s="24"/>
      <c r="K45" s="24"/>
    </row>
    <row r="46" spans="1:11" x14ac:dyDescent="0.25">
      <c r="A46" s="25">
        <v>42244</v>
      </c>
      <c r="B46" s="26">
        <v>2.73</v>
      </c>
      <c r="C46" s="26">
        <v>2.8050000000000002</v>
      </c>
      <c r="D46" s="9">
        <f t="shared" si="0"/>
        <v>2.7565068493150684</v>
      </c>
      <c r="E46" s="13">
        <f t="shared" si="1"/>
        <v>2.7755026743408795</v>
      </c>
      <c r="J46" s="24"/>
      <c r="K46" s="24"/>
    </row>
    <row r="47" spans="1:11" x14ac:dyDescent="0.25">
      <c r="A47" s="25">
        <v>42247</v>
      </c>
      <c r="B47" s="26">
        <v>2.66</v>
      </c>
      <c r="C47" s="26">
        <v>2.7349999999999999</v>
      </c>
      <c r="D47" s="9">
        <f t="shared" si="0"/>
        <v>2.6871232876712328</v>
      </c>
      <c r="E47" s="13">
        <f t="shared" si="1"/>
        <v>2.7051748665791076</v>
      </c>
      <c r="J47" s="24"/>
      <c r="K47" s="24"/>
    </row>
    <row r="48" spans="1:11" x14ac:dyDescent="0.25">
      <c r="A48" s="25">
        <v>42248</v>
      </c>
      <c r="B48" s="26">
        <v>2.64</v>
      </c>
      <c r="C48" s="26">
        <v>2.71</v>
      </c>
      <c r="D48" s="9">
        <f t="shared" si="0"/>
        <v>2.6655068493150686</v>
      </c>
      <c r="E48" s="13">
        <f t="shared" si="1"/>
        <v>2.6832691662244113</v>
      </c>
      <c r="J48" s="24"/>
      <c r="K48" s="24"/>
    </row>
    <row r="49" spans="1:11" x14ac:dyDescent="0.25">
      <c r="A49" s="25">
        <v>42249</v>
      </c>
      <c r="B49" s="26">
        <v>2.69</v>
      </c>
      <c r="C49" s="26">
        <v>2.7650000000000001</v>
      </c>
      <c r="D49" s="9">
        <f t="shared" si="0"/>
        <v>2.7175342465753425</v>
      </c>
      <c r="E49" s="13">
        <f t="shared" si="1"/>
        <v>2.7359967275286001</v>
      </c>
      <c r="J49" s="24"/>
      <c r="K49" s="24"/>
    </row>
    <row r="50" spans="1:11" x14ac:dyDescent="0.25">
      <c r="A50" s="25">
        <v>42250</v>
      </c>
      <c r="B50" s="26">
        <v>2.6850000000000001</v>
      </c>
      <c r="C50" s="26">
        <v>2.76</v>
      </c>
      <c r="D50" s="9">
        <f t="shared" si="0"/>
        <v>2.7127397260273973</v>
      </c>
      <c r="E50" s="13">
        <f t="shared" si="1"/>
        <v>2.731137118080329</v>
      </c>
      <c r="J50" s="24"/>
      <c r="K50" s="24"/>
    </row>
    <row r="51" spans="1:11" x14ac:dyDescent="0.25">
      <c r="A51" s="25">
        <v>42251</v>
      </c>
      <c r="B51" s="26">
        <v>2.625</v>
      </c>
      <c r="C51" s="26">
        <v>2.7</v>
      </c>
      <c r="D51" s="9">
        <f t="shared" si="0"/>
        <v>2.652945205479452</v>
      </c>
      <c r="E51" s="13">
        <f t="shared" si="1"/>
        <v>2.6705405011376415</v>
      </c>
      <c r="J51" s="24"/>
      <c r="K51" s="24"/>
    </row>
    <row r="52" spans="1:11" x14ac:dyDescent="0.25">
      <c r="A52" s="25">
        <v>42254</v>
      </c>
      <c r="B52" s="27">
        <v>2.66</v>
      </c>
      <c r="C52" s="27">
        <v>2.7349999999999999</v>
      </c>
      <c r="D52" s="9">
        <f t="shared" si="0"/>
        <v>2.6885616438356164</v>
      </c>
      <c r="E52" s="13">
        <f t="shared" si="1"/>
        <v>2.7066325531173607</v>
      </c>
      <c r="J52" s="24"/>
      <c r="K52" s="24"/>
    </row>
    <row r="53" spans="1:11" x14ac:dyDescent="0.25">
      <c r="A53" s="25">
        <v>42255</v>
      </c>
      <c r="B53" s="27">
        <v>2.665</v>
      </c>
      <c r="C53" s="27">
        <v>2.74</v>
      </c>
      <c r="D53" s="9">
        <f t="shared" si="0"/>
        <v>2.6937671232876714</v>
      </c>
      <c r="E53" s="13">
        <f t="shared" si="1"/>
        <v>2.7119080765739323</v>
      </c>
      <c r="J53" s="24"/>
      <c r="K53" s="24"/>
    </row>
    <row r="54" spans="1:11" ht="15.75" thickBot="1" x14ac:dyDescent="0.3">
      <c r="A54" s="31" t="s">
        <v>22</v>
      </c>
      <c r="B54" s="32"/>
      <c r="C54" s="32"/>
      <c r="D54" s="32"/>
      <c r="E54" s="14">
        <f>AVERAGE(E28:E47)</f>
        <v>2.7583345146510623</v>
      </c>
      <c r="J54" s="24"/>
      <c r="K54" s="24"/>
    </row>
    <row r="55" spans="1:11" x14ac:dyDescent="0.25">
      <c r="B55" s="1"/>
      <c r="C55" s="1"/>
      <c r="J55" s="24"/>
      <c r="K55" s="24"/>
    </row>
    <row r="56" spans="1:11" x14ac:dyDescent="0.25">
      <c r="B56" s="1"/>
      <c r="C56" s="1"/>
      <c r="J56" s="24"/>
      <c r="K56" s="24"/>
    </row>
    <row r="57" spans="1:11" x14ac:dyDescent="0.25">
      <c r="B57" s="1"/>
      <c r="C57" s="1"/>
      <c r="J57" s="24"/>
      <c r="K57" s="24"/>
    </row>
    <row r="58" spans="1:11" x14ac:dyDescent="0.25">
      <c r="B58" s="1"/>
      <c r="C58" s="1"/>
      <c r="J58" s="24"/>
      <c r="K58" s="24"/>
    </row>
    <row r="59" spans="1:11" x14ac:dyDescent="0.25">
      <c r="B59" s="1"/>
      <c r="C59" s="1"/>
      <c r="J59" s="24"/>
      <c r="K59" s="24"/>
    </row>
    <row r="60" spans="1:11" x14ac:dyDescent="0.25">
      <c r="B60" s="1"/>
      <c r="C60" s="1"/>
      <c r="J60" s="24"/>
      <c r="K60" s="24"/>
    </row>
    <row r="61" spans="1:11" x14ac:dyDescent="0.25">
      <c r="B61" s="1"/>
      <c r="C61" s="1"/>
      <c r="J61" s="24"/>
      <c r="K61" s="24"/>
    </row>
    <row r="62" spans="1:11" x14ac:dyDescent="0.25">
      <c r="B62" s="1"/>
      <c r="C62" s="1"/>
      <c r="J62" s="24"/>
      <c r="K62" s="24"/>
    </row>
    <row r="63" spans="1:11" x14ac:dyDescent="0.25">
      <c r="B63" s="1"/>
      <c r="C63" s="1"/>
      <c r="J63" s="24"/>
      <c r="K63" s="24"/>
    </row>
    <row r="64" spans="1:11" x14ac:dyDescent="0.25">
      <c r="B64" s="1"/>
      <c r="C64" s="1"/>
      <c r="J64" s="24"/>
      <c r="K64" s="24"/>
    </row>
    <row r="65" spans="2:11" x14ac:dyDescent="0.25">
      <c r="B65" s="1"/>
      <c r="C65" s="1"/>
      <c r="J65" s="24"/>
      <c r="K65" s="24"/>
    </row>
    <row r="66" spans="2:11" x14ac:dyDescent="0.25">
      <c r="B66" s="1"/>
      <c r="C66" s="1"/>
      <c r="J66" s="24"/>
      <c r="K66" s="24"/>
    </row>
    <row r="67" spans="2:11" x14ac:dyDescent="0.25">
      <c r="B67" s="1"/>
      <c r="C67" s="1"/>
      <c r="J67" s="24"/>
      <c r="K67" s="24"/>
    </row>
    <row r="68" spans="2:11" x14ac:dyDescent="0.25">
      <c r="B68" s="1"/>
      <c r="C68" s="1"/>
      <c r="J68" s="24"/>
      <c r="K68" s="24"/>
    </row>
    <row r="69" spans="2:11" x14ac:dyDescent="0.25">
      <c r="B69" s="1"/>
      <c r="C69" s="1"/>
      <c r="J69" s="24"/>
      <c r="K69" s="24"/>
    </row>
    <row r="70" spans="2:11" x14ac:dyDescent="0.25">
      <c r="B70" s="1"/>
      <c r="C70" s="1"/>
    </row>
    <row r="71" spans="2:11" x14ac:dyDescent="0.25">
      <c r="B71" s="1"/>
      <c r="C71" s="1"/>
    </row>
    <row r="72" spans="2:11" x14ac:dyDescent="0.25">
      <c r="B72" s="1"/>
      <c r="C72" s="1"/>
    </row>
    <row r="73" spans="2:11" x14ac:dyDescent="0.25">
      <c r="B73" s="1"/>
      <c r="C73" s="1"/>
    </row>
    <row r="74" spans="2:11" x14ac:dyDescent="0.25">
      <c r="B74" s="1"/>
      <c r="C74" s="1"/>
    </row>
    <row r="75" spans="2:11" x14ac:dyDescent="0.25">
      <c r="B75" s="1"/>
      <c r="C75" s="1"/>
    </row>
    <row r="76" spans="2:11" x14ac:dyDescent="0.25">
      <c r="B76" s="1"/>
      <c r="C76" s="1"/>
    </row>
    <row r="77" spans="2:11" x14ac:dyDescent="0.25">
      <c r="B77" s="1"/>
      <c r="C77" s="1"/>
    </row>
    <row r="78" spans="2:11" x14ac:dyDescent="0.25">
      <c r="B78" s="1"/>
      <c r="C78" s="1"/>
    </row>
    <row r="79" spans="2:11" x14ac:dyDescent="0.25">
      <c r="B79" s="1"/>
      <c r="C79" s="1"/>
    </row>
    <row r="80" spans="2:11" x14ac:dyDescent="0.25">
      <c r="B80" s="1"/>
      <c r="C80" s="1"/>
    </row>
    <row r="81" spans="2:3" x14ac:dyDescent="0.25">
      <c r="B81" s="1"/>
      <c r="C81" s="1"/>
    </row>
    <row r="82" spans="2:3" x14ac:dyDescent="0.25">
      <c r="B82" s="1"/>
      <c r="C82" s="1"/>
    </row>
    <row r="83" spans="2:3" x14ac:dyDescent="0.25">
      <c r="B83" s="1"/>
      <c r="C83" s="1"/>
    </row>
    <row r="84" spans="2:3" x14ac:dyDescent="0.25">
      <c r="B84" s="1"/>
      <c r="C84" s="1"/>
    </row>
    <row r="85" spans="2:3" x14ac:dyDescent="0.25">
      <c r="B85" s="1"/>
      <c r="C85" s="1"/>
    </row>
    <row r="86" spans="2:3" x14ac:dyDescent="0.25">
      <c r="B86" s="1"/>
      <c r="C86" s="1"/>
    </row>
    <row r="87" spans="2:3" x14ac:dyDescent="0.25">
      <c r="B87" s="1"/>
      <c r="C87" s="1"/>
    </row>
    <row r="88" spans="2:3" x14ac:dyDescent="0.25">
      <c r="B88" s="1"/>
      <c r="C88" s="1"/>
    </row>
    <row r="89" spans="2:3" x14ac:dyDescent="0.25">
      <c r="B89" s="1"/>
      <c r="C89" s="1"/>
    </row>
    <row r="90" spans="2:3" x14ac:dyDescent="0.25">
      <c r="B90" s="1"/>
      <c r="C90" s="1"/>
    </row>
    <row r="91" spans="2:3" x14ac:dyDescent="0.25">
      <c r="B91" s="1"/>
      <c r="C91" s="1"/>
    </row>
    <row r="92" spans="2:3" x14ac:dyDescent="0.25">
      <c r="B92" s="1"/>
      <c r="C92" s="1"/>
    </row>
    <row r="93" spans="2:3" x14ac:dyDescent="0.25">
      <c r="B93" s="1"/>
      <c r="C93" s="1"/>
    </row>
    <row r="94" spans="2:3" x14ac:dyDescent="0.25">
      <c r="B94" s="1"/>
      <c r="C94" s="1"/>
    </row>
    <row r="95" spans="2:3" x14ac:dyDescent="0.25">
      <c r="B95" s="1"/>
      <c r="C95" s="1"/>
    </row>
    <row r="96" spans="2:3" x14ac:dyDescent="0.25">
      <c r="B96" s="1"/>
      <c r="C96" s="1"/>
    </row>
    <row r="97" spans="2:3" x14ac:dyDescent="0.25">
      <c r="B97" s="1"/>
      <c r="C97" s="1"/>
    </row>
    <row r="98" spans="2:3" x14ac:dyDescent="0.25">
      <c r="B98" s="1"/>
      <c r="C98" s="1"/>
    </row>
    <row r="99" spans="2:3" x14ac:dyDescent="0.25">
      <c r="B99" s="1"/>
      <c r="C99" s="1"/>
    </row>
    <row r="100" spans="2:3" x14ac:dyDescent="0.25">
      <c r="B100" s="1"/>
      <c r="C100" s="1"/>
    </row>
    <row r="101" spans="2:3" x14ac:dyDescent="0.25">
      <c r="B101" s="1"/>
      <c r="C101" s="1"/>
    </row>
    <row r="102" spans="2:3" x14ac:dyDescent="0.25">
      <c r="B102" s="1"/>
      <c r="C102" s="1"/>
    </row>
    <row r="103" spans="2:3" x14ac:dyDescent="0.25">
      <c r="B103" s="1"/>
      <c r="C103" s="1"/>
    </row>
    <row r="104" spans="2:3" x14ac:dyDescent="0.25">
      <c r="B104" s="1"/>
      <c r="C104" s="1"/>
    </row>
    <row r="105" spans="2:3" x14ac:dyDescent="0.25">
      <c r="B105" s="1"/>
      <c r="C105" s="1"/>
    </row>
    <row r="106" spans="2:3" x14ac:dyDescent="0.25">
      <c r="B106" s="1"/>
      <c r="C106" s="1"/>
    </row>
    <row r="107" spans="2:3" x14ac:dyDescent="0.25">
      <c r="B107" s="1"/>
      <c r="C107" s="1"/>
    </row>
    <row r="108" spans="2:3" x14ac:dyDescent="0.25">
      <c r="B108" s="1"/>
      <c r="C108" s="1"/>
    </row>
    <row r="109" spans="2:3" x14ac:dyDescent="0.25">
      <c r="B109" s="1"/>
      <c r="C109" s="1"/>
    </row>
    <row r="110" spans="2:3" x14ac:dyDescent="0.25">
      <c r="B110" s="1"/>
      <c r="C110" s="1"/>
    </row>
    <row r="111" spans="2:3" x14ac:dyDescent="0.25">
      <c r="B111" s="1"/>
      <c r="C111" s="1"/>
    </row>
    <row r="112" spans="2:3" x14ac:dyDescent="0.25">
      <c r="B112" s="1"/>
      <c r="C112" s="1"/>
    </row>
    <row r="113" spans="2:3" x14ac:dyDescent="0.25">
      <c r="B113" s="1"/>
      <c r="C113" s="1"/>
    </row>
    <row r="114" spans="2:3" x14ac:dyDescent="0.25">
      <c r="B114" s="1"/>
      <c r="C114" s="1"/>
    </row>
    <row r="115" spans="2:3" x14ac:dyDescent="0.25">
      <c r="B115" s="1"/>
      <c r="C115" s="1"/>
    </row>
    <row r="116" spans="2:3" x14ac:dyDescent="0.25">
      <c r="B116" s="1"/>
      <c r="C116" s="1"/>
    </row>
    <row r="117" spans="2:3" x14ac:dyDescent="0.25">
      <c r="B117" s="1"/>
      <c r="C117" s="1"/>
    </row>
    <row r="118" spans="2:3" x14ac:dyDescent="0.25">
      <c r="B118" s="1"/>
      <c r="C118" s="1"/>
    </row>
    <row r="119" spans="2:3" x14ac:dyDescent="0.25">
      <c r="B119" s="1"/>
      <c r="C119" s="1"/>
    </row>
    <row r="120" spans="2:3" x14ac:dyDescent="0.25">
      <c r="B120" s="1"/>
      <c r="C120" s="1"/>
    </row>
    <row r="121" spans="2:3" x14ac:dyDescent="0.25">
      <c r="B121" s="1"/>
      <c r="C121" s="1"/>
    </row>
    <row r="122" spans="2:3" x14ac:dyDescent="0.25">
      <c r="B122" s="1"/>
      <c r="C122" s="1"/>
    </row>
    <row r="123" spans="2:3" x14ac:dyDescent="0.25">
      <c r="B123" s="1"/>
      <c r="C123" s="1"/>
    </row>
    <row r="124" spans="2:3" x14ac:dyDescent="0.25">
      <c r="B124" s="1"/>
      <c r="C124" s="1"/>
    </row>
    <row r="125" spans="2:3" x14ac:dyDescent="0.25">
      <c r="B125" s="1"/>
      <c r="C125" s="1"/>
    </row>
    <row r="126" spans="2:3" x14ac:dyDescent="0.25">
      <c r="B126" s="1"/>
      <c r="C126" s="1"/>
    </row>
    <row r="127" spans="2:3" x14ac:dyDescent="0.25">
      <c r="B127" s="1"/>
      <c r="C127" s="1"/>
    </row>
    <row r="128" spans="2:3" x14ac:dyDescent="0.25">
      <c r="B128" s="1"/>
      <c r="C128" s="1"/>
    </row>
    <row r="129" spans="2:3" x14ac:dyDescent="0.25">
      <c r="B129" s="1"/>
      <c r="C129" s="1"/>
    </row>
    <row r="130" spans="2:3" x14ac:dyDescent="0.25">
      <c r="B130" s="1"/>
      <c r="C130" s="1"/>
    </row>
    <row r="131" spans="2:3" x14ac:dyDescent="0.25">
      <c r="B131" s="1"/>
      <c r="C131" s="1"/>
    </row>
    <row r="132" spans="2:3" x14ac:dyDescent="0.25">
      <c r="B132" s="1"/>
      <c r="C132" s="1"/>
    </row>
    <row r="133" spans="2:3" x14ac:dyDescent="0.25">
      <c r="B133" s="1"/>
      <c r="C133" s="1"/>
    </row>
    <row r="134" spans="2:3" x14ac:dyDescent="0.25">
      <c r="B134" s="1"/>
      <c r="C134" s="1"/>
    </row>
    <row r="135" spans="2:3" x14ac:dyDescent="0.25">
      <c r="B135" s="1"/>
      <c r="C135" s="1"/>
    </row>
    <row r="136" spans="2:3" x14ac:dyDescent="0.25">
      <c r="B136" s="1"/>
      <c r="C136" s="1"/>
    </row>
    <row r="137" spans="2:3" x14ac:dyDescent="0.25">
      <c r="B137" s="1"/>
      <c r="C137" s="1"/>
    </row>
    <row r="138" spans="2:3" x14ac:dyDescent="0.25">
      <c r="B138" s="1"/>
      <c r="C138" s="1"/>
    </row>
    <row r="139" spans="2:3" x14ac:dyDescent="0.25">
      <c r="B139" s="1"/>
      <c r="C139" s="1"/>
    </row>
    <row r="140" spans="2:3" x14ac:dyDescent="0.25">
      <c r="B140" s="1"/>
      <c r="C140" s="1"/>
    </row>
    <row r="141" spans="2:3" x14ac:dyDescent="0.25">
      <c r="B141" s="1"/>
      <c r="C141" s="1"/>
    </row>
    <row r="142" spans="2:3" x14ac:dyDescent="0.25">
      <c r="B142" s="1"/>
      <c r="C142" s="1"/>
    </row>
    <row r="143" spans="2:3" x14ac:dyDescent="0.25">
      <c r="B143" s="1"/>
      <c r="C143" s="1"/>
    </row>
    <row r="144" spans="2:3" x14ac:dyDescent="0.25">
      <c r="B144" s="1"/>
      <c r="C144" s="1"/>
    </row>
    <row r="145" spans="2:3" x14ac:dyDescent="0.25">
      <c r="B145" s="1"/>
      <c r="C145" s="1"/>
    </row>
    <row r="146" spans="2:3" x14ac:dyDescent="0.25">
      <c r="B146" s="1"/>
      <c r="C146" s="1"/>
    </row>
    <row r="147" spans="2:3" x14ac:dyDescent="0.25">
      <c r="B147" s="1"/>
      <c r="C147" s="1"/>
    </row>
  </sheetData>
  <mergeCells count="1">
    <mergeCell ref="A54:D54"/>
  </mergeCells>
  <hyperlinks>
    <hyperlink ref="A1" r:id="rId1" location="interest-rates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Beckmann, Lisa</dc:creator>
  <cp:lastModifiedBy>Paloni, Sarah</cp:lastModifiedBy>
  <dcterms:created xsi:type="dcterms:W3CDTF">2015-03-26T02:43:02Z</dcterms:created>
  <dcterms:modified xsi:type="dcterms:W3CDTF">2015-10-30T04:18:41Z</dcterms:modified>
</cp:coreProperties>
</file>