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hidePivotFieldList="1" defaultThemeVersion="124226"/>
  <mc:AlternateContent xmlns:mc="http://schemas.openxmlformats.org/markup-compatibility/2006">
    <mc:Choice Requires="x15">
      <x15ac:absPath xmlns:x15ac="http://schemas.microsoft.com/office/spreadsheetml/2010/11/ac" url="H:\Slavko\Reset\2019-24 final decision Overviews\For Jim-Board-DNSPs\Attachments - Locked down\Essential\"/>
    </mc:Choice>
  </mc:AlternateContent>
  <bookViews>
    <workbookView xWindow="-290" yWindow="7340" windowWidth="11780" windowHeight="1130" tabRatio="836" activeTab="2"/>
  </bookViews>
  <sheets>
    <sheet name="Info Sheet" sheetId="33" r:id="rId1"/>
    <sheet name="Metering AMP " sheetId="29" r:id="rId2"/>
    <sheet name="Inputs" sheetId="28" r:id="rId3"/>
    <sheet name="AER Recalculated Opex" sheetId="35" r:id="rId4"/>
    <sheet name="Recoverable Costs Summary" sheetId="20" r:id="rId5"/>
    <sheet name="Price Build Up - Opex" sheetId="31" r:id="rId6"/>
    <sheet name="Price Build Up - Dep_WACC" sheetId="30" r:id="rId7"/>
    <sheet name="Pricing Summary" sheetId="1" r:id="rId8"/>
    <sheet name="Historical Prices" sheetId="34" r:id="rId9"/>
    <sheet name="Output summary" sheetId="32" r:id="rId10"/>
  </sheets>
  <externalReferences>
    <externalReference r:id="rId11"/>
    <externalReference r:id="rId12"/>
  </externalReferences>
  <definedNames>
    <definedName name="Advertising_costs">OFFSET('[1]Advertising costs'!$A$12,0,0,COUNTA('[1]Advertising costs'!$A:$A),COUNTA('[1]Advertising costs'!$12:$12))</definedName>
    <definedName name="Allocation_rates_linked">OFFSET('[1]Corp allocation rates'!$A$10,0,0,COUNTA('[1]Corp allocation rates'!$A:$A),COUNTA('[1]Corp allocation rates'!$11:$11))</definedName>
    <definedName name="Corp_allocation_rates">OFFSET('[1]Corp allocation rates'!$A$11,0,0,COUNTA('[1]Corp allocation rates'!$A:$A),COUNTA('[1]Corp allocation rates'!$11:$11))</definedName>
    <definedName name="Corp_allocation_rates_dollars">OFFSET('[1]Weighted avg div alloc rates'!$A$28,0,0,COUNTA('[1]Weighted avg div alloc rates'!$A:$A),COUNTA('[1]Weighted avg div alloc rates'!$28:$28))</definedName>
    <definedName name="Current_Dept_tree">OFFSET('[1]Current Dept tree'!$A$4,1,0,COUNTA('[1]Current Dept tree'!$A:$A),COUNTA('[1]Current Dept tree'!$4:$4))</definedName>
    <definedName name="Dept_names_2015">OFFSET('[2]Dept names'!$A$5,0,0,COUNTA('[2]Dept names'!$A:$A),2)</definedName>
    <definedName name="Dept_names_2016">OFFSET('[2]Dept names'!$C$5,0,0,COUNTA('[2]Dept names'!$C:$C),2)</definedName>
    <definedName name="Dept_names_2017">OFFSET('[2]Dept names'!$E$5,0,0,COUNTA('[2]Dept names'!$E:$E),2)</definedName>
    <definedName name="Dept_names_2018">OFFSET('[2]Dept names'!$G$5,0,0,COUNTA('[2]Dept names'!$G:$G),2)</definedName>
    <definedName name="Dept_names_2019">OFFSET('[2]Dept names'!$I$5,0,0,COUNTA('[2]Dept names'!$I:$I),2)</definedName>
    <definedName name="Dept_names_current">('[1]General data inputs'!$E$20:$F$39)</definedName>
    <definedName name="MeterAC">'[1]Moved to AC'!$A$7:$L$18</definedName>
    <definedName name="OH_inputs">OFFSET('[1]OH inputs'!$A$14,0,0,COUNTA('[1]OH inputs'!$A:$A),COUNTA('[1]OH inputs'!$17:$17))</definedName>
    <definedName name="OHWorkings_2015">OFFSET('[1]OH workings 2015'!$A$12,0,0,COUNTA('[1]OH workings 2015'!$A:$A),COUNTA('[1]OH workings 2015'!$12:$12))</definedName>
    <definedName name="OHworkings_2016">OFFSET('[1]OH workings 2016'!$A$12,0,0,COUNTA('[1]OH workings 2016'!$A:$A),COUNTA('[1]OH workings 2016'!$10:$12))</definedName>
    <definedName name="OHWorkings_2017">OFFSET('[1]OH workings 2017'!$A$12,0,0,COUNTA('[1]OH workings 2017'!$A:$A),COUNTA('[1]OH workings 2017'!$10:$12))</definedName>
    <definedName name="OHWorkings_2018">OFFSET('[1]OH workings 2018'!$A$12,0,0,COUNTA('[1]OH workings 2018'!$A:$A),COUNTA('[1]OH workings 2018'!$10:$12))</definedName>
    <definedName name="OHWorkings_2019">OFFSET('[1]OH workings 2019'!$A$12,0,0,COUNTA('[1]OH workings 2019'!$A:$A),COUNTA('[1]OH workings 2019'!$10:$12))</definedName>
    <definedName name="Reg_reporting">OFFSET('[1]Reg reporting depts'!$A$5,1,0,COUNTA('[1]Reg reporting depts'!$A:$A),COUNTA('[1]Reg reporting depts'!$5:$5))</definedName>
    <definedName name="solver_adj" localSheetId="6" hidden="1">'Price Build Up - Dep_WACC'!#REF!</definedName>
    <definedName name="solver_adj" localSheetId="5" hidden="1">'Price Build Up - Opex'!#REF!</definedName>
    <definedName name="solver_cvg" localSheetId="6" hidden="1">0.0001</definedName>
    <definedName name="solver_cvg" localSheetId="5" hidden="1">0.0001</definedName>
    <definedName name="solver_drv" localSheetId="6" hidden="1">1</definedName>
    <definedName name="solver_drv" localSheetId="5" hidden="1">1</definedName>
    <definedName name="solver_eng" localSheetId="6" hidden="1">1</definedName>
    <definedName name="solver_eng" localSheetId="5" hidden="1">1</definedName>
    <definedName name="solver_est" localSheetId="6" hidden="1">1</definedName>
    <definedName name="solver_est" localSheetId="5" hidden="1">1</definedName>
    <definedName name="solver_itr" localSheetId="6" hidden="1">2147483647</definedName>
    <definedName name="solver_itr" localSheetId="5" hidden="1">2147483647</definedName>
    <definedName name="solver_mip" localSheetId="6" hidden="1">2147483647</definedName>
    <definedName name="solver_mip" localSheetId="5" hidden="1">2147483647</definedName>
    <definedName name="solver_mni" localSheetId="6" hidden="1">30</definedName>
    <definedName name="solver_mni" localSheetId="5" hidden="1">30</definedName>
    <definedName name="solver_mrt" localSheetId="6" hidden="1">0.075</definedName>
    <definedName name="solver_mrt" localSheetId="5" hidden="1">0.075</definedName>
    <definedName name="solver_msl" localSheetId="6" hidden="1">2</definedName>
    <definedName name="solver_msl" localSheetId="5" hidden="1">2</definedName>
    <definedName name="solver_neg" localSheetId="6" hidden="1">1</definedName>
    <definedName name="solver_neg" localSheetId="5" hidden="1">1</definedName>
    <definedName name="solver_nod" localSheetId="6" hidden="1">2147483647</definedName>
    <definedName name="solver_nod" localSheetId="5" hidden="1">2147483647</definedName>
    <definedName name="solver_num" localSheetId="6" hidden="1">0</definedName>
    <definedName name="solver_num" localSheetId="5" hidden="1">0</definedName>
    <definedName name="solver_nwt" localSheetId="6" hidden="1">1</definedName>
    <definedName name="solver_nwt" localSheetId="5" hidden="1">1</definedName>
    <definedName name="solver_opt" localSheetId="6" hidden="1">'Price Build Up - Dep_WACC'!#REF!</definedName>
    <definedName name="solver_opt" localSheetId="5" hidden="1">'Price Build Up - Opex'!#REF!</definedName>
    <definedName name="solver_pre" localSheetId="6" hidden="1">0.000001</definedName>
    <definedName name="solver_pre" localSheetId="5" hidden="1">0.000001</definedName>
    <definedName name="solver_rbv" localSheetId="6" hidden="1">1</definedName>
    <definedName name="solver_rbv" localSheetId="5" hidden="1">1</definedName>
    <definedName name="solver_rlx" localSheetId="6" hidden="1">2</definedName>
    <definedName name="solver_rlx" localSheetId="5" hidden="1">2</definedName>
    <definedName name="solver_rsd" localSheetId="6" hidden="1">0</definedName>
    <definedName name="solver_rsd" localSheetId="5" hidden="1">0</definedName>
    <definedName name="solver_scl" localSheetId="6" hidden="1">1</definedName>
    <definedName name="solver_scl" localSheetId="5" hidden="1">1</definedName>
    <definedName name="solver_sho" localSheetId="6" hidden="1">2</definedName>
    <definedName name="solver_sho" localSheetId="5" hidden="1">2</definedName>
    <definedName name="solver_ssz" localSheetId="6" hidden="1">100</definedName>
    <definedName name="solver_ssz" localSheetId="5" hidden="1">100</definedName>
    <definedName name="solver_tim" localSheetId="6" hidden="1">2147483647</definedName>
    <definedName name="solver_tim" localSheetId="5" hidden="1">2147483647</definedName>
    <definedName name="solver_tol" localSheetId="6" hidden="1">0.01</definedName>
    <definedName name="solver_tol" localSheetId="5" hidden="1">0.01</definedName>
    <definedName name="solver_typ" localSheetId="6" hidden="1">3</definedName>
    <definedName name="solver_typ" localSheetId="5" hidden="1">3</definedName>
    <definedName name="solver_val" localSheetId="6" hidden="1">3430887</definedName>
    <definedName name="solver_val" localSheetId="5" hidden="1">3430887</definedName>
    <definedName name="solver_ver" localSheetId="6" hidden="1">3</definedName>
    <definedName name="solver_ver" localSheetId="5" hidden="1">3</definedName>
    <definedName name="Weighted_avg_div_rate_Corp_allocations">'[1]Weighted avg div alloc rates'!$C$8:$AL$22</definedName>
  </definedNames>
  <calcPr calcId="162913"/>
  <customWorkbookViews>
    <customWorkbookView name="Gerard Fogarty - Personal View" guid="{935FDB08-2C7A-4709-9BC5-9809E261DD86}" mergeInterval="0" personalView="1" maximized="1" windowWidth="1280" windowHeight="824" tabRatio="925" activeSheetId="1"/>
  </customWorkbookViews>
  <fileRecoveryPr autoRecover="0"/>
</workbook>
</file>

<file path=xl/comments1.xml><?xml version="1.0" encoding="utf-8"?>
<comments xmlns="http://schemas.openxmlformats.org/spreadsheetml/2006/main">
  <authors>
    <author>Bill Glyde (Brisbane)</author>
  </authors>
  <commentList>
    <comment ref="G62" authorId="0" shapeId="0">
      <text>
        <r>
          <rPr>
            <sz val="9"/>
            <color indexed="81"/>
            <rFont val="Tahoma"/>
            <family val="2"/>
          </rPr>
          <t xml:space="preserve">2016/17 +5/12 of growth in 2017/18
</t>
        </r>
      </text>
    </comment>
  </commentList>
</comments>
</file>

<file path=xl/comments2.xml><?xml version="1.0" encoding="utf-8"?>
<comments xmlns="http://schemas.openxmlformats.org/spreadsheetml/2006/main">
  <authors>
    <author>Bill Glyde (Brisbane)</author>
  </authors>
  <commentList>
    <comment ref="D22" authorId="0" shapeId="0">
      <text>
        <r>
          <rPr>
            <sz val="9"/>
            <color indexed="81"/>
            <rFont val="Tahoma"/>
            <family val="2"/>
          </rPr>
          <t xml:space="preserve">
Tax values are nominal so divide by CPI
</t>
        </r>
      </text>
    </comment>
  </commentList>
</comments>
</file>

<file path=xl/comments3.xml><?xml version="1.0" encoding="utf-8"?>
<comments xmlns="http://schemas.openxmlformats.org/spreadsheetml/2006/main">
  <authors>
    <author>Dale, Daniel</author>
  </authors>
  <commentList>
    <comment ref="C33" authorId="0" shapeId="0">
      <text>
        <r>
          <rPr>
            <b/>
            <sz val="9"/>
            <color indexed="81"/>
            <rFont val="Tahoma"/>
            <family val="2"/>
          </rPr>
          <t>AER:</t>
        </r>
        <r>
          <rPr>
            <sz val="9"/>
            <color indexed="81"/>
            <rFont val="Tahoma"/>
            <family val="2"/>
          </rPr>
          <t xml:space="preserve">
Weighted average of pre/post 2015 customers</t>
        </r>
      </text>
    </comment>
    <comment ref="I34" authorId="0" shapeId="0">
      <text>
        <r>
          <rPr>
            <b/>
            <sz val="9"/>
            <color indexed="81"/>
            <rFont val="Tahoma"/>
            <family val="2"/>
          </rPr>
          <t>AER:</t>
        </r>
        <r>
          <rPr>
            <sz val="9"/>
            <color indexed="81"/>
            <rFont val="Tahoma"/>
            <family val="2"/>
          </rPr>
          <t xml:space="preserve">
100% in 18/19</t>
        </r>
      </text>
    </comment>
  </commentList>
</comments>
</file>

<file path=xl/sharedStrings.xml><?xml version="1.0" encoding="utf-8"?>
<sst xmlns="http://schemas.openxmlformats.org/spreadsheetml/2006/main" count="1040" uniqueCount="403">
  <si>
    <t>2014/15</t>
  </si>
  <si>
    <t>2015/16</t>
  </si>
  <si>
    <t>2017/18</t>
  </si>
  <si>
    <t>2018/19</t>
  </si>
  <si>
    <t>Weighted Average Cost of Capital</t>
  </si>
  <si>
    <t>Actual</t>
  </si>
  <si>
    <t>Projected</t>
  </si>
  <si>
    <t>2016/17</t>
  </si>
  <si>
    <t>Residential Anytime</t>
  </si>
  <si>
    <t>Residential TOU</t>
  </si>
  <si>
    <t>Small Business anytime</t>
  </si>
  <si>
    <t>Small Business  TOU</t>
  </si>
  <si>
    <t>Controlled Load</t>
  </si>
  <si>
    <t>Single Phase</t>
  </si>
  <si>
    <t>Three Phase</t>
  </si>
  <si>
    <t>Single Phase + Load Control</t>
  </si>
  <si>
    <t>Three Phase + Load Control</t>
  </si>
  <si>
    <t>Basic Single Phase Meter</t>
  </si>
  <si>
    <t>Basic Three Phase Meter</t>
  </si>
  <si>
    <t>Solar</t>
  </si>
  <si>
    <t>Small Business TOU</t>
  </si>
  <si>
    <t>Add OHDS</t>
  </si>
  <si>
    <t>Small Business Anytime</t>
  </si>
  <si>
    <t>17/18</t>
  </si>
  <si>
    <t>18/19</t>
  </si>
  <si>
    <t>CPI Factors</t>
  </si>
  <si>
    <t>Annual expected rise</t>
  </si>
  <si>
    <t>Input</t>
  </si>
  <si>
    <t>Cumulative impact</t>
  </si>
  <si>
    <t>CPI (linked to workings sheets)</t>
  </si>
  <si>
    <t>Metering Equipment type</t>
  </si>
  <si>
    <t># of registers</t>
  </si>
  <si>
    <t>Load Control Meter</t>
  </si>
  <si>
    <t>Two element meter (Gross Solar)</t>
  </si>
  <si>
    <t>NIEIR forecast</t>
  </si>
  <si>
    <t>Totals</t>
  </si>
  <si>
    <t>Historical Purchase Price (Indicative)</t>
  </si>
  <si>
    <t>Capex escalator</t>
  </si>
  <si>
    <t>Maintenance escalator</t>
  </si>
  <si>
    <t>Cumulative Escalators</t>
  </si>
  <si>
    <t>Total Customer Numbers</t>
  </si>
  <si>
    <t>Residental Anytime</t>
  </si>
  <si>
    <t>Allocation rate (Total)</t>
  </si>
  <si>
    <t xml:space="preserve">Recoverable Cost Base </t>
  </si>
  <si>
    <t>General wages escalator</t>
  </si>
  <si>
    <t>2019/20</t>
  </si>
  <si>
    <t>2020/21</t>
  </si>
  <si>
    <t>2021/22</t>
  </si>
  <si>
    <t>2022/23</t>
  </si>
  <si>
    <t>2023/24</t>
  </si>
  <si>
    <t>Residential</t>
  </si>
  <si>
    <t>Controlled load</t>
  </si>
  <si>
    <t>Small Bus</t>
  </si>
  <si>
    <t>Smart Meters at 21082017</t>
  </si>
  <si>
    <t>% TOU Residential</t>
  </si>
  <si>
    <t>% TOU Small Business</t>
  </si>
  <si>
    <t xml:space="preserve">Solar </t>
  </si>
  <si>
    <t>Total Customer Numbers - Freeze 1 July 2015</t>
  </si>
  <si>
    <t>Difference to 1 July 2015</t>
  </si>
  <si>
    <t>Allocation of Type 5 / 6 Depreciation and WACC - not subject to roll off with smart meter replacements</t>
  </si>
  <si>
    <t>Allocation of all Opex incl meter reading - subject to meter roll off - see below</t>
  </si>
  <si>
    <t>Existing Customer Solar Conversions</t>
  </si>
  <si>
    <t>Failures</t>
  </si>
  <si>
    <t>Retailer Initiated /  Switchboard Replacements</t>
  </si>
  <si>
    <t>Compliance Replacements</t>
  </si>
  <si>
    <t>Total Replacements</t>
  </si>
  <si>
    <t>Meter Rolloff Post 1 December 2017</t>
  </si>
  <si>
    <t>Cumulative replacements</t>
  </si>
  <si>
    <t>Total Customer Numbers - Freeze 1 December 2017 with rolloff due to replacements</t>
  </si>
  <si>
    <t>Cumulative rolloff %</t>
  </si>
  <si>
    <t>% with off peak</t>
  </si>
  <si>
    <t>1 ph / 3 ph split</t>
  </si>
  <si>
    <t>Meter Installation Numbers by Meter Type - July 2015 freeze</t>
  </si>
  <si>
    <t>Meter Installation Numbers by Meter Type - December 2017 with roll off</t>
  </si>
  <si>
    <t>CPI rate 16/17 to 18/19</t>
  </si>
  <si>
    <t>Opex Corporate OHDS</t>
  </si>
  <si>
    <t>Opex Network OHDS</t>
  </si>
  <si>
    <t>2016/17 to 2018/19</t>
  </si>
  <si>
    <t>Return of Capital</t>
  </si>
  <si>
    <t>Tax Building Block (from PTRM)</t>
  </si>
  <si>
    <t>Fully Loaded Meter Capex (from PTRM)</t>
  </si>
  <si>
    <t>Item</t>
  </si>
  <si>
    <t>19/20</t>
  </si>
  <si>
    <t>20/21</t>
  </si>
  <si>
    <t>21/22</t>
  </si>
  <si>
    <t>22/23</t>
  </si>
  <si>
    <t>23/24</t>
  </si>
  <si>
    <t>Meter Compliance Field Testing</t>
  </si>
  <si>
    <t>Quantity</t>
  </si>
  <si>
    <t>Cost</t>
  </si>
  <si>
    <t>CT Compliance Field Testing</t>
  </si>
  <si>
    <t>CT Compliance Field Inspection</t>
  </si>
  <si>
    <t>Data collection (Meter Reading)</t>
  </si>
  <si>
    <t>Meter Co-ordinator, Data Provision, Compliance Planning</t>
  </si>
  <si>
    <t>Total Cost</t>
  </si>
  <si>
    <t>Scheduled Meter Reading Costs $2016/17</t>
  </si>
  <si>
    <t>Meter Compliance / Testing Program</t>
  </si>
  <si>
    <t>Total $16/17</t>
  </si>
  <si>
    <t>Total - Compliance Program</t>
  </si>
  <si>
    <t>Cost Escalation - Opex</t>
  </si>
  <si>
    <t>Total - Meter Reading</t>
  </si>
  <si>
    <t>Meter Reading Program</t>
  </si>
  <si>
    <t>Total - Meter Co-ordinator</t>
  </si>
  <si>
    <t>Total capital Related costs</t>
  </si>
  <si>
    <t>Total Opex costs $2018/19</t>
  </si>
  <si>
    <t>Total Recoverable Costs $2018/19</t>
  </si>
  <si>
    <t>Total Allocation</t>
  </si>
  <si>
    <t>Pricing Scenarios in $2018/19 excl GST</t>
  </si>
  <si>
    <t>As at July 2017</t>
  </si>
  <si>
    <t>Solar conversions – Existing Installations</t>
  </si>
  <si>
    <t>Retailer / Customer Requests (Installations)</t>
  </si>
  <si>
    <t>Annual Functional Failure</t>
  </si>
  <si>
    <t>Expected Compliance Replacements (Installations)</t>
  </si>
  <si>
    <t>Total Replacements (Installations)</t>
  </si>
  <si>
    <t>(NIEIR Forecast)</t>
  </si>
  <si>
    <t>New Type 5 / 6 meter non-compliances</t>
  </si>
  <si>
    <t>Cumulative type 5/6 Replacement requirement</t>
  </si>
  <si>
    <t>Expected  Compliance Replacements (Meters)</t>
  </si>
  <si>
    <t>Remaining Type 5/6 Non-compliant population</t>
  </si>
  <si>
    <t>Expected Meter Replacements Total</t>
  </si>
  <si>
    <t>Remaining Type 5/6 Population - Total</t>
  </si>
  <si>
    <t>Meter Compliance Field Testing / Unknown Resolution</t>
  </si>
  <si>
    <t>Equity raising costs from Metering PRTM</t>
  </si>
  <si>
    <t>Equity Raising Costs</t>
  </si>
  <si>
    <t xml:space="preserve">Debt Raising costs </t>
  </si>
  <si>
    <t>Labour</t>
  </si>
  <si>
    <t>Overheads</t>
  </si>
  <si>
    <t>Tax</t>
  </si>
  <si>
    <t>Return on Capital</t>
  </si>
  <si>
    <t>Check</t>
  </si>
  <si>
    <t>Description:</t>
  </si>
  <si>
    <t>1)  Opex to be allocated</t>
  </si>
  <si>
    <t>2)  Total Customer Numbers - Freeze 1 December 2017 with rolloff due to replacements</t>
  </si>
  <si>
    <t>Assumptions:</t>
  </si>
  <si>
    <t>Time To Premise</t>
  </si>
  <si>
    <t>Weighted Time To Read</t>
  </si>
  <si>
    <t>3) Calculation Of Weights</t>
  </si>
  <si>
    <t>Total Weighted Time</t>
  </si>
  <si>
    <t>Normalised Reading Time</t>
  </si>
  <si>
    <t>TOTAL:</t>
  </si>
  <si>
    <t>Allocation of all Opex incl meter reading - subject to meter roll off - see below.
1)  The total OPEX to be allocated is given at the top.
2)  The number of customers are given.  
3)  However, the recoverable costs are not spread equally amongst all customers - it depends on the meter type.  Therefore, weightings are calculated which can more accuractely spread costs across the meter asset base.
4) Weightings used to calculate costs
5) Allocation based on weighted customers
6) Allocation per customer by Tariff</t>
  </si>
  <si>
    <t>4) Weighted Customers</t>
  </si>
  <si>
    <t>5) Allocation based on weighted customers</t>
  </si>
  <si>
    <t>5) Allocation Per Customer by Tariff</t>
  </si>
  <si>
    <t>Normalised Weighting</t>
  </si>
  <si>
    <t>Price Per Meter</t>
  </si>
  <si>
    <t>TOTAL</t>
  </si>
  <si>
    <t>1) Return on and Depreciation to be Allocated</t>
  </si>
  <si>
    <t>2) Total Customer Numbers - Freeze 1 July 2015</t>
  </si>
  <si>
    <t>6) Allocation Per Customer by Tariff</t>
  </si>
  <si>
    <t>Allocation of Type 5 / 6 Depreciation and WACC - not subject to roll off with smart meter replacements.  
Total Customer Numbers - Freeze 1 July 2015
1)  The total return on depreciation to be allocated is given at the top.
2)  The number of customers are given.  
3)  However, the recoverable costs are not spread equally amongst all customers - it depends on the meter type.  Therefore, weightings are calculated based off meter costs 
4) Weightings used to calculate weighted costs
5) Allocation based on weighted customers
6) Allocation per customer by Tariff</t>
  </si>
  <si>
    <t>Return On And Depreciation To Be Allowed</t>
  </si>
  <si>
    <t>Grand Total:</t>
  </si>
  <si>
    <t>Total</t>
  </si>
  <si>
    <t>Pricing Summary</t>
  </si>
  <si>
    <t xml:space="preserve">WACC </t>
  </si>
  <si>
    <t>This Data is from the PTRM model</t>
  </si>
  <si>
    <t>This Data is from NIEIR forecast</t>
  </si>
  <si>
    <t>Total Customer Numbers - Network</t>
  </si>
  <si>
    <t>Initial Calcs</t>
  </si>
  <si>
    <t>Price</t>
  </si>
  <si>
    <t>Information:</t>
  </si>
  <si>
    <t>Meters purchased prior to 2014 were all TOU capable meters, only programming determined if continuous or TOU readings
Therefore same cost for all customer and tariff types
Three phase meters are used by both residential and business customers, so cost is spread across them uniformly
These splits used to apportion WACC and Depreciation costs to tariff charges</t>
  </si>
  <si>
    <t>Total:</t>
  </si>
  <si>
    <t>Note:  No CPI needed, as it is used just for ratio.</t>
  </si>
  <si>
    <t>Description</t>
  </si>
  <si>
    <t>Worksheet</t>
  </si>
  <si>
    <t>Function</t>
  </si>
  <si>
    <t>Date of Creation</t>
  </si>
  <si>
    <t>Updated</t>
  </si>
  <si>
    <t>Metering Model</t>
  </si>
  <si>
    <t>October 13 2017</t>
  </si>
  <si>
    <t>Metering AMP</t>
  </si>
  <si>
    <t>Recoverable Costs Summary</t>
  </si>
  <si>
    <t>Price Build Up - OPEX</t>
  </si>
  <si>
    <t>Price Build Up - Dep_WACC</t>
  </si>
  <si>
    <t>Output Summary</t>
  </si>
  <si>
    <r>
      <t xml:space="preserve">Contains inputs for the AMP, which are used as </t>
    </r>
    <r>
      <rPr>
        <i/>
        <sz val="8"/>
        <rFont val="Arial"/>
        <family val="2"/>
      </rPr>
      <t xml:space="preserve">inputs </t>
    </r>
    <r>
      <rPr>
        <sz val="8"/>
        <rFont val="Arial"/>
        <family val="2"/>
      </rPr>
      <t>to the metering model.</t>
    </r>
  </si>
  <si>
    <t>General inputs regarding the number of meters remaining in the asset base.</t>
  </si>
  <si>
    <t>An outline of all costs for which Essential Energy is hoping to recover.</t>
  </si>
  <si>
    <t>The price per meter breakdown to recover OPEX components.</t>
  </si>
  <si>
    <t>The price per meter breakdown to recover asset depreciation.</t>
  </si>
  <si>
    <t>The total recoverable costs expected for Essential.</t>
  </si>
  <si>
    <t>The final outcomes per meter (addition of OPEX and depreciation) taking into account installation date.</t>
  </si>
  <si>
    <t>OPEX</t>
  </si>
  <si>
    <t>WACC</t>
  </si>
  <si>
    <t>Total Based Off Recoverable Costs Sheet:</t>
  </si>
  <si>
    <r>
      <rPr>
        <sz val="8"/>
        <rFont val="Arial"/>
        <family val="2"/>
      </rPr>
      <t>For quality assurancy purposes, this sheet builds up the total recovery costs through two ways:
1) using the Recoverable Costs Summary sheet
2) Using the individual Price Build Up Sheets</t>
    </r>
    <r>
      <rPr>
        <b/>
        <sz val="8"/>
        <rFont val="Arial"/>
        <family val="2"/>
      </rPr>
      <t xml:space="preserve">
They are both shown to be equal - further showing accuracy of the model logic.</t>
    </r>
  </si>
  <si>
    <t>QA:   Total Based Off Price Build Up Sheets</t>
  </si>
  <si>
    <t xml:space="preserve"> </t>
  </si>
  <si>
    <t>Rural</t>
  </si>
  <si>
    <t>North Coast</t>
  </si>
  <si>
    <t>Northern</t>
  </si>
  <si>
    <t>South Eastern</t>
  </si>
  <si>
    <t>Southern</t>
  </si>
  <si>
    <t>Semi-Rural</t>
  </si>
  <si>
    <t>Routine Meter Reading</t>
  </si>
  <si>
    <t>Average</t>
  </si>
  <si>
    <t>Location</t>
  </si>
  <si>
    <t>The number of reads are directly proportional to the number of meters</t>
  </si>
  <si>
    <t>Month</t>
  </si>
  <si>
    <t>Area</t>
  </si>
  <si>
    <t>Semi Rural</t>
  </si>
  <si>
    <t>Urban</t>
  </si>
  <si>
    <t>July 2016</t>
  </si>
  <si>
    <t>August 2016</t>
  </si>
  <si>
    <t>September 2016</t>
  </si>
  <si>
    <t>October 2016</t>
  </si>
  <si>
    <t>November 2016</t>
  </si>
  <si>
    <t>December 2016</t>
  </si>
  <si>
    <t>January 2017</t>
  </si>
  <si>
    <t>February 2017</t>
  </si>
  <si>
    <t>March 2017</t>
  </si>
  <si>
    <t>April 2017</t>
  </si>
  <si>
    <t>May 2017</t>
  </si>
  <si>
    <t>June 2017</t>
  </si>
  <si>
    <t>TOTAL COSTS</t>
  </si>
  <si>
    <t>Town / Town</t>
  </si>
  <si>
    <t>Subtotals:</t>
  </si>
  <si>
    <t># Meters At July 2017</t>
  </si>
  <si>
    <t>Total compliance testing, resolution of unknown meter types</t>
  </si>
  <si>
    <t>Output Summary ($18/19)</t>
  </si>
  <si>
    <t>Values For/From Metering AMP ($16/17)</t>
  </si>
  <si>
    <t>Meter Reads - Calculation Of Cost Per Meter ($16/17)</t>
  </si>
  <si>
    <t>Resolution of Unknown Meters</t>
  </si>
  <si>
    <r>
      <t>Operating expenditure ($M, 2018/19)</t>
    </r>
    <r>
      <rPr>
        <sz val="8"/>
        <color theme="1"/>
        <rFont val="Arial"/>
        <family val="2"/>
      </rPr>
      <t> </t>
    </r>
  </si>
  <si>
    <r>
      <t>2019/20</t>
    </r>
    <r>
      <rPr>
        <sz val="8"/>
        <color theme="1"/>
        <rFont val="Arial"/>
        <family val="2"/>
      </rPr>
      <t> </t>
    </r>
  </si>
  <si>
    <t>Meter Reading</t>
  </si>
  <si>
    <t>Meter Data Services</t>
  </si>
  <si>
    <t>Meter Compliance and Testing</t>
  </si>
  <si>
    <r>
      <t>Metering Services Capex $M, 2018/19</t>
    </r>
    <r>
      <rPr>
        <sz val="8"/>
        <color theme="1"/>
        <rFont val="Arial"/>
        <family val="2"/>
      </rPr>
      <t> </t>
    </r>
  </si>
  <si>
    <t>Information &amp; Communication Technology</t>
  </si>
  <si>
    <t>Furniture, fittings, plant and equipment</t>
  </si>
  <si>
    <t>Motor Vehicles</t>
  </si>
  <si>
    <t>Buildings</t>
  </si>
  <si>
    <t>Land (non-system)</t>
  </si>
  <si>
    <t>Other non-system assets</t>
  </si>
  <si>
    <t>CAPEX Table For Type 5 &amp; 6 Metering Proposal</t>
  </si>
  <si>
    <t>Total metering services CAPEX</t>
  </si>
  <si>
    <t>Cost per NMI</t>
  </si>
  <si>
    <t>Meter Read Quantity NMI's</t>
  </si>
  <si>
    <t>% Reduction</t>
  </si>
  <si>
    <t>Average Yearly Reduction</t>
  </si>
  <si>
    <t>Meter Read Unit Cost / NMI</t>
  </si>
  <si>
    <t>Routine Reads (NMI's)</t>
  </si>
  <si>
    <t>% Read Breakdown</t>
  </si>
  <si>
    <t>Average / Read</t>
  </si>
  <si>
    <t>Meter Read Cost</t>
  </si>
  <si>
    <t>Meter Read Unit Cost ($16/17)</t>
  </si>
  <si>
    <t>Unit Cost Productivity Escalation Factor</t>
  </si>
  <si>
    <t>Meter Data Agency Costs $2016/17</t>
  </si>
  <si>
    <t>Meter Co-ordinator, Data Provision</t>
  </si>
  <si>
    <t>Operating and Maintenace - All Basic Meters</t>
  </si>
  <si>
    <t>Capital Recovery - Meters Installed Pre 30 June 15</t>
  </si>
  <si>
    <t>Estimated smart meter installs</t>
  </si>
  <si>
    <t>New Customer Installations</t>
  </si>
  <si>
    <t>% of total meters installed</t>
  </si>
  <si>
    <t>Meters Replaced During Regulatory Period</t>
  </si>
  <si>
    <t>Quantity (Registers)</t>
  </si>
  <si>
    <t>Quantity (NMI's)</t>
  </si>
  <si>
    <t>Direct opex</t>
  </si>
  <si>
    <t>Depreciation  (From PTRM)  (Real 2018-19)</t>
  </si>
  <si>
    <t xml:space="preserve">CPI conversion rate (if required) </t>
  </si>
  <si>
    <t>Metering RAB value (Book) closing (Real 2018-19)</t>
  </si>
  <si>
    <t>Metering RAB value (Book) opening (Real 2018-19)</t>
  </si>
  <si>
    <t>Info only - not used in workbook</t>
  </si>
  <si>
    <t>DRC and tax</t>
  </si>
  <si>
    <t>Not applicable as recovered in the return on and of</t>
  </si>
  <si>
    <t>Debt Raising costs</t>
  </si>
  <si>
    <t>Operating and Maintenance and Capital Recovery</t>
  </si>
  <si>
    <t>Convert to nominal for 2017/18 and $18/19 for the remainder</t>
  </si>
  <si>
    <t>Meter Services Activity Summary (Volumes and Direct Costs)</t>
  </si>
  <si>
    <t>Meter Installation / Churn Volume Forecasts</t>
  </si>
  <si>
    <t>Meter Read Histotical Volumes and Costs</t>
  </si>
  <si>
    <t>$ Per Meter per Annum ($16/17)</t>
  </si>
  <si>
    <t>Annual Meter Read Cost</t>
  </si>
  <si>
    <t>Meter Reading Forecast Costs</t>
  </si>
  <si>
    <t>Tax and Debt</t>
  </si>
  <si>
    <t>Customer Numbers</t>
  </si>
  <si>
    <t>Total Customer Numbers - 1 December 2017</t>
  </si>
  <si>
    <t xml:space="preserve">Material and labour Cost Escalators </t>
  </si>
  <si>
    <t>Actual / Forecast Customer Numbers</t>
  </si>
  <si>
    <t>Maintenance Work Schedule</t>
  </si>
  <si>
    <t>2024/25</t>
  </si>
  <si>
    <t>2025/26</t>
  </si>
  <si>
    <t>2026/27</t>
  </si>
  <si>
    <t>2027/28</t>
  </si>
  <si>
    <t>T5T6 Sample Testing</t>
  </si>
  <si>
    <t>Meters</t>
  </si>
  <si>
    <t>LVCT Sample Testing</t>
  </si>
  <si>
    <t>LVCT's</t>
  </si>
  <si>
    <t>LVCT Site Inspections</t>
  </si>
  <si>
    <t>Sites</t>
  </si>
  <si>
    <t>Maintenance Jobs</t>
  </si>
  <si>
    <t>Resolution of Unknown meters</t>
  </si>
  <si>
    <t>Total Costs From Below Sections</t>
  </si>
  <si>
    <t>Time</t>
  </si>
  <si>
    <t>T5/6 Meter Testing</t>
  </si>
  <si>
    <t>CT Meter Testing</t>
  </si>
  <si>
    <t>CT Inspections</t>
  </si>
  <si>
    <t>Time on site:</t>
  </si>
  <si>
    <t>Task</t>
  </si>
  <si>
    <t>time (minutes)</t>
  </si>
  <si>
    <t>Site entry</t>
  </si>
  <si>
    <t>Remove supply and isolate load.</t>
  </si>
  <si>
    <t>Install test equipment</t>
  </si>
  <si>
    <t>Test meter</t>
  </si>
  <si>
    <t>Remove test equipment</t>
  </si>
  <si>
    <t>Re-energise and connect load.</t>
  </si>
  <si>
    <t>Exit site</t>
  </si>
  <si>
    <t>Travel</t>
  </si>
  <si>
    <t>Average Day:</t>
  </si>
  <si>
    <t>Paperwork etc.</t>
  </si>
  <si>
    <t>0730 - 8:30</t>
  </si>
  <si>
    <t>8:30 - 9:30</t>
  </si>
  <si>
    <t>9:30 - 10:30</t>
  </si>
  <si>
    <t>10:30 - 11:30</t>
  </si>
  <si>
    <t>11:30 - 12:30</t>
  </si>
  <si>
    <t>12:30 - 13:30</t>
  </si>
  <si>
    <t>13:30 - 14:30</t>
  </si>
  <si>
    <t>14:30 - 15:30</t>
  </si>
  <si>
    <t>15:30 - 16:30</t>
  </si>
  <si>
    <t>On-site</t>
  </si>
  <si>
    <t>Lunch</t>
  </si>
  <si>
    <t>Customer Notifications etc.</t>
  </si>
  <si>
    <t>Average three per day, if all jobs in home town they will do more, but techs cover large area's so there will be days where only two will get done.</t>
  </si>
  <si>
    <t>* Every 54 jobs we require 4 days Traveling Away.</t>
  </si>
  <si>
    <t>Test CT's / Site Inspection</t>
  </si>
  <si>
    <t>Re-commision site.</t>
  </si>
  <si>
    <t>Average two per day mainly because of distances between jobs.</t>
  </si>
  <si>
    <t>* Every 36 jobs we require 4 days Traveling Away.</t>
  </si>
  <si>
    <t>LVCT Site inspections</t>
  </si>
  <si>
    <t>Site Inspection</t>
  </si>
  <si>
    <t>Average four per day, if all jobs in home town they will do more, but techs cover large area's so there will be days where only two will get done.</t>
  </si>
  <si>
    <t>* Every 72 jobs we require 4 days Traveling Away.</t>
  </si>
  <si>
    <t>Direct Labour</t>
  </si>
  <si>
    <t>Labour + Oncosts</t>
  </si>
  <si>
    <t>Rate</t>
  </si>
  <si>
    <t>R4</t>
  </si>
  <si>
    <t>Fleet Costs</t>
  </si>
  <si>
    <t>Sites are Remote Requiring significant travel to and from each installation</t>
  </si>
  <si>
    <t>Includes Test and Inspection while on site</t>
  </si>
  <si>
    <t xml:space="preserve"> time in getting to premise</t>
  </si>
  <si>
    <t xml:space="preserve"> reading the registers</t>
  </si>
  <si>
    <t>5 June 2018</t>
  </si>
  <si>
    <r>
      <t xml:space="preserve">OPEX Table For Type 5 &amp; 6 Metering Proposal </t>
    </r>
    <r>
      <rPr>
        <b/>
        <sz val="14"/>
        <color rgb="FFFF0000"/>
        <rFont val="Arial"/>
        <family val="2"/>
      </rPr>
      <t>- Including Overhads and OPEX Escalation</t>
    </r>
  </si>
  <si>
    <t>Historical Pricing excl GST (nominal)</t>
  </si>
  <si>
    <t>Maintenace - All Basic Meters Meters Installed Pre 30 June 2015</t>
  </si>
  <si>
    <t>Capital Recovery - Meters Installed Pre 30 June 2015</t>
  </si>
  <si>
    <t>Maintenace - Meters Meters Installed Post 1 July 2015</t>
  </si>
  <si>
    <t xml:space="preserve">Upfront Meter Fees </t>
  </si>
  <si>
    <t>Charge per meter by type</t>
  </si>
  <si>
    <t>Single phase accumulation</t>
  </si>
  <si>
    <t>Three phase accumulation</t>
  </si>
  <si>
    <t>Single phase TOU</t>
  </si>
  <si>
    <t>Single phase 2 element (TOU)</t>
  </si>
  <si>
    <t>Three phase TOU</t>
  </si>
  <si>
    <t>Three phase CT</t>
  </si>
  <si>
    <t>Forecast opex ($2018/19) - Excludes Tax and Debt Raising Costs</t>
  </si>
  <si>
    <t>Customer numbers</t>
  </si>
  <si>
    <t>New productivity factor</t>
  </si>
  <si>
    <t>Total Base Year Opex</t>
  </si>
  <si>
    <t>2016/17 - Inflated</t>
  </si>
  <si>
    <t>Average of Forecast</t>
  </si>
  <si>
    <t>2018/19$</t>
  </si>
  <si>
    <t>Base Year  Opex</t>
  </si>
  <si>
    <t>Forecast opex ($2018/19) - Includes Tax and Debt Raising Costs</t>
  </si>
  <si>
    <t>WPI - average of DAE and BIS Oxford Economics</t>
  </si>
  <si>
    <t>Labour weighting</t>
  </si>
  <si>
    <t>Rate of Change</t>
  </si>
  <si>
    <t>Cumulative Rate of Change</t>
  </si>
  <si>
    <t>This tab recalculates Essential's opex allowance. Only the meter reading costs actually change, though the total opex is recalculated and the meter reading costs are then recalculated.</t>
  </si>
  <si>
    <t>AER Changes</t>
  </si>
  <si>
    <t>The addition of the AER Recalculated opex tab</t>
  </si>
  <si>
    <t>The substitution of the AER's meter reading opex on the "Recoverable Costs Summary" tab</t>
  </si>
  <si>
    <t>Updated Debt Raising costs and Tax Building Block (from PTRM) on the "Recoverable Costs Summary" tab</t>
  </si>
  <si>
    <t>Changes to CPI and Weighted Average Cost of Capital assumptions on the input tab</t>
  </si>
  <si>
    <t>This model was updated by the AER in October 2018 with the following changes:</t>
  </si>
  <si>
    <t>This Excel workbook contains a costing model for Essential Energy's metering service for the next regulatory period.</t>
  </si>
  <si>
    <t>Inputs</t>
  </si>
  <si>
    <t>Labour Rate Adjustments</t>
  </si>
  <si>
    <t>Base year opex costs</t>
  </si>
  <si>
    <t>AER Recalculated Opex</t>
  </si>
  <si>
    <t>2019-20</t>
  </si>
  <si>
    <t>2020-21</t>
  </si>
  <si>
    <t>2021-22</t>
  </si>
  <si>
    <t>2022-23</t>
  </si>
  <si>
    <t>2023-24</t>
  </si>
  <si>
    <t>Type-5/6 Customers</t>
  </si>
  <si>
    <t>AER final decision</t>
  </si>
  <si>
    <r>
      <t xml:space="preserve">Return on Capital </t>
    </r>
    <r>
      <rPr>
        <b/>
        <sz val="8"/>
        <color theme="6" tint="0.39997558519241921"/>
        <rFont val="Arial"/>
        <family val="2"/>
      </rPr>
      <t>(From PTRM)</t>
    </r>
    <r>
      <rPr>
        <b/>
        <sz val="8"/>
        <color theme="3" tint="-0.249977111117893"/>
        <rFont val="Arial"/>
        <family val="2"/>
      </rPr>
      <t xml:space="preserve"> (Real 2018-19)</t>
    </r>
  </si>
  <si>
    <t>$=$t-1*(1-X)*(1+inflation)</t>
  </si>
  <si>
    <t>X=1-($/($t-1*(1+inflation)))</t>
  </si>
  <si>
    <t>X-factor - non-capital</t>
  </si>
  <si>
    <t>X-factor - capital</t>
  </si>
  <si>
    <t>Pricing Scenarios (nominal)</t>
  </si>
  <si>
    <t>Cumulative CPI</t>
  </si>
  <si>
    <t>CPI (forecast)</t>
  </si>
  <si>
    <t>Check to Metering PTRM</t>
  </si>
  <si>
    <t>Forecast opex ($2018/19) - exc. Tax and DR costs - PTRM input</t>
  </si>
  <si>
    <t>Meter Reading Program (implied cost, including labour escalator)</t>
  </si>
  <si>
    <t>OK</t>
  </si>
  <si>
    <t>Source file is  5. ROMO MkII July 2017 (4).xlsx
This section is where the CPI factors for each year are entered. 
Relevant cumulative CPI factors are calculated from this data.
The CPI rates are fed to each of the Workings sheets. 
The rates can be turned on or off using the relevant sensitivity on the sensitivities 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</si>
</sst>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3">
    <numFmt numFmtId="6" formatCode="&quot;$&quot;#,##0;[Red]\-&quot;$&quot;#,##0"/>
    <numFmt numFmtId="7" formatCode="&quot;$&quot;#,##0.00;\-&quot;$&quot;#,##0.00"/>
    <numFmt numFmtId="8" formatCode="&quot;$&quot;#,##0.00;[Red]\-&quot;$&quot;#,##0.00"/>
    <numFmt numFmtId="41" formatCode="_-* #,##0_-;\-* #,##0_-;_-* &quot;-&quot;_-;_-@_-"/>
    <numFmt numFmtId="44" formatCode="_-&quot;$&quot;* #,##0.00_-;\-&quot;$&quot;* #,##0.00_-;_-&quot;$&quot;* &quot;-&quot;??_-;_-@_-"/>
    <numFmt numFmtId="43" formatCode="_-* #,##0.00_-;\-* #,##0.00_-;_-* &quot;-&quot;??_-;_-@_-"/>
    <numFmt numFmtId="164" formatCode="_-* #,##0_-;\-* #,##0_-;_-* &quot;-&quot;??_-;_-@_-"/>
    <numFmt numFmtId="165" formatCode="#,##0.0,,_ ;\(#,##0.0,,\)"/>
    <numFmt numFmtId="166" formatCode="_(* #,##0.00_);_(* \(#,##0.00\);_(* &quot;-&quot;??_);_(@_)"/>
    <numFmt numFmtId="167" formatCode="_-&quot;$&quot;* #,##0_-;\-&quot;$&quot;* #,##0_-;_-&quot;$&quot;* &quot;-&quot;??_-;_-@_-"/>
    <numFmt numFmtId="168" formatCode="0.0%"/>
    <numFmt numFmtId="169" formatCode="_(* #,##0_);_(* \(#,##0\);_(* &quot;-&quot;_);_(@_)"/>
    <numFmt numFmtId="170" formatCode="&quot;$&quot;#,##0.00"/>
    <numFmt numFmtId="171" formatCode="_(#,##0.00_);_(\(#,##0.00\);_(&quot;-&quot;??_);_(@_)"/>
    <numFmt numFmtId="172" formatCode="_(&quot;$&quot;* #,##0.00_);_(&quot;$&quot;* \(#,##0.00\);_(&quot;$&quot;* &quot;-&quot;??_);_(@_)"/>
    <numFmt numFmtId="173" formatCode="_(* #,##0_);_(* \(#,##0\);_(* &quot;-&quot;?_);_(@_)"/>
    <numFmt numFmtId="174" formatCode="#,##0,;\-#,##0,"/>
    <numFmt numFmtId="175" formatCode="#,##0;[Red]\(#,##0\)"/>
    <numFmt numFmtId="176" formatCode="_-&quot;$&quot;* #,##0.0_-;\-&quot;$&quot;* #,##0.0_-;_-&quot;$&quot;* &quot;-&quot;??_-;_-@_-"/>
    <numFmt numFmtId="177" formatCode="_-&quot;$&quot;* #,##0.0_-;\-&quot;$&quot;* #,##0.0_-;_-&quot;$&quot;* &quot;-&quot;?_-;_-@_-"/>
    <numFmt numFmtId="178" formatCode="#,##0.00;[Red]\(#,##0.00\)"/>
    <numFmt numFmtId="179" formatCode="&quot;$&quot;#,##0"/>
    <numFmt numFmtId="180" formatCode="0.0000%"/>
  </numFmts>
  <fonts count="121">
    <font>
      <sz val="10"/>
      <color theme="1"/>
      <name val="Arial"/>
      <family val="2"/>
    </font>
    <font>
      <sz val="11"/>
      <color theme="1"/>
      <name val="Calibri"/>
      <family val="2"/>
      <scheme val="minor"/>
    </font>
    <font>
      <sz val="11"/>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color theme="1"/>
      <name val="Arial"/>
      <family val="2"/>
    </font>
    <font>
      <b/>
      <sz val="10"/>
      <color theme="1"/>
      <name val="Arial"/>
      <family val="2"/>
    </font>
    <font>
      <sz val="9"/>
      <color theme="1"/>
      <name val="Arial"/>
      <family val="2"/>
    </font>
    <font>
      <sz val="10"/>
      <name val="Arial"/>
      <family val="2"/>
    </font>
    <font>
      <b/>
      <sz val="10"/>
      <name val="Arial"/>
      <family val="2"/>
    </font>
    <font>
      <b/>
      <sz val="12"/>
      <name val="Arial"/>
      <family val="2"/>
    </font>
    <font>
      <sz val="10"/>
      <color indexed="64"/>
      <name val="Arial"/>
      <family val="2"/>
    </font>
    <font>
      <sz val="8"/>
      <color theme="1"/>
      <name val="Arial"/>
      <family val="2"/>
    </font>
    <font>
      <sz val="11"/>
      <color theme="1"/>
      <name val="Calibri"/>
      <family val="2"/>
      <scheme val="minor"/>
    </font>
    <font>
      <sz val="9"/>
      <name val="Arial"/>
      <family val="2"/>
    </font>
    <font>
      <sz val="10"/>
      <name val="MS Sans Serif"/>
      <family val="2"/>
    </font>
    <font>
      <sz val="8"/>
      <name val="Arial"/>
      <family val="2"/>
    </font>
    <font>
      <sz val="10"/>
      <color indexed="8"/>
      <name val="MS Sans Serif"/>
      <family val="2"/>
    </font>
    <font>
      <sz val="10"/>
      <color indexed="8"/>
      <name val="Arial"/>
      <family val="2"/>
    </font>
    <font>
      <sz val="10"/>
      <color indexed="9"/>
      <name val="Arial"/>
      <family val="2"/>
    </font>
    <font>
      <sz val="10"/>
      <color indexed="20"/>
      <name val="Arial"/>
      <family val="2"/>
    </font>
    <font>
      <sz val="12"/>
      <name val="Tms Rmn"/>
    </font>
    <font>
      <sz val="10"/>
      <name val="Franklin Gothic Book"/>
      <family val="2"/>
    </font>
    <font>
      <b/>
      <sz val="14"/>
      <name val="Arial"/>
      <family val="2"/>
    </font>
    <font>
      <b/>
      <i/>
      <sz val="14"/>
      <name val="Arial"/>
      <family val="2"/>
    </font>
    <font>
      <b/>
      <sz val="11"/>
      <name val="Arial"/>
      <family val="2"/>
    </font>
    <font>
      <b/>
      <sz val="24"/>
      <name val="Arial Narrow"/>
      <family val="2"/>
    </font>
    <font>
      <b/>
      <i/>
      <sz val="12"/>
      <name val="Arial"/>
      <family val="2"/>
    </font>
    <font>
      <i/>
      <sz val="12"/>
      <name val="Arial"/>
      <family val="2"/>
    </font>
    <font>
      <sz val="12"/>
      <name val="Arial"/>
      <family val="2"/>
    </font>
    <font>
      <i/>
      <sz val="10"/>
      <name val="Arial"/>
      <family val="2"/>
    </font>
    <font>
      <sz val="9"/>
      <color indexed="18"/>
      <name val="Arial"/>
      <family val="2"/>
    </font>
    <font>
      <i/>
      <sz val="10"/>
      <color indexed="18"/>
      <name val="Arial"/>
      <family val="2"/>
    </font>
    <font>
      <sz val="10"/>
      <color indexed="18"/>
      <name val="Arial"/>
      <family val="2"/>
    </font>
    <font>
      <sz val="8"/>
      <color indexed="18"/>
      <name val="Arial"/>
      <family val="2"/>
    </font>
    <font>
      <i/>
      <sz val="9"/>
      <color indexed="18"/>
      <name val="Arial"/>
      <family val="2"/>
    </font>
    <font>
      <b/>
      <sz val="10"/>
      <color indexed="52"/>
      <name val="Arial"/>
      <family val="2"/>
    </font>
    <font>
      <b/>
      <sz val="10"/>
      <color indexed="9"/>
      <name val="Arial"/>
      <family val="2"/>
    </font>
    <font>
      <sz val="11"/>
      <name val="Franklin Gothic Book"/>
      <family val="2"/>
    </font>
    <font>
      <sz val="11"/>
      <color indexed="8"/>
      <name val="Calibri"/>
      <family val="2"/>
    </font>
    <font>
      <sz val="11"/>
      <color theme="1"/>
      <name val="Verdana"/>
      <family val="2"/>
    </font>
    <font>
      <i/>
      <sz val="10"/>
      <color indexed="23"/>
      <name val="Arial"/>
      <family val="2"/>
    </font>
    <font>
      <sz val="10"/>
      <color indexed="17"/>
      <name val="Arial"/>
      <family val="2"/>
    </font>
    <font>
      <sz val="10"/>
      <color indexed="43"/>
      <name val="Arial"/>
      <family val="2"/>
    </font>
    <font>
      <b/>
      <sz val="8"/>
      <color indexed="8"/>
      <name val="Tahoma"/>
      <family val="2"/>
    </font>
    <font>
      <b/>
      <sz val="15"/>
      <color indexed="56"/>
      <name val="Arial"/>
      <family val="2"/>
    </font>
    <font>
      <b/>
      <sz val="13"/>
      <color indexed="56"/>
      <name val="Arial"/>
      <family val="2"/>
    </font>
    <font>
      <b/>
      <sz val="11"/>
      <color indexed="56"/>
      <name val="Arial"/>
      <family val="2"/>
    </font>
    <font>
      <u/>
      <sz val="8"/>
      <color indexed="12"/>
      <name val="Arial"/>
      <family val="2"/>
    </font>
    <font>
      <u/>
      <sz val="10"/>
      <color theme="10"/>
      <name val="Arial"/>
      <family val="2"/>
    </font>
    <font>
      <sz val="10"/>
      <color indexed="12"/>
      <name val="Arial"/>
      <family val="2"/>
    </font>
    <font>
      <sz val="10"/>
      <color indexed="62"/>
      <name val="Arial"/>
      <family val="2"/>
    </font>
    <font>
      <sz val="10"/>
      <color indexed="52"/>
      <name val="Arial"/>
      <family val="2"/>
    </font>
    <font>
      <sz val="10"/>
      <color indexed="60"/>
      <name val="Arial"/>
      <family val="2"/>
    </font>
    <font>
      <sz val="7"/>
      <name val="Small Fonts"/>
      <family val="2"/>
    </font>
    <font>
      <sz val="10"/>
      <name val="Helvetica"/>
    </font>
    <font>
      <b/>
      <i/>
      <sz val="16"/>
      <name val="Helv"/>
    </font>
    <font>
      <sz val="9"/>
      <color theme="1"/>
      <name val="Calibri"/>
      <family val="2"/>
      <scheme val="minor"/>
    </font>
    <font>
      <sz val="10"/>
      <name val="Arial Unicode MS"/>
      <family val="2"/>
    </font>
    <font>
      <b/>
      <sz val="10"/>
      <color indexed="63"/>
      <name val="Arial"/>
      <family val="2"/>
    </font>
    <font>
      <b/>
      <sz val="10"/>
      <name val="MS Sans Serif"/>
      <family val="2"/>
    </font>
    <font>
      <sz val="8"/>
      <color indexed="38"/>
      <name val="Arial"/>
      <family val="2"/>
    </font>
    <font>
      <b/>
      <sz val="9"/>
      <name val="Arial"/>
      <family val="2"/>
    </font>
    <font>
      <b/>
      <i/>
      <sz val="16"/>
      <name val="Arial"/>
      <family val="2"/>
    </font>
    <font>
      <b/>
      <sz val="12"/>
      <color indexed="32"/>
      <name val="Arial"/>
      <family val="2"/>
    </font>
    <font>
      <i/>
      <sz val="11"/>
      <name val="Arial"/>
      <family val="2"/>
    </font>
    <font>
      <sz val="11"/>
      <name val="Arial"/>
      <family val="2"/>
    </font>
    <font>
      <sz val="10"/>
      <name val="Helv"/>
      <family val="2"/>
    </font>
    <font>
      <b/>
      <sz val="11"/>
      <name val="Times New Roman"/>
      <family val="1"/>
    </font>
    <font>
      <b/>
      <sz val="18"/>
      <color indexed="56"/>
      <name val="Cambria"/>
      <family val="2"/>
    </font>
    <font>
      <b/>
      <sz val="10"/>
      <color indexed="8"/>
      <name val="Arial"/>
      <family val="2"/>
    </font>
    <font>
      <sz val="10"/>
      <color indexed="10"/>
      <name val="Arial"/>
      <family val="2"/>
    </font>
    <font>
      <sz val="10"/>
      <color indexed="58"/>
      <name val="Arial"/>
      <family val="2"/>
    </font>
    <font>
      <sz val="9"/>
      <color indexed="81"/>
      <name val="Tahoma"/>
      <family val="2"/>
    </font>
    <font>
      <b/>
      <sz val="9"/>
      <color indexed="81"/>
      <name val="Tahoma"/>
      <family val="2"/>
    </font>
    <font>
      <b/>
      <sz val="8"/>
      <color theme="1"/>
      <name val="Arial"/>
      <family val="2"/>
    </font>
    <font>
      <sz val="8"/>
      <color theme="1"/>
      <name val="Calibri"/>
      <family val="2"/>
      <scheme val="minor"/>
    </font>
    <font>
      <b/>
      <sz val="8"/>
      <name val="Arial"/>
      <family val="2"/>
    </font>
    <font>
      <b/>
      <i/>
      <sz val="8"/>
      <name val="Calibri"/>
      <family val="2"/>
      <scheme val="minor"/>
    </font>
    <font>
      <i/>
      <sz val="10"/>
      <color theme="1"/>
      <name val="Calibri"/>
      <family val="2"/>
      <scheme val="minor"/>
    </font>
    <font>
      <b/>
      <sz val="8"/>
      <color rgb="FFFFFFFF"/>
      <name val="Calibri"/>
      <family val="2"/>
      <scheme val="minor"/>
    </font>
    <font>
      <b/>
      <sz val="8"/>
      <color theme="1"/>
      <name val="Calibri"/>
      <family val="2"/>
      <scheme val="minor"/>
    </font>
    <font>
      <sz val="8"/>
      <name val="Calibri"/>
      <family val="2"/>
      <scheme val="minor"/>
    </font>
    <font>
      <b/>
      <sz val="8"/>
      <color theme="0" tint="-0.499984740745262"/>
      <name val="Calibri"/>
      <family val="2"/>
      <scheme val="minor"/>
    </font>
    <font>
      <sz val="8"/>
      <color theme="0" tint="-0.499984740745262"/>
      <name val="Calibri"/>
      <family val="2"/>
      <scheme val="minor"/>
    </font>
    <font>
      <b/>
      <sz val="20"/>
      <name val="Arial"/>
      <family val="2"/>
    </font>
    <font>
      <b/>
      <u/>
      <sz val="8"/>
      <name val="Arial"/>
      <family val="2"/>
    </font>
    <font>
      <i/>
      <sz val="8"/>
      <color theme="1"/>
      <name val="Calibri"/>
      <family val="2"/>
      <scheme val="minor"/>
    </font>
    <font>
      <b/>
      <sz val="20"/>
      <name val="Calibri"/>
      <family val="2"/>
      <scheme val="minor"/>
    </font>
    <font>
      <sz val="20"/>
      <name val="Arial"/>
      <family val="2"/>
    </font>
    <font>
      <i/>
      <sz val="8"/>
      <name val="Arial"/>
      <family val="2"/>
    </font>
    <font>
      <sz val="20"/>
      <color theme="1"/>
      <name val="Arial"/>
      <family val="2"/>
    </font>
    <font>
      <b/>
      <sz val="10"/>
      <color rgb="FFFFFFFF"/>
      <name val="Arial"/>
      <family val="2"/>
    </font>
    <font>
      <sz val="10"/>
      <color rgb="FF000000"/>
      <name val="Arial"/>
      <family val="2"/>
    </font>
    <font>
      <sz val="8"/>
      <color rgb="FF000000"/>
      <name val="Arial"/>
      <family val="2"/>
    </font>
    <font>
      <b/>
      <sz val="11"/>
      <color theme="1"/>
      <name val="Arial"/>
      <family val="2"/>
    </font>
    <font>
      <b/>
      <sz val="20"/>
      <color theme="1"/>
      <name val="Arial"/>
      <family val="2"/>
    </font>
    <font>
      <b/>
      <sz val="8"/>
      <color rgb="FFFFFFFF"/>
      <name val="Arial"/>
      <family val="2"/>
    </font>
    <font>
      <b/>
      <sz val="8"/>
      <color rgb="FF000000"/>
      <name val="Arial"/>
      <family val="2"/>
    </font>
    <font>
      <b/>
      <sz val="7"/>
      <color rgb="FF000000"/>
      <name val="Arial"/>
      <family val="2"/>
    </font>
    <font>
      <sz val="7"/>
      <color rgb="FF000000"/>
      <name val="Arial"/>
      <family val="2"/>
    </font>
    <font>
      <b/>
      <u/>
      <sz val="18"/>
      <color theme="1"/>
      <name val="Arial"/>
      <family val="2"/>
    </font>
    <font>
      <sz val="11"/>
      <color rgb="FF7030A0"/>
      <name val="Arial"/>
      <family val="2"/>
    </font>
    <font>
      <b/>
      <u/>
      <sz val="18"/>
      <name val="Arial"/>
      <family val="2"/>
    </font>
    <font>
      <b/>
      <sz val="14"/>
      <color rgb="FFFF0000"/>
      <name val="Arial"/>
      <family val="2"/>
    </font>
    <font>
      <b/>
      <sz val="8"/>
      <color theme="0"/>
      <name val="Arial"/>
      <family val="2"/>
    </font>
    <font>
      <sz val="8"/>
      <color rgb="FFFF0000"/>
      <name val="Arial"/>
      <family val="2"/>
    </font>
    <font>
      <i/>
      <sz val="8"/>
      <color theme="1"/>
      <name val="Arial"/>
      <family val="2"/>
    </font>
    <font>
      <b/>
      <i/>
      <sz val="8"/>
      <name val="Arial"/>
      <family val="2"/>
    </font>
    <font>
      <b/>
      <i/>
      <sz val="8"/>
      <color theme="1"/>
      <name val="Arial"/>
      <family val="2"/>
    </font>
    <font>
      <b/>
      <u/>
      <sz val="8"/>
      <color theme="1"/>
      <name val="Arial"/>
      <family val="2"/>
    </font>
    <font>
      <b/>
      <sz val="8"/>
      <color theme="3" tint="-0.249977111117893"/>
      <name val="Arial"/>
      <family val="2"/>
    </font>
    <font>
      <sz val="8"/>
      <color theme="3" tint="-0.249977111117893"/>
      <name val="Arial"/>
      <family val="2"/>
    </font>
    <font>
      <sz val="10"/>
      <color rgb="FFFF0000"/>
      <name val="Arial"/>
      <family val="2"/>
    </font>
    <font>
      <b/>
      <u/>
      <sz val="10"/>
      <color theme="1"/>
      <name val="Arial"/>
      <family val="2"/>
    </font>
    <font>
      <b/>
      <sz val="8"/>
      <color theme="6" tint="0.39997558519241921"/>
      <name val="Arial"/>
      <family val="2"/>
    </font>
    <font>
      <b/>
      <sz val="10"/>
      <color rgb="FFFF0000"/>
      <name val="Arial"/>
      <family val="2"/>
    </font>
    <font>
      <b/>
      <sz val="8"/>
      <color rgb="FFFF0000"/>
      <name val="Arial"/>
      <family val="2"/>
    </font>
    <font>
      <b/>
      <sz val="11"/>
      <color theme="1"/>
      <name val="Calibri"/>
      <family val="2"/>
      <scheme val="minor"/>
    </font>
  </fonts>
  <fills count="61">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41"/>
        <bgColor indexed="64"/>
      </patternFill>
    </fill>
    <fill>
      <patternFill patternType="solid">
        <fgColor theme="4" tint="0.59999389629810485"/>
        <bgColor indexed="64"/>
      </patternFill>
    </fill>
    <fill>
      <patternFill patternType="solid">
        <fgColor rgb="FFFFFFCC"/>
      </patternFill>
    </fill>
    <fill>
      <patternFill patternType="solid">
        <fgColor theme="5" tint="0.59999389629810485"/>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58"/>
        <bgColor indexed="64"/>
      </patternFill>
    </fill>
    <fill>
      <patternFill patternType="solid">
        <fgColor indexed="42"/>
        <bgColor indexed="64"/>
      </patternFill>
    </fill>
    <fill>
      <patternFill patternType="solid">
        <fgColor indexed="26"/>
        <bgColor indexed="64"/>
      </patternFill>
    </fill>
    <fill>
      <patternFill patternType="solid">
        <fgColor indexed="27"/>
        <bgColor indexed="64"/>
      </patternFill>
    </fill>
    <fill>
      <patternFill patternType="gray0625">
        <bgColor indexed="44"/>
      </patternFill>
    </fill>
    <fill>
      <patternFill patternType="solid">
        <fgColor indexed="43"/>
      </patternFill>
    </fill>
    <fill>
      <patternFill patternType="solid">
        <fgColor indexed="26"/>
      </patternFill>
    </fill>
    <fill>
      <patternFill patternType="mediumGray">
        <fgColor indexed="22"/>
      </patternFill>
    </fill>
    <fill>
      <patternFill patternType="solid">
        <fgColor indexed="43"/>
        <bgColor indexed="64"/>
      </patternFill>
    </fill>
    <fill>
      <patternFill patternType="solid">
        <fgColor theme="0" tint="-0.14999847407452621"/>
        <bgColor indexed="64"/>
      </patternFill>
    </fill>
    <fill>
      <patternFill patternType="solid">
        <fgColor theme="1"/>
        <bgColor indexed="64"/>
      </patternFill>
    </fill>
    <fill>
      <patternFill patternType="solid">
        <fgColor theme="5" tint="0.79998168889431442"/>
        <bgColor indexed="64"/>
      </patternFill>
    </fill>
    <fill>
      <patternFill patternType="solid">
        <fgColor theme="2" tint="-0.249977111117893"/>
        <bgColor indexed="64"/>
      </patternFill>
    </fill>
    <fill>
      <patternFill patternType="solid">
        <fgColor theme="2" tint="-9.9978637043366805E-2"/>
        <bgColor indexed="64"/>
      </patternFill>
    </fill>
    <fill>
      <patternFill patternType="solid">
        <fgColor rgb="FF106470"/>
        <bgColor indexed="64"/>
      </patternFill>
    </fill>
    <fill>
      <patternFill patternType="solid">
        <fgColor theme="0" tint="-0.249977111117893"/>
        <bgColor indexed="64"/>
      </patternFill>
    </fill>
    <fill>
      <patternFill patternType="solid">
        <fgColor rgb="FF006A71"/>
        <bgColor indexed="64"/>
      </patternFill>
    </fill>
    <fill>
      <patternFill patternType="solid">
        <fgColor rgb="FFF2F2F2"/>
        <bgColor indexed="64"/>
      </patternFill>
    </fill>
    <fill>
      <patternFill patternType="solid">
        <fgColor rgb="FFD9D9D9"/>
        <bgColor indexed="64"/>
      </patternFill>
    </fill>
    <fill>
      <patternFill patternType="solid">
        <fgColor theme="0"/>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FC000"/>
        <bgColor indexed="64"/>
      </patternFill>
    </fill>
    <fill>
      <patternFill patternType="solid">
        <fgColor rgb="FF7030A0"/>
        <bgColor indexed="64"/>
      </patternFill>
    </fill>
    <fill>
      <patternFill patternType="solid">
        <fgColor rgb="FF0070C0"/>
        <bgColor indexed="64"/>
      </patternFill>
    </fill>
    <fill>
      <patternFill patternType="solid">
        <fgColor rgb="FF00B050"/>
        <bgColor indexed="64"/>
      </patternFill>
    </fill>
    <fill>
      <patternFill patternType="solid">
        <fgColor rgb="FFFF0000"/>
        <bgColor indexed="64"/>
      </patternFill>
    </fill>
    <fill>
      <patternFill patternType="solid">
        <fgColor theme="9" tint="0.59999389629810485"/>
        <bgColor indexed="64"/>
      </patternFill>
    </fill>
    <fill>
      <patternFill patternType="solid">
        <fgColor theme="9"/>
        <bgColor indexed="64"/>
      </patternFill>
    </fill>
    <fill>
      <patternFill patternType="solid">
        <fgColor rgb="FF92D050"/>
        <bgColor indexed="64"/>
      </patternFill>
    </fill>
    <fill>
      <patternFill patternType="solid">
        <fgColor theme="6" tint="0.59999389629810485"/>
        <bgColor indexed="64"/>
      </patternFill>
    </fill>
    <fill>
      <patternFill patternType="solid">
        <fgColor theme="6" tint="0.79998168889431442"/>
        <bgColor indexed="64"/>
      </patternFill>
    </fill>
    <fill>
      <patternFill patternType="solid">
        <fgColor rgb="FFFFFF00"/>
        <bgColor indexed="64"/>
      </patternFill>
    </fill>
  </fills>
  <borders count="65">
    <border>
      <left/>
      <right/>
      <top/>
      <bottom/>
      <diagonal/>
    </border>
    <border>
      <left/>
      <right/>
      <top/>
      <bottom style="thin">
        <color indexed="64"/>
      </bottom>
      <diagonal/>
    </border>
    <border>
      <left style="thin">
        <color indexed="64"/>
      </left>
      <right/>
      <top/>
      <bottom/>
      <diagonal/>
    </border>
    <border>
      <left/>
      <right style="thin">
        <color indexed="64"/>
      </right>
      <top/>
      <bottom/>
      <diagonal/>
    </border>
    <border>
      <left/>
      <right style="medium">
        <color indexed="64"/>
      </right>
      <top/>
      <bottom style="medium">
        <color indexed="64"/>
      </bottom>
      <diagonal/>
    </border>
    <border>
      <left/>
      <right/>
      <top style="medium">
        <color indexed="64"/>
      </top>
      <bottom style="medium">
        <color indexed="64"/>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top style="thin">
        <color indexed="64"/>
      </top>
      <bottom style="thin">
        <color indexed="64"/>
      </bottom>
      <diagonal/>
    </border>
    <border>
      <left style="thin">
        <color rgb="FFB2B2B2"/>
      </left>
      <right style="thin">
        <color rgb="FFB2B2B2"/>
      </right>
      <top style="thin">
        <color rgb="FFB2B2B2"/>
      </top>
      <bottom style="thin">
        <color rgb="FFB2B2B2"/>
      </bottom>
      <diagonal/>
    </border>
    <border>
      <left/>
      <right/>
      <top style="double">
        <color auto="1"/>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2"/>
      </top>
      <bottom style="double">
        <color indexed="62"/>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64"/>
      </left>
      <right/>
      <top/>
      <bottom style="thin">
        <color indexed="64"/>
      </bottom>
      <diagonal/>
    </border>
    <border>
      <left/>
      <right style="thin">
        <color indexed="64"/>
      </right>
      <top/>
      <bottom style="thin">
        <color indexed="64"/>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ck">
        <color rgb="FFFFFFFF"/>
      </left>
      <right style="thick">
        <color rgb="FFFFFFFF"/>
      </right>
      <top style="thick">
        <color rgb="FFFFFFFF"/>
      </top>
      <bottom style="thick">
        <color rgb="FFFFFFFF"/>
      </bottom>
      <diagonal/>
    </border>
    <border>
      <left/>
      <right style="thick">
        <color rgb="FFFFFFFF"/>
      </right>
      <top style="thick">
        <color rgb="FFFFFFFF"/>
      </top>
      <bottom style="thick">
        <color rgb="FFFFFFFF"/>
      </bottom>
      <diagonal/>
    </border>
    <border>
      <left style="thick">
        <color rgb="FFFFFFFF"/>
      </left>
      <right style="thick">
        <color rgb="FFFFFFFF"/>
      </right>
      <top/>
      <bottom style="thick">
        <color rgb="FFFFFFFF"/>
      </bottom>
      <diagonal/>
    </border>
    <border>
      <left/>
      <right style="thick">
        <color rgb="FFFFFFFF"/>
      </right>
      <top/>
      <bottom style="thick">
        <color rgb="FFFFFFFF"/>
      </bottom>
      <diagonal/>
    </border>
    <border>
      <left style="thin">
        <color auto="1"/>
      </left>
      <right style="thin">
        <color auto="1"/>
      </right>
      <top/>
      <bottom/>
      <diagonal/>
    </border>
    <border>
      <left style="thin">
        <color auto="1"/>
      </left>
      <right style="thin">
        <color auto="1"/>
      </right>
      <top style="thin">
        <color auto="1"/>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s>
  <cellStyleXfs count="336">
    <xf numFmtId="0" fontId="0" fillId="0" borderId="0"/>
    <xf numFmtId="43" fontId="7" fillId="0" borderId="0" applyFont="0" applyFill="0" applyBorder="0" applyAlignment="0" applyProtection="0"/>
    <xf numFmtId="44" fontId="7" fillId="0" borderId="0" applyFont="0" applyFill="0" applyBorder="0" applyAlignment="0" applyProtection="0"/>
    <xf numFmtId="9" fontId="7" fillId="0" borderId="0" applyFont="0" applyFill="0" applyBorder="0" applyAlignment="0" applyProtection="0"/>
    <xf numFmtId="0" fontId="10" fillId="0" borderId="0"/>
    <xf numFmtId="43" fontId="10" fillId="0" borderId="0" applyFont="0" applyFill="0" applyBorder="0" applyAlignment="0" applyProtection="0"/>
    <xf numFmtId="9" fontId="10" fillId="0" borderId="0" applyFont="0" applyFill="0" applyBorder="0" applyAlignment="0" applyProtection="0"/>
    <xf numFmtId="165" fontId="10" fillId="2" borderId="0" applyNumberFormat="0" applyFont="0" applyBorder="0" applyAlignment="0">
      <alignment vertical="center"/>
    </xf>
    <xf numFmtId="44" fontId="10" fillId="0" borderId="0" applyFont="0" applyFill="0" applyBorder="0" applyAlignment="0" applyProtection="0"/>
    <xf numFmtId="0" fontId="13" fillId="0" borderId="0"/>
    <xf numFmtId="0" fontId="15" fillId="0" borderId="0"/>
    <xf numFmtId="0" fontId="17" fillId="0" borderId="0"/>
    <xf numFmtId="9" fontId="17" fillId="0" borderId="0" applyFont="0" applyFill="0" applyBorder="0" applyAlignment="0" applyProtection="0"/>
    <xf numFmtId="166" fontId="15" fillId="0" borderId="0" applyFont="0" applyFill="0" applyBorder="0" applyAlignment="0" applyProtection="0"/>
    <xf numFmtId="0" fontId="10" fillId="0" borderId="0"/>
    <xf numFmtId="9" fontId="10" fillId="0" borderId="0" applyFont="0" applyFill="0" applyBorder="0" applyAlignment="0" applyProtection="0"/>
    <xf numFmtId="9" fontId="15" fillId="0" borderId="0" applyFont="0" applyFill="0" applyBorder="0" applyAlignment="0" applyProtection="0"/>
    <xf numFmtId="44" fontId="15" fillId="0" borderId="0" applyFont="0" applyFill="0" applyBorder="0" applyAlignment="0" applyProtection="0"/>
    <xf numFmtId="43" fontId="15" fillId="0" borderId="0" applyFont="0" applyFill="0" applyBorder="0" applyAlignment="0" applyProtection="0"/>
    <xf numFmtId="0" fontId="7" fillId="0" borderId="0"/>
    <xf numFmtId="9" fontId="6" fillId="0" borderId="0" applyFont="0" applyFill="0" applyBorder="0" applyAlignment="0" applyProtection="0"/>
    <xf numFmtId="43" fontId="6" fillId="0" borderId="0" applyFont="0" applyFill="0" applyBorder="0" applyAlignment="0" applyProtection="0"/>
    <xf numFmtId="44" fontId="7" fillId="0" borderId="0" applyFont="0" applyFill="0" applyBorder="0" applyAlignment="0" applyProtection="0"/>
    <xf numFmtId="0" fontId="6" fillId="0" borderId="0"/>
    <xf numFmtId="0" fontId="19" fillId="0" borderId="0" applyNumberFormat="0" applyFont="0" applyFill="0" applyBorder="0" applyAlignment="0" applyProtection="0"/>
    <xf numFmtId="0" fontId="20" fillId="8" borderId="0" applyNumberFormat="0" applyBorder="0" applyAlignment="0" applyProtection="0"/>
    <xf numFmtId="0" fontId="20" fillId="9" borderId="0" applyNumberFormat="0" applyBorder="0" applyAlignment="0" applyProtection="0"/>
    <xf numFmtId="0" fontId="20" fillId="10" borderId="0" applyNumberFormat="0" applyBorder="0" applyAlignment="0" applyProtection="0"/>
    <xf numFmtId="0" fontId="20" fillId="11" borderId="0" applyNumberFormat="0" applyBorder="0" applyAlignment="0" applyProtection="0"/>
    <xf numFmtId="0" fontId="20" fillId="12" borderId="0" applyNumberFormat="0" applyBorder="0" applyAlignment="0" applyProtection="0"/>
    <xf numFmtId="0" fontId="20" fillId="13" borderId="0" applyNumberFormat="0" applyBorder="0" applyAlignment="0" applyProtection="0"/>
    <xf numFmtId="0" fontId="20" fillId="14" borderId="0" applyNumberFormat="0" applyBorder="0" applyAlignment="0" applyProtection="0"/>
    <xf numFmtId="0" fontId="6" fillId="7" borderId="0" applyNumberFormat="0" applyBorder="0" applyAlignment="0" applyProtection="0"/>
    <xf numFmtId="0" fontId="20" fillId="15" borderId="0" applyNumberFormat="0" applyBorder="0" applyAlignment="0" applyProtection="0"/>
    <xf numFmtId="0" fontId="20" fillId="16" borderId="0" applyNumberFormat="0" applyBorder="0" applyAlignment="0" applyProtection="0"/>
    <xf numFmtId="0" fontId="20" fillId="11" borderId="0" applyNumberFormat="0" applyBorder="0" applyAlignment="0" applyProtection="0"/>
    <xf numFmtId="0" fontId="20" fillId="14" borderId="0" applyNumberFormat="0" applyBorder="0" applyAlignment="0" applyProtection="0"/>
    <xf numFmtId="0" fontId="20" fillId="17" borderId="0" applyNumberFormat="0" applyBorder="0" applyAlignment="0" applyProtection="0"/>
    <xf numFmtId="0" fontId="21" fillId="18" borderId="0" applyNumberFormat="0" applyBorder="0" applyAlignment="0" applyProtection="0"/>
    <xf numFmtId="0" fontId="21" fillId="15" borderId="0" applyNumberFormat="0" applyBorder="0" applyAlignment="0" applyProtection="0"/>
    <xf numFmtId="0" fontId="21" fillId="16" borderId="0" applyNumberFormat="0" applyBorder="0" applyAlignment="0" applyProtection="0"/>
    <xf numFmtId="0" fontId="21" fillId="19" borderId="0" applyNumberFormat="0" applyBorder="0" applyAlignment="0" applyProtection="0"/>
    <xf numFmtId="0" fontId="21" fillId="20" borderId="0" applyNumberFormat="0" applyBorder="0" applyAlignment="0" applyProtection="0"/>
    <xf numFmtId="0" fontId="21" fillId="21" borderId="0" applyNumberFormat="0" applyBorder="0" applyAlignment="0" applyProtection="0"/>
    <xf numFmtId="0" fontId="21" fillId="22" borderId="0" applyNumberFormat="0" applyBorder="0" applyAlignment="0" applyProtection="0"/>
    <xf numFmtId="0" fontId="21" fillId="23" borderId="0" applyNumberFormat="0" applyBorder="0" applyAlignment="0" applyProtection="0"/>
    <xf numFmtId="0" fontId="21" fillId="24" borderId="0" applyNumberFormat="0" applyBorder="0" applyAlignment="0" applyProtection="0"/>
    <xf numFmtId="0" fontId="21" fillId="19" borderId="0" applyNumberFormat="0" applyBorder="0" applyAlignment="0" applyProtection="0"/>
    <xf numFmtId="0" fontId="21" fillId="20" borderId="0" applyNumberFormat="0" applyBorder="0" applyAlignment="0" applyProtection="0"/>
    <xf numFmtId="0" fontId="21" fillId="25" borderId="0" applyNumberFormat="0" applyBorder="0" applyAlignment="0" applyProtection="0"/>
    <xf numFmtId="0" fontId="22" fillId="9" borderId="0" applyNumberFormat="0" applyBorder="0" applyAlignment="0" applyProtection="0"/>
    <xf numFmtId="169" fontId="10" fillId="3" borderId="0" applyNumberFormat="0" applyFont="0" applyBorder="0" applyAlignment="0">
      <alignment horizontal="right"/>
    </xf>
    <xf numFmtId="0" fontId="23" fillId="0" borderId="0" applyNumberFormat="0" applyFill="0" applyBorder="0" applyAlignment="0" applyProtection="0"/>
    <xf numFmtId="0" fontId="24" fillId="0" borderId="0"/>
    <xf numFmtId="170" fontId="18" fillId="0" borderId="0" applyFill="0"/>
    <xf numFmtId="170" fontId="18" fillId="0" borderId="0">
      <alignment horizontal="center"/>
    </xf>
    <xf numFmtId="0" fontId="18" fillId="0" borderId="0" applyFill="0">
      <alignment horizontal="center"/>
    </xf>
    <xf numFmtId="170" fontId="25" fillId="0" borderId="12" applyFill="0"/>
    <xf numFmtId="0" fontId="10" fillId="0" borderId="0" applyFont="0" applyAlignment="0"/>
    <xf numFmtId="0" fontId="26" fillId="0" borderId="0" applyFill="0">
      <alignment vertical="top"/>
    </xf>
    <xf numFmtId="0" fontId="25" fillId="0" borderId="0" applyFill="0">
      <alignment horizontal="left" vertical="top"/>
    </xf>
    <xf numFmtId="170" fontId="12" fillId="0" borderId="8" applyFill="0"/>
    <xf numFmtId="0" fontId="10" fillId="0" borderId="0" applyNumberFormat="0" applyFont="0" applyAlignment="0"/>
    <xf numFmtId="0" fontId="26" fillId="0" borderId="0" applyFill="0">
      <alignment wrapText="1"/>
    </xf>
    <xf numFmtId="0" fontId="25" fillId="0" borderId="0" applyFill="0">
      <alignment horizontal="left" vertical="top" wrapText="1"/>
    </xf>
    <xf numFmtId="170" fontId="27" fillId="0" borderId="0" applyFill="0"/>
    <xf numFmtId="0" fontId="28" fillId="0" borderId="0" applyNumberFormat="0" applyFont="0" applyAlignment="0">
      <alignment horizontal="center"/>
    </xf>
    <xf numFmtId="0" fontId="29" fillId="0" borderId="0" applyFill="0">
      <alignment vertical="top" wrapText="1"/>
    </xf>
    <xf numFmtId="0" fontId="12" fillId="0" borderId="0" applyFill="0">
      <alignment horizontal="left" vertical="top" wrapText="1"/>
    </xf>
    <xf numFmtId="170" fontId="10" fillId="0" borderId="0" applyFill="0"/>
    <xf numFmtId="0" fontId="28" fillId="0" borderId="0" applyNumberFormat="0" applyFont="0" applyAlignment="0">
      <alignment horizontal="center"/>
    </xf>
    <xf numFmtId="0" fontId="30" fillId="0" borderId="0" applyFill="0">
      <alignment vertical="center" wrapText="1"/>
    </xf>
    <xf numFmtId="0" fontId="31" fillId="0" borderId="0">
      <alignment horizontal="left" vertical="center" wrapText="1"/>
    </xf>
    <xf numFmtId="170" fontId="16" fillId="0" borderId="0" applyFill="0"/>
    <xf numFmtId="0" fontId="28" fillId="0" borderId="0" applyNumberFormat="0" applyFont="0" applyAlignment="0">
      <alignment horizontal="center"/>
    </xf>
    <xf numFmtId="0" fontId="32" fillId="0" borderId="0" applyFill="0">
      <alignment horizontal="center" vertical="center" wrapText="1"/>
    </xf>
    <xf numFmtId="0" fontId="10" fillId="0" borderId="0" applyFill="0">
      <alignment horizontal="center" vertical="center" wrapText="1"/>
    </xf>
    <xf numFmtId="170" fontId="33" fillId="0" borderId="0" applyFill="0"/>
    <xf numFmtId="0" fontId="28" fillId="0" borderId="0" applyNumberFormat="0" applyFont="0" applyAlignment="0">
      <alignment horizontal="center"/>
    </xf>
    <xf numFmtId="0" fontId="34" fillId="0" borderId="0" applyFill="0">
      <alignment horizontal="center" vertical="center" wrapText="1"/>
    </xf>
    <xf numFmtId="0" fontId="35" fillId="0" borderId="0" applyFill="0">
      <alignment horizontal="center" vertical="center" wrapText="1"/>
    </xf>
    <xf numFmtId="170" fontId="36" fillId="0" borderId="0" applyFill="0"/>
    <xf numFmtId="0" fontId="28" fillId="0" borderId="0" applyNumberFormat="0" applyFont="0" applyAlignment="0">
      <alignment horizontal="center"/>
    </xf>
    <xf numFmtId="0" fontId="37" fillId="0" borderId="0">
      <alignment horizontal="center" wrapText="1"/>
    </xf>
    <xf numFmtId="0" fontId="33" fillId="0" borderId="0" applyFill="0">
      <alignment horizontal="center" wrapText="1"/>
    </xf>
    <xf numFmtId="0" fontId="38" fillId="26" borderId="13" applyNumberFormat="0" applyAlignment="0" applyProtection="0"/>
    <xf numFmtId="0" fontId="39" fillId="27" borderId="14" applyNumberFormat="0" applyAlignment="0" applyProtection="0"/>
    <xf numFmtId="171" fontId="10" fillId="0" borderId="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43" fontId="2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40" fillId="0" borderId="0" applyFont="0" applyFill="0" applyBorder="0" applyAlignment="0" applyProtection="0"/>
    <xf numFmtId="43" fontId="10" fillId="0" borderId="0" applyFont="0" applyFill="0" applyBorder="0" applyAlignment="0" applyProtection="0"/>
    <xf numFmtId="166" fontId="10" fillId="0" borderId="0" applyFont="0" applyFill="0" applyBorder="0" applyAlignment="0" applyProtection="0"/>
    <xf numFmtId="43" fontId="6" fillId="0" borderId="0" applyFont="0" applyFill="0" applyBorder="0" applyAlignment="0" applyProtection="0"/>
    <xf numFmtId="43" fontId="41"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42"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6" fillId="0" borderId="0" applyFont="0" applyFill="0" applyBorder="0" applyAlignment="0" applyProtection="0"/>
    <xf numFmtId="43" fontId="42" fillId="0" borderId="0" applyFont="0" applyFill="0" applyBorder="0" applyAlignment="0" applyProtection="0"/>
    <xf numFmtId="43" fontId="10" fillId="0" borderId="0" applyFont="0" applyFill="0" applyBorder="0" applyAlignment="0" applyProtection="0"/>
    <xf numFmtId="172" fontId="10" fillId="0" borderId="0" applyFont="0" applyFill="0" applyBorder="0" applyAlignment="0" applyProtection="0"/>
    <xf numFmtId="172" fontId="10" fillId="0" borderId="0" applyFont="0" applyFill="0" applyBorder="0" applyAlignment="0" applyProtection="0"/>
    <xf numFmtId="44" fontId="10" fillId="0" borderId="0" applyFont="0" applyFill="0" applyBorder="0" applyAlignment="0" applyProtection="0"/>
    <xf numFmtId="44" fontId="6" fillId="0" borderId="0" applyFont="0" applyFill="0" applyBorder="0" applyAlignment="0" applyProtection="0"/>
    <xf numFmtId="0" fontId="16" fillId="0" borderId="0" applyFont="0" applyFill="0" applyBorder="0" applyAlignment="0" applyProtection="0"/>
    <xf numFmtId="0" fontId="43" fillId="0" borderId="0" applyNumberFormat="0" applyFill="0" applyBorder="0" applyAlignment="0" applyProtection="0"/>
    <xf numFmtId="0" fontId="44" fillId="10" borderId="0" applyNumberFormat="0" applyBorder="0" applyAlignment="0" applyProtection="0"/>
    <xf numFmtId="0" fontId="45" fillId="28" borderId="0"/>
    <xf numFmtId="38" fontId="18" fillId="3" borderId="0" applyNumberFormat="0" applyBorder="0" applyAlignment="0" applyProtection="0"/>
    <xf numFmtId="168" fontId="10" fillId="29" borderId="6" applyNumberFormat="0" applyFont="0" applyBorder="0" applyAlignment="0" applyProtection="0"/>
    <xf numFmtId="168" fontId="10" fillId="29" borderId="6" applyNumberFormat="0" applyFont="0" applyBorder="0" applyAlignment="0" applyProtection="0"/>
    <xf numFmtId="37" fontId="46" fillId="0" borderId="5">
      <alignment vertical="center"/>
    </xf>
    <xf numFmtId="0" fontId="12" fillId="0" borderId="5" applyNumberFormat="0" applyAlignment="0" applyProtection="0">
      <alignment horizontal="left" vertical="center"/>
    </xf>
    <xf numFmtId="0" fontId="12" fillId="0" borderId="10">
      <alignment horizontal="left" vertical="center"/>
    </xf>
    <xf numFmtId="0" fontId="47" fillId="0" borderId="15" applyNumberFormat="0" applyFill="0" applyAlignment="0" applyProtection="0"/>
    <xf numFmtId="0" fontId="48" fillId="0" borderId="16" applyNumberFormat="0" applyFill="0" applyAlignment="0" applyProtection="0"/>
    <xf numFmtId="0" fontId="49" fillId="0" borderId="17" applyNumberFormat="0" applyFill="0" applyAlignment="0" applyProtection="0"/>
    <xf numFmtId="0" fontId="49" fillId="0" borderId="0" applyNumberFormat="0" applyFill="0" applyBorder="0" applyAlignment="0" applyProtection="0"/>
    <xf numFmtId="0" fontId="50" fillId="0" borderId="0" applyNumberFormat="0" applyFill="0" applyBorder="0" applyAlignment="0" applyProtection="0">
      <alignment vertical="top"/>
      <protection locked="0"/>
    </xf>
    <xf numFmtId="0" fontId="51" fillId="0" borderId="0" applyNumberFormat="0" applyFill="0" applyBorder="0" applyAlignment="0" applyProtection="0">
      <alignment vertical="top"/>
    </xf>
    <xf numFmtId="41" fontId="16" fillId="3" borderId="0" applyFont="0" applyBorder="0" applyAlignment="0"/>
    <xf numFmtId="41" fontId="16" fillId="3" borderId="0" applyFont="0" applyBorder="0" applyAlignment="0"/>
    <xf numFmtId="41" fontId="16" fillId="3" borderId="0" applyFont="0" applyBorder="0" applyAlignment="0"/>
    <xf numFmtId="168" fontId="16" fillId="3" borderId="0" applyFont="0" applyBorder="0" applyAlignment="0"/>
    <xf numFmtId="168" fontId="16" fillId="3" borderId="0" applyFont="0" applyBorder="0" applyAlignment="0"/>
    <xf numFmtId="168" fontId="16" fillId="3" borderId="0" applyFont="0" applyBorder="0" applyAlignment="0"/>
    <xf numFmtId="171" fontId="52" fillId="3" borderId="0">
      <protection locked="0"/>
    </xf>
    <xf numFmtId="10" fontId="18" fillId="30" borderId="6" applyNumberFormat="0" applyBorder="0" applyAlignment="0" applyProtection="0"/>
    <xf numFmtId="0" fontId="53" fillId="13" borderId="13" applyNumberFormat="0" applyAlignment="0" applyProtection="0"/>
    <xf numFmtId="0" fontId="53" fillId="13" borderId="13" applyNumberFormat="0" applyAlignment="0" applyProtection="0"/>
    <xf numFmtId="0" fontId="53" fillId="13" borderId="13" applyNumberFormat="0" applyAlignment="0" applyProtection="0"/>
    <xf numFmtId="169" fontId="10" fillId="31" borderId="0" applyFont="0" applyBorder="0" applyAlignment="0">
      <alignment horizontal="right"/>
      <protection locked="0"/>
    </xf>
    <xf numFmtId="3" fontId="10" fillId="4" borderId="0" applyNumberFormat="0" applyFont="0" applyBorder="0" applyAlignment="0">
      <alignment horizontal="right"/>
      <protection locked="0"/>
    </xf>
    <xf numFmtId="3" fontId="10" fillId="4" borderId="0" applyNumberFormat="0" applyFont="0" applyBorder="0" applyAlignment="0">
      <alignment horizontal="right"/>
      <protection locked="0"/>
    </xf>
    <xf numFmtId="3" fontId="10" fillId="4" borderId="0" applyNumberFormat="0" applyFont="0" applyBorder="0" applyAlignment="0">
      <alignment horizontal="right"/>
      <protection locked="0"/>
    </xf>
    <xf numFmtId="3" fontId="10" fillId="4" borderId="0" applyNumberFormat="0" applyFont="0" applyBorder="0" applyAlignment="0">
      <alignment horizontal="right"/>
      <protection locked="0"/>
    </xf>
    <xf numFmtId="169" fontId="10" fillId="31" borderId="0" applyFont="0" applyBorder="0" applyAlignment="0">
      <alignment horizontal="right"/>
      <protection locked="0"/>
    </xf>
    <xf numFmtId="169" fontId="10" fillId="31" borderId="0" applyFont="0" applyBorder="0" applyAlignment="0">
      <alignment horizontal="right"/>
      <protection locked="0"/>
    </xf>
    <xf numFmtId="10" fontId="10" fillId="31" borderId="0" applyFont="0" applyBorder="0">
      <alignment horizontal="right"/>
      <protection locked="0"/>
    </xf>
    <xf numFmtId="10" fontId="10" fillId="4" borderId="0" applyFont="0" applyBorder="0">
      <alignment horizontal="right"/>
      <protection locked="0"/>
    </xf>
    <xf numFmtId="10" fontId="10" fillId="4" borderId="0" applyFont="0" applyBorder="0">
      <alignment horizontal="right"/>
      <protection locked="0"/>
    </xf>
    <xf numFmtId="10" fontId="10" fillId="4" borderId="0" applyFont="0" applyBorder="0">
      <alignment horizontal="right"/>
      <protection locked="0"/>
    </xf>
    <xf numFmtId="10" fontId="10" fillId="4" borderId="0" applyFont="0" applyBorder="0">
      <alignment horizontal="right"/>
      <protection locked="0"/>
    </xf>
    <xf numFmtId="10" fontId="10" fillId="31" borderId="0" applyFont="0" applyBorder="0">
      <alignment horizontal="right"/>
      <protection locked="0"/>
    </xf>
    <xf numFmtId="10" fontId="10" fillId="31" borderId="0" applyFont="0" applyBorder="0">
      <alignment horizontal="right"/>
      <protection locked="0"/>
    </xf>
    <xf numFmtId="3" fontId="10" fillId="4" borderId="0" applyNumberFormat="0" applyFont="0" applyBorder="0" applyAlignment="0">
      <alignment horizontal="right"/>
      <protection locked="0"/>
    </xf>
    <xf numFmtId="10" fontId="16" fillId="32" borderId="0" applyBorder="0" applyAlignment="0">
      <protection locked="0"/>
    </xf>
    <xf numFmtId="173" fontId="10" fillId="29" borderId="0" applyFont="0" applyBorder="0">
      <alignment horizontal="right"/>
      <protection locked="0"/>
    </xf>
    <xf numFmtId="173" fontId="10" fillId="29" borderId="0" applyFont="0" applyBorder="0">
      <alignment horizontal="right"/>
      <protection locked="0"/>
    </xf>
    <xf numFmtId="173" fontId="10" fillId="29" borderId="0" applyFont="0" applyBorder="0">
      <alignment horizontal="right"/>
      <protection locked="0"/>
    </xf>
    <xf numFmtId="10" fontId="11" fillId="29" borderId="0" applyFont="0" applyBorder="0" applyAlignment="0">
      <alignment horizontal="left"/>
      <protection locked="0"/>
    </xf>
    <xf numFmtId="169" fontId="10" fillId="29" borderId="0" applyFont="0" applyBorder="0">
      <alignment horizontal="right"/>
      <protection locked="0"/>
    </xf>
    <xf numFmtId="169" fontId="10" fillId="30" borderId="0" applyFont="0" applyBorder="0">
      <alignment horizontal="right"/>
      <protection locked="0"/>
    </xf>
    <xf numFmtId="169" fontId="10" fillId="30" borderId="0" applyFont="0" applyBorder="0">
      <alignment horizontal="right"/>
      <protection locked="0"/>
    </xf>
    <xf numFmtId="169" fontId="10" fillId="30" borderId="0" applyFont="0" applyBorder="0">
      <alignment horizontal="right"/>
      <protection locked="0"/>
    </xf>
    <xf numFmtId="9" fontId="11" fillId="30" borderId="0" applyFont="0" applyBorder="0">
      <alignment horizontal="right"/>
      <protection locked="0"/>
    </xf>
    <xf numFmtId="41" fontId="10" fillId="30" borderId="0" applyFont="0" applyBorder="0">
      <alignment horizontal="right"/>
      <protection locked="0"/>
    </xf>
    <xf numFmtId="0" fontId="54" fillId="0" borderId="18" applyNumberFormat="0" applyFill="0" applyAlignment="0" applyProtection="0"/>
    <xf numFmtId="0" fontId="55" fillId="33" borderId="0" applyNumberFormat="0" applyBorder="0" applyAlignment="0" applyProtection="0"/>
    <xf numFmtId="37" fontId="56" fillId="0" borderId="0"/>
    <xf numFmtId="164" fontId="16" fillId="3" borderId="3" applyNumberFormat="0" applyFont="0" applyBorder="0" applyAlignment="0">
      <alignment horizontal="right"/>
    </xf>
    <xf numFmtId="174" fontId="57" fillId="0" borderId="0"/>
    <xf numFmtId="0" fontId="58" fillId="0" borderId="0"/>
    <xf numFmtId="0" fontId="10" fillId="0" borderId="0"/>
    <xf numFmtId="0" fontId="9" fillId="0" borderId="0"/>
    <xf numFmtId="0" fontId="59" fillId="0" borderId="0"/>
    <xf numFmtId="0" fontId="42" fillId="0" borderId="0"/>
    <xf numFmtId="0" fontId="31" fillId="0" borderId="0"/>
    <xf numFmtId="0" fontId="42" fillId="0" borderId="0"/>
    <xf numFmtId="0" fontId="31" fillId="0" borderId="0"/>
    <xf numFmtId="0" fontId="42" fillId="0" borderId="0"/>
    <xf numFmtId="0" fontId="31" fillId="0" borderId="0"/>
    <xf numFmtId="0" fontId="9" fillId="0" borderId="0"/>
    <xf numFmtId="0" fontId="31" fillId="0" borderId="0"/>
    <xf numFmtId="0" fontId="31" fillId="0" borderId="0"/>
    <xf numFmtId="0" fontId="31" fillId="0" borderId="0"/>
    <xf numFmtId="0" fontId="31" fillId="0" borderId="0"/>
    <xf numFmtId="0" fontId="31" fillId="0" borderId="0"/>
    <xf numFmtId="0" fontId="10" fillId="0" borderId="0">
      <alignment vertical="top"/>
    </xf>
    <xf numFmtId="0" fontId="42" fillId="0" borderId="0"/>
    <xf numFmtId="0" fontId="10"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6" fillId="0" borderId="0"/>
    <xf numFmtId="0" fontId="10" fillId="0" borderId="0"/>
    <xf numFmtId="0" fontId="6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6" fillId="0" borderId="0"/>
    <xf numFmtId="0" fontId="6"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alignment vertical="top"/>
    </xf>
    <xf numFmtId="0" fontId="10" fillId="0" borderId="0">
      <alignment vertical="top"/>
    </xf>
    <xf numFmtId="0" fontId="40" fillId="0" borderId="0"/>
    <xf numFmtId="0" fontId="6" fillId="0" borderId="0"/>
    <xf numFmtId="0" fontId="20" fillId="0" borderId="0"/>
    <xf numFmtId="0" fontId="10" fillId="0" borderId="0"/>
    <xf numFmtId="0" fontId="10" fillId="0" borderId="0"/>
    <xf numFmtId="0" fontId="10" fillId="0" borderId="0"/>
    <xf numFmtId="0" fontId="6" fillId="0" borderId="0"/>
    <xf numFmtId="0" fontId="10" fillId="0" borderId="0"/>
    <xf numFmtId="0" fontId="42" fillId="0" borderId="0"/>
    <xf numFmtId="0" fontId="10" fillId="0" borderId="0"/>
    <xf numFmtId="0" fontId="6" fillId="0" borderId="0"/>
    <xf numFmtId="0" fontId="10" fillId="0" borderId="0"/>
    <xf numFmtId="0" fontId="10" fillId="0" borderId="0">
      <alignment vertical="top"/>
    </xf>
    <xf numFmtId="0" fontId="16" fillId="0" borderId="0"/>
    <xf numFmtId="0" fontId="41" fillId="6" borderId="11" applyNumberFormat="0" applyFont="0" applyAlignment="0" applyProtection="0"/>
    <xf numFmtId="0" fontId="10" fillId="34" borderId="19" applyNumberFormat="0" applyFont="0" applyAlignment="0" applyProtection="0"/>
    <xf numFmtId="0" fontId="61" fillId="26" borderId="20" applyNumberFormat="0" applyAlignment="0" applyProtection="0"/>
    <xf numFmtId="10" fontId="10" fillId="0" borderId="0" applyFont="0" applyFill="0" applyBorder="0" applyAlignment="0" applyProtection="0"/>
    <xf numFmtId="10" fontId="10" fillId="0" borderId="0" applyFont="0" applyFill="0" applyBorder="0" applyAlignment="0" applyProtection="0"/>
    <xf numFmtId="10" fontId="10" fillId="0" borderId="0" applyFont="0" applyFill="0" applyBorder="0" applyAlignment="0" applyProtection="0"/>
    <xf numFmtId="10" fontId="10" fillId="0" borderId="0" applyFont="0" applyFill="0" applyBorder="0" applyAlignment="0" applyProtection="0"/>
    <xf numFmtId="10"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42" fillId="0" borderId="0" applyFont="0" applyFill="0" applyBorder="0" applyAlignment="0" applyProtection="0"/>
    <xf numFmtId="9" fontId="42" fillId="0" borderId="0" applyFont="0" applyFill="0" applyBorder="0" applyAlignment="0" applyProtection="0"/>
    <xf numFmtId="9" fontId="42" fillId="0" borderId="0" applyFont="0" applyFill="0" applyBorder="0" applyAlignment="0" applyProtection="0"/>
    <xf numFmtId="9" fontId="42" fillId="0" borderId="0" applyFont="0" applyFill="0" applyBorder="0" applyAlignment="0" applyProtection="0"/>
    <xf numFmtId="9" fontId="42" fillId="0" borderId="0" applyFont="0" applyFill="0" applyBorder="0" applyAlignment="0" applyProtection="0"/>
    <xf numFmtId="9" fontId="24"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40" fillId="0" borderId="0" applyFont="0" applyFill="0" applyBorder="0" applyAlignment="0" applyProtection="0"/>
    <xf numFmtId="9" fontId="6"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7" fillId="0" borderId="0" applyFont="0" applyFill="0" applyBorder="0" applyAlignment="0" applyProtection="0"/>
    <xf numFmtId="9" fontId="10" fillId="0" borderId="0" applyFont="0" applyFill="0" applyBorder="0" applyAlignment="0" applyProtection="0"/>
    <xf numFmtId="0" fontId="17" fillId="0" borderId="0" applyNumberFormat="0" applyFont="0" applyFill="0" applyBorder="0" applyAlignment="0" applyProtection="0">
      <alignment horizontal="left"/>
    </xf>
    <xf numFmtId="15" fontId="17" fillId="0" borderId="0" applyFont="0" applyFill="0" applyBorder="0" applyAlignment="0" applyProtection="0"/>
    <xf numFmtId="4" fontId="17" fillId="0" borderId="0" applyFont="0" applyFill="0" applyBorder="0" applyAlignment="0" applyProtection="0"/>
    <xf numFmtId="0" fontId="62" fillId="0" borderId="21">
      <alignment horizontal="center"/>
    </xf>
    <xf numFmtId="3" fontId="17" fillId="0" borderId="0" applyFont="0" applyFill="0" applyBorder="0" applyAlignment="0" applyProtection="0"/>
    <xf numFmtId="0" fontId="17" fillId="35" borderId="0" applyNumberFormat="0" applyFont="0" applyBorder="0" applyAlignment="0" applyProtection="0"/>
    <xf numFmtId="4" fontId="18" fillId="3" borderId="0" applyFill="0"/>
    <xf numFmtId="0" fontId="63" fillId="0" borderId="0">
      <alignment horizontal="left" indent="7"/>
    </xf>
    <xf numFmtId="0" fontId="18" fillId="0" borderId="0" applyFill="0">
      <alignment horizontal="left" indent="7"/>
    </xf>
    <xf numFmtId="175" fontId="64" fillId="0" borderId="1" applyFill="0">
      <alignment horizontal="right"/>
    </xf>
    <xf numFmtId="0" fontId="11" fillId="0" borderId="22" applyNumberFormat="0" applyFont="0" applyBorder="0">
      <alignment horizontal="right"/>
    </xf>
    <xf numFmtId="0" fontId="65" fillId="0" borderId="0" applyFill="0"/>
    <xf numFmtId="0" fontId="12" fillId="0" borderId="0" applyFill="0"/>
    <xf numFmtId="175" fontId="64" fillId="0" borderId="1" applyFill="0"/>
    <xf numFmtId="0" fontId="10" fillId="0" borderId="0" applyNumberFormat="0" applyFont="0" applyBorder="0" applyAlignment="0"/>
    <xf numFmtId="0" fontId="29" fillId="0" borderId="0" applyFill="0">
      <alignment horizontal="left" indent="1"/>
    </xf>
    <xf numFmtId="0" fontId="66" fillId="0" borderId="0" applyFill="0">
      <alignment horizontal="left" indent="1"/>
    </xf>
    <xf numFmtId="175" fontId="16" fillId="0" borderId="0" applyFill="0"/>
    <xf numFmtId="0" fontId="10" fillId="0" borderId="0" applyNumberFormat="0" applyFont="0" applyFill="0" applyBorder="0" applyAlignment="0"/>
    <xf numFmtId="0" fontId="29" fillId="0" borderId="0" applyFill="0">
      <alignment horizontal="left" indent="2"/>
    </xf>
    <xf numFmtId="0" fontId="12" fillId="0" borderId="0" applyFill="0">
      <alignment horizontal="left" indent="2"/>
    </xf>
    <xf numFmtId="175" fontId="16" fillId="0" borderId="0" applyFill="0"/>
    <xf numFmtId="0" fontId="10" fillId="0" borderId="0" applyNumberFormat="0" applyFont="0" applyBorder="0" applyAlignment="0"/>
    <xf numFmtId="0" fontId="67" fillId="0" borderId="0">
      <alignment horizontal="left" indent="3"/>
    </xf>
    <xf numFmtId="0" fontId="68" fillId="0" borderId="0" applyFill="0">
      <alignment horizontal="left" indent="3"/>
    </xf>
    <xf numFmtId="175" fontId="16" fillId="0" borderId="0" applyFill="0"/>
    <xf numFmtId="0" fontId="10" fillId="0" borderId="0" applyNumberFormat="0" applyFont="0" applyBorder="0" applyAlignment="0"/>
    <xf numFmtId="0" fontId="32" fillId="0" borderId="0">
      <alignment horizontal="left" indent="4"/>
    </xf>
    <xf numFmtId="0" fontId="10" fillId="0" borderId="0" applyFill="0">
      <alignment horizontal="left" indent="4"/>
    </xf>
    <xf numFmtId="4" fontId="33" fillId="0" borderId="0" applyFill="0"/>
    <xf numFmtId="0" fontId="10" fillId="0" borderId="0" applyNumberFormat="0" applyFont="0" applyBorder="0" applyAlignment="0"/>
    <xf numFmtId="0" fontId="34" fillId="0" borderId="0">
      <alignment horizontal="left" indent="5"/>
    </xf>
    <xf numFmtId="0" fontId="35" fillId="0" borderId="0" applyFill="0">
      <alignment horizontal="left" indent="5"/>
    </xf>
    <xf numFmtId="4" fontId="36" fillId="0" borderId="0" applyFill="0"/>
    <xf numFmtId="0" fontId="10" fillId="0" borderId="0" applyNumberFormat="0" applyFont="0" applyFill="0" applyBorder="0" applyAlignment="0"/>
    <xf numFmtId="0" fontId="37" fillId="0" borderId="0" applyFill="0">
      <alignment horizontal="left" indent="6"/>
    </xf>
    <xf numFmtId="0" fontId="33" fillId="0" borderId="0" applyFill="0">
      <alignment horizontal="left" indent="6"/>
    </xf>
    <xf numFmtId="0" fontId="69" fillId="0" borderId="0"/>
    <xf numFmtId="0" fontId="10" fillId="0" borderId="0"/>
    <xf numFmtId="40" fontId="70" fillId="0" borderId="0"/>
    <xf numFmtId="0" fontId="71" fillId="0" borderId="0" applyNumberFormat="0" applyFill="0" applyBorder="0" applyAlignment="0" applyProtection="0"/>
    <xf numFmtId="0" fontId="72" fillId="0" borderId="23" applyNumberFormat="0" applyFill="0" applyAlignment="0" applyProtection="0"/>
    <xf numFmtId="0" fontId="16" fillId="0" borderId="0" applyFont="0" applyFill="0" applyBorder="0" applyAlignment="0" applyProtection="0"/>
    <xf numFmtId="0" fontId="73" fillId="0" borderId="0" applyNumberFormat="0" applyFill="0" applyBorder="0" applyAlignment="0" applyProtection="0"/>
    <xf numFmtId="165" fontId="10" fillId="2" borderId="0" applyNumberFormat="0" applyFont="0" applyBorder="0" applyAlignment="0">
      <alignment vertical="center"/>
    </xf>
    <xf numFmtId="0" fontId="10" fillId="36" borderId="0"/>
    <xf numFmtId="0" fontId="74" fillId="36" borderId="0"/>
    <xf numFmtId="0" fontId="5" fillId="0" borderId="0"/>
    <xf numFmtId="43" fontId="5" fillId="0" borderId="0" applyFont="0" applyFill="0" applyBorder="0" applyAlignment="0" applyProtection="0"/>
    <xf numFmtId="9" fontId="5" fillId="0" borderId="0" applyFont="0" applyFill="0" applyBorder="0" applyAlignment="0" applyProtection="0"/>
    <xf numFmtId="0" fontId="4" fillId="0" borderId="0"/>
    <xf numFmtId="0" fontId="3" fillId="0" borderId="0"/>
    <xf numFmtId="44" fontId="3" fillId="0" borderId="0" applyFont="0" applyFill="0" applyBorder="0" applyAlignment="0" applyProtection="0"/>
  </cellStyleXfs>
  <cellXfs count="599">
    <xf numFmtId="0" fontId="0" fillId="0" borderId="0" xfId="0"/>
    <xf numFmtId="0" fontId="8" fillId="0" borderId="0" xfId="0" applyFont="1"/>
    <xf numFmtId="0" fontId="14" fillId="0" borderId="0" xfId="0" applyFont="1"/>
    <xf numFmtId="0" fontId="14" fillId="0" borderId="1" xfId="0" applyFont="1" applyBorder="1"/>
    <xf numFmtId="0" fontId="78" fillId="0" borderId="0" xfId="0" applyFont="1"/>
    <xf numFmtId="49" fontId="82" fillId="42" borderId="7" xfId="4" applyNumberFormat="1" applyFont="1" applyFill="1" applyBorder="1" applyAlignment="1">
      <alignment horizontal="center" vertical="top"/>
    </xf>
    <xf numFmtId="0" fontId="78" fillId="0" borderId="6" xfId="0" applyFont="1" applyBorder="1"/>
    <xf numFmtId="164" fontId="84" fillId="40" borderId="24" xfId="5" applyNumberFormat="1" applyFont="1" applyFill="1" applyBorder="1"/>
    <xf numFmtId="164" fontId="84" fillId="0" borderId="24" xfId="5" applyNumberFormat="1" applyFont="1" applyBorder="1"/>
    <xf numFmtId="44" fontId="78" fillId="0" borderId="0" xfId="2" applyFont="1"/>
    <xf numFmtId="0" fontId="83" fillId="0" borderId="6" xfId="0" applyFont="1" applyBorder="1"/>
    <xf numFmtId="164" fontId="83" fillId="0" borderId="6" xfId="1" applyNumberFormat="1" applyFont="1" applyBorder="1"/>
    <xf numFmtId="164" fontId="83" fillId="40" borderId="6" xfId="1" applyNumberFormat="1" applyFont="1" applyFill="1" applyBorder="1"/>
    <xf numFmtId="43" fontId="78" fillId="0" borderId="0" xfId="0" applyNumberFormat="1" applyFont="1"/>
    <xf numFmtId="0" fontId="78" fillId="0" borderId="1" xfId="0" applyFont="1" applyBorder="1"/>
    <xf numFmtId="0" fontId="83" fillId="0" borderId="0" xfId="0" applyFont="1" applyBorder="1"/>
    <xf numFmtId="164" fontId="83" fillId="0" borderId="0" xfId="1" applyNumberFormat="1" applyFont="1" applyBorder="1"/>
    <xf numFmtId="43" fontId="78" fillId="0" borderId="6" xfId="0" applyNumberFormat="1" applyFont="1" applyBorder="1"/>
    <xf numFmtId="43" fontId="78" fillId="40" borderId="6" xfId="0" applyNumberFormat="1" applyFont="1" applyFill="1" applyBorder="1"/>
    <xf numFmtId="167" fontId="78" fillId="40" borderId="6" xfId="2" applyNumberFormat="1" applyFont="1" applyFill="1" applyBorder="1"/>
    <xf numFmtId="167" fontId="83" fillId="0" borderId="6" xfId="2" applyNumberFormat="1" applyFont="1" applyBorder="1"/>
    <xf numFmtId="167" fontId="83" fillId="0" borderId="0" xfId="2" applyNumberFormat="1" applyFont="1" applyBorder="1"/>
    <xf numFmtId="44" fontId="83" fillId="40" borderId="6" xfId="2" applyNumberFormat="1" applyFont="1" applyFill="1" applyBorder="1" applyAlignment="1"/>
    <xf numFmtId="164" fontId="78" fillId="0" borderId="0" xfId="0" applyNumberFormat="1" applyFont="1"/>
    <xf numFmtId="0" fontId="85" fillId="0" borderId="0" xfId="0" applyFont="1"/>
    <xf numFmtId="0" fontId="86" fillId="0" borderId="0" xfId="0" applyFont="1"/>
    <xf numFmtId="164" fontId="78" fillId="0" borderId="0" xfId="1" applyNumberFormat="1" applyFont="1"/>
    <xf numFmtId="0" fontId="78" fillId="0" borderId="24" xfId="0" applyFont="1" applyBorder="1"/>
    <xf numFmtId="0" fontId="83" fillId="0" borderId="29" xfId="0" applyFont="1" applyBorder="1"/>
    <xf numFmtId="0" fontId="78" fillId="0" borderId="0" xfId="0" applyFont="1" applyBorder="1"/>
    <xf numFmtId="164" fontId="78" fillId="0" borderId="0" xfId="1" applyNumberFormat="1" applyFont="1" applyBorder="1"/>
    <xf numFmtId="49" fontId="82" fillId="42" borderId="29" xfId="4" applyNumberFormat="1" applyFont="1" applyFill="1" applyBorder="1" applyAlignment="1">
      <alignment horizontal="center" vertical="top"/>
    </xf>
    <xf numFmtId="0" fontId="83" fillId="0" borderId="24" xfId="0" applyFont="1" applyBorder="1"/>
    <xf numFmtId="164" fontId="83" fillId="0" borderId="24" xfId="1" applyNumberFormat="1" applyFont="1" applyBorder="1"/>
    <xf numFmtId="164" fontId="83" fillId="40" borderId="24" xfId="1" applyNumberFormat="1" applyFont="1" applyFill="1" applyBorder="1"/>
    <xf numFmtId="0" fontId="87" fillId="0" borderId="0" xfId="0" applyFont="1" applyBorder="1" applyAlignment="1">
      <alignment horizontal="left"/>
    </xf>
    <xf numFmtId="0" fontId="88" fillId="0" borderId="0" xfId="0" applyFont="1" applyAlignment="1">
      <alignment horizontal="left"/>
    </xf>
    <xf numFmtId="0" fontId="18" fillId="0" borderId="0" xfId="0" applyFont="1" applyAlignment="1">
      <alignment horizontal="right"/>
    </xf>
    <xf numFmtId="0" fontId="78" fillId="0" borderId="0" xfId="0" applyFont="1" applyBorder="1" applyAlignment="1">
      <alignment horizontal="center"/>
    </xf>
    <xf numFmtId="164" fontId="83" fillId="0" borderId="1" xfId="1" applyNumberFormat="1" applyFont="1" applyBorder="1"/>
    <xf numFmtId="167" fontId="83" fillId="40" borderId="1" xfId="2" applyNumberFormat="1" applyFont="1" applyFill="1" applyBorder="1"/>
    <xf numFmtId="167" fontId="83" fillId="40" borderId="28" xfId="2" applyNumberFormat="1" applyFont="1" applyFill="1" applyBorder="1"/>
    <xf numFmtId="0" fontId="83" fillId="0" borderId="27" xfId="0" applyFont="1" applyFill="1" applyBorder="1"/>
    <xf numFmtId="49" fontId="82" fillId="42" borderId="8" xfId="4" applyNumberFormat="1" applyFont="1" applyFill="1" applyBorder="1" applyAlignment="1">
      <alignment horizontal="center" vertical="top"/>
    </xf>
    <xf numFmtId="49" fontId="82" fillId="42" borderId="9" xfId="4" applyNumberFormat="1" applyFont="1" applyFill="1" applyBorder="1" applyAlignment="1">
      <alignment horizontal="center" vertical="top"/>
    </xf>
    <xf numFmtId="49" fontId="82" fillId="42" borderId="24" xfId="4" applyNumberFormat="1" applyFont="1" applyFill="1" applyBorder="1" applyAlignment="1">
      <alignment horizontal="center" vertical="top"/>
    </xf>
    <xf numFmtId="49" fontId="82" fillId="42" borderId="24" xfId="4" applyNumberFormat="1" applyFont="1" applyFill="1" applyBorder="1" applyAlignment="1">
      <alignment horizontal="center" vertical="top" wrapText="1"/>
    </xf>
    <xf numFmtId="0" fontId="78" fillId="0" borderId="24" xfId="3" applyNumberFormat="1" applyFont="1" applyBorder="1"/>
    <xf numFmtId="2" fontId="78" fillId="0" borderId="24" xfId="3" applyNumberFormat="1" applyFont="1" applyBorder="1"/>
    <xf numFmtId="9" fontId="78" fillId="0" borderId="24" xfId="3" applyFont="1" applyBorder="1"/>
    <xf numFmtId="2" fontId="83" fillId="0" borderId="24" xfId="3" applyNumberFormat="1" applyFont="1" applyBorder="1"/>
    <xf numFmtId="9" fontId="83" fillId="0" borderId="24" xfId="3" applyFont="1" applyBorder="1"/>
    <xf numFmtId="0" fontId="78" fillId="0" borderId="2" xfId="0" applyFont="1" applyFill="1" applyBorder="1" applyAlignment="1">
      <alignment horizontal="center" wrapText="1"/>
    </xf>
    <xf numFmtId="0" fontId="83" fillId="0" borderId="0" xfId="0" applyFont="1" applyFill="1" applyAlignment="1">
      <alignment horizontal="center"/>
    </xf>
    <xf numFmtId="44" fontId="78" fillId="0" borderId="0" xfId="2" applyFont="1" applyFill="1"/>
    <xf numFmtId="43" fontId="78" fillId="0" borderId="0" xfId="1" applyFont="1" applyFill="1"/>
    <xf numFmtId="43" fontId="78" fillId="0" borderId="0" xfId="0" applyNumberFormat="1" applyFont="1" applyFill="1"/>
    <xf numFmtId="0" fontId="78" fillId="0" borderId="0" xfId="0" applyFont="1" applyFill="1"/>
    <xf numFmtId="164" fontId="84" fillId="0" borderId="24" xfId="5" applyNumberFormat="1" applyFont="1" applyFill="1" applyBorder="1"/>
    <xf numFmtId="0" fontId="89" fillId="0" borderId="0" xfId="0" applyFont="1"/>
    <xf numFmtId="0" fontId="90" fillId="0" borderId="0" xfId="0" applyFont="1" applyFill="1" applyBorder="1" applyAlignment="1">
      <alignment horizontal="left"/>
    </xf>
    <xf numFmtId="0" fontId="78" fillId="0" borderId="0" xfId="0" applyFont="1" applyFill="1" applyAlignment="1">
      <alignment horizontal="left"/>
    </xf>
    <xf numFmtId="0" fontId="80" fillId="0" borderId="0" xfId="0" applyFont="1" applyFill="1" applyAlignment="1">
      <alignment horizontal="left"/>
    </xf>
    <xf numFmtId="0" fontId="81" fillId="0" borderId="0" xfId="0" applyFont="1" applyFill="1" applyAlignment="1">
      <alignment horizontal="left"/>
    </xf>
    <xf numFmtId="44" fontId="78" fillId="0" borderId="24" xfId="2" applyFont="1" applyBorder="1"/>
    <xf numFmtId="43" fontId="78" fillId="0" borderId="24" xfId="1" applyFont="1" applyBorder="1"/>
    <xf numFmtId="44" fontId="83" fillId="0" borderId="24" xfId="2" applyFont="1" applyBorder="1"/>
    <xf numFmtId="43" fontId="83" fillId="0" borderId="24" xfId="0" applyNumberFormat="1" applyFont="1" applyBorder="1"/>
    <xf numFmtId="0" fontId="78" fillId="38" borderId="0" xfId="0" applyFont="1" applyFill="1"/>
    <xf numFmtId="0" fontId="14" fillId="0" borderId="2" xfId="0" applyFont="1" applyBorder="1"/>
    <xf numFmtId="0" fontId="14" fillId="0" borderId="27" xfId="0" applyFont="1" applyBorder="1"/>
    <xf numFmtId="0" fontId="14" fillId="0" borderId="7" xfId="0" applyFont="1" applyBorder="1"/>
    <xf numFmtId="0" fontId="77" fillId="0" borderId="27" xfId="0" applyFont="1" applyBorder="1"/>
    <xf numFmtId="176" fontId="14" fillId="0" borderId="0" xfId="2" applyNumberFormat="1" applyFont="1" applyBorder="1"/>
    <xf numFmtId="176" fontId="14" fillId="0" borderId="3" xfId="2" applyNumberFormat="1" applyFont="1" applyBorder="1"/>
    <xf numFmtId="176" fontId="77" fillId="0" borderId="28" xfId="2" applyNumberFormat="1" applyFont="1" applyBorder="1"/>
    <xf numFmtId="176" fontId="14" fillId="0" borderId="8" xfId="2" applyNumberFormat="1" applyFont="1" applyBorder="1"/>
    <xf numFmtId="176" fontId="14" fillId="0" borderId="9" xfId="2" applyNumberFormat="1" applyFont="1" applyBorder="1"/>
    <xf numFmtId="167" fontId="14" fillId="0" borderId="0" xfId="2" applyNumberFormat="1" applyFont="1" applyBorder="1"/>
    <xf numFmtId="167" fontId="14" fillId="0" borderId="3" xfId="2" applyNumberFormat="1" applyFont="1" applyBorder="1"/>
    <xf numFmtId="176" fontId="77" fillId="0" borderId="0" xfId="2" applyNumberFormat="1" applyFont="1" applyBorder="1"/>
    <xf numFmtId="176" fontId="77" fillId="0" borderId="3" xfId="2" applyNumberFormat="1" applyFont="1" applyBorder="1"/>
    <xf numFmtId="0" fontId="14" fillId="0" borderId="28" xfId="0" applyFont="1" applyBorder="1"/>
    <xf numFmtId="176" fontId="14" fillId="0" borderId="1" xfId="2" applyNumberFormat="1" applyFont="1" applyBorder="1"/>
    <xf numFmtId="176" fontId="14" fillId="0" borderId="28" xfId="2" applyNumberFormat="1" applyFont="1" applyBorder="1"/>
    <xf numFmtId="44" fontId="83" fillId="40" borderId="6" xfId="2" applyFont="1" applyFill="1" applyBorder="1" applyAlignment="1"/>
    <xf numFmtId="0" fontId="91" fillId="0" borderId="0" xfId="0" applyFont="1" applyAlignment="1"/>
    <xf numFmtId="0" fontId="0" fillId="0" borderId="0" xfId="0" applyAlignment="1"/>
    <xf numFmtId="0" fontId="88" fillId="0" borderId="0" xfId="0" applyFont="1" applyAlignment="1"/>
    <xf numFmtId="0" fontId="18" fillId="0" borderId="0" xfId="0" applyFont="1" applyAlignment="1"/>
    <xf numFmtId="0" fontId="18" fillId="0" borderId="0" xfId="0" applyFont="1" applyAlignment="1">
      <alignment wrapText="1"/>
    </xf>
    <xf numFmtId="0" fontId="18" fillId="0" borderId="2" xfId="0" applyFont="1" applyBorder="1" applyAlignment="1">
      <alignment wrapText="1"/>
    </xf>
    <xf numFmtId="0" fontId="18" fillId="0" borderId="3" xfId="0" applyFont="1" applyBorder="1" applyAlignment="1">
      <alignment vertical="top" wrapText="1"/>
    </xf>
    <xf numFmtId="0" fontId="18" fillId="0" borderId="27" xfId="0" applyFont="1" applyBorder="1" applyAlignment="1">
      <alignment wrapText="1"/>
    </xf>
    <xf numFmtId="0" fontId="18" fillId="0" borderId="28" xfId="0" applyFont="1" applyBorder="1" applyAlignment="1">
      <alignment vertical="top" wrapText="1"/>
    </xf>
    <xf numFmtId="17" fontId="18" fillId="0" borderId="0" xfId="0" applyNumberFormat="1" applyFont="1" applyAlignment="1"/>
    <xf numFmtId="0" fontId="93" fillId="0" borderId="0" xfId="0" applyFont="1"/>
    <xf numFmtId="176" fontId="77" fillId="37" borderId="1" xfId="2" applyNumberFormat="1" applyFont="1" applyFill="1" applyBorder="1"/>
    <xf numFmtId="167" fontId="77" fillId="37" borderId="1" xfId="0" applyNumberFormat="1" applyFont="1" applyFill="1" applyBorder="1"/>
    <xf numFmtId="167" fontId="77" fillId="37" borderId="28" xfId="0" applyNumberFormat="1" applyFont="1" applyFill="1" applyBorder="1"/>
    <xf numFmtId="0" fontId="94" fillId="44" borderId="44" xfId="0" applyFont="1" applyFill="1" applyBorder="1" applyAlignment="1">
      <alignment horizontal="center" vertical="center"/>
    </xf>
    <xf numFmtId="0" fontId="94" fillId="44" borderId="45" xfId="0" applyFont="1" applyFill="1" applyBorder="1" applyAlignment="1">
      <alignment horizontal="center" vertical="center" wrapText="1"/>
    </xf>
    <xf numFmtId="0" fontId="8" fillId="46" borderId="46" xfId="0" applyFont="1" applyFill="1" applyBorder="1" applyAlignment="1">
      <alignment vertical="center"/>
    </xf>
    <xf numFmtId="0" fontId="14" fillId="0" borderId="0" xfId="0" applyFont="1" applyAlignment="1">
      <alignment vertical="center"/>
    </xf>
    <xf numFmtId="44" fontId="95" fillId="45" borderId="47" xfId="2" applyFont="1" applyFill="1" applyBorder="1" applyAlignment="1">
      <alignment horizontal="right" vertical="center" wrapText="1"/>
    </xf>
    <xf numFmtId="44" fontId="95" fillId="46" borderId="47" xfId="2" applyFont="1" applyFill="1" applyBorder="1" applyAlignment="1">
      <alignment horizontal="right" vertical="center" wrapText="1"/>
    </xf>
    <xf numFmtId="0" fontId="14" fillId="38" borderId="0" xfId="0" applyFont="1" applyFill="1" applyAlignment="1">
      <alignment vertical="center"/>
    </xf>
    <xf numFmtId="0" fontId="94" fillId="44" borderId="44" xfId="0" applyFont="1" applyFill="1" applyBorder="1" applyAlignment="1">
      <alignment horizontal="center" vertical="center" wrapText="1"/>
    </xf>
    <xf numFmtId="0" fontId="8" fillId="45" borderId="46" xfId="0" applyFont="1" applyFill="1" applyBorder="1" applyAlignment="1">
      <alignment horizontal="center" vertical="center" wrapText="1"/>
    </xf>
    <xf numFmtId="177" fontId="14" fillId="0" borderId="0" xfId="0" applyNumberFormat="1" applyFont="1"/>
    <xf numFmtId="44" fontId="14" fillId="0" borderId="0" xfId="0" applyNumberFormat="1" applyFont="1"/>
    <xf numFmtId="177" fontId="14" fillId="0" borderId="1" xfId="0" applyNumberFormat="1" applyFont="1" applyBorder="1" applyAlignment="1">
      <alignment horizontal="center"/>
    </xf>
    <xf numFmtId="44" fontId="0" fillId="39" borderId="0" xfId="2" applyFont="1" applyFill="1" applyBorder="1"/>
    <xf numFmtId="44" fontId="0" fillId="0" borderId="3" xfId="2" applyFont="1" applyBorder="1"/>
    <xf numFmtId="44" fontId="0" fillId="39" borderId="1" xfId="2" applyFont="1" applyFill="1" applyBorder="1"/>
    <xf numFmtId="9" fontId="78" fillId="0" borderId="0" xfId="0" applyNumberFormat="1" applyFont="1"/>
    <xf numFmtId="9" fontId="78" fillId="0" borderId="30" xfId="0" applyNumberFormat="1" applyFont="1" applyBorder="1" applyAlignment="1">
      <alignment wrapText="1"/>
    </xf>
    <xf numFmtId="9" fontId="78" fillId="0" borderId="24" xfId="0" applyNumberFormat="1" applyFont="1" applyBorder="1"/>
    <xf numFmtId="0" fontId="96" fillId="0" borderId="50" xfId="0" applyFont="1" applyFill="1" applyBorder="1" applyAlignment="1">
      <alignment horizontal="center" wrapText="1"/>
    </xf>
    <xf numFmtId="0" fontId="96" fillId="0" borderId="51" xfId="0" applyFont="1" applyFill="1" applyBorder="1" applyAlignment="1">
      <alignment horizontal="center" wrapText="1"/>
    </xf>
    <xf numFmtId="0" fontId="96" fillId="0" borderId="52" xfId="0" applyFont="1" applyFill="1" applyBorder="1" applyAlignment="1">
      <alignment horizontal="center" wrapText="1"/>
    </xf>
    <xf numFmtId="8" fontId="0" fillId="45" borderId="47" xfId="2" applyNumberFormat="1" applyFont="1" applyFill="1" applyBorder="1" applyAlignment="1">
      <alignment horizontal="center" vertical="center" wrapText="1"/>
    </xf>
    <xf numFmtId="8" fontId="0" fillId="46" borderId="47" xfId="2" applyNumberFormat="1" applyFont="1" applyFill="1" applyBorder="1" applyAlignment="1">
      <alignment horizontal="center" vertical="center" wrapText="1"/>
    </xf>
    <xf numFmtId="8" fontId="8" fillId="45" borderId="47" xfId="0" applyNumberFormat="1" applyFont="1" applyFill="1" applyBorder="1" applyAlignment="1">
      <alignment horizontal="center" vertical="center" wrapText="1"/>
    </xf>
    <xf numFmtId="15" fontId="18" fillId="0" borderId="0" xfId="0" quotePrefix="1" applyNumberFormat="1" applyFont="1" applyAlignment="1"/>
    <xf numFmtId="0" fontId="98" fillId="0" borderId="0" xfId="0" applyFont="1" applyFill="1"/>
    <xf numFmtId="49" fontId="99" fillId="42" borderId="24" xfId="4" applyNumberFormat="1" applyFont="1" applyFill="1" applyBorder="1" applyAlignment="1">
      <alignment horizontal="center" vertical="top"/>
    </xf>
    <xf numFmtId="0" fontId="100" fillId="0" borderId="24" xfId="0" applyFont="1" applyFill="1" applyBorder="1" applyAlignment="1">
      <alignment horizontal="center" vertical="center" wrapText="1"/>
    </xf>
    <xf numFmtId="0" fontId="96" fillId="0" borderId="24" xfId="0" applyFont="1" applyFill="1" applyBorder="1" applyAlignment="1">
      <alignment horizontal="center" vertical="center" wrapText="1"/>
    </xf>
    <xf numFmtId="6" fontId="96" fillId="0" borderId="24" xfId="0" applyNumberFormat="1" applyFont="1" applyFill="1" applyBorder="1" applyAlignment="1">
      <alignment horizontal="center" vertical="center" wrapText="1"/>
    </xf>
    <xf numFmtId="0" fontId="77" fillId="0" borderId="0" xfId="0" applyFont="1"/>
    <xf numFmtId="3" fontId="14" fillId="0" borderId="0" xfId="0" applyNumberFormat="1" applyFont="1"/>
    <xf numFmtId="49" fontId="99" fillId="42" borderId="7" xfId="4" applyNumberFormat="1" applyFont="1" applyFill="1" applyBorder="1" applyAlignment="1">
      <alignment horizontal="center" vertical="top"/>
    </xf>
    <xf numFmtId="49" fontId="99" fillId="42" borderId="8" xfId="4" applyNumberFormat="1" applyFont="1" applyFill="1" applyBorder="1" applyAlignment="1">
      <alignment horizontal="center" vertical="top"/>
    </xf>
    <xf numFmtId="49" fontId="99" fillId="42" borderId="9" xfId="4" applyNumberFormat="1" applyFont="1" applyFill="1" applyBorder="1" applyAlignment="1">
      <alignment horizontal="center" vertical="top"/>
    </xf>
    <xf numFmtId="0" fontId="102" fillId="0" borderId="24" xfId="0" applyFont="1" applyFill="1" applyBorder="1" applyAlignment="1">
      <alignment horizontal="center" vertical="center" wrapText="1"/>
    </xf>
    <xf numFmtId="3" fontId="102" fillId="0" borderId="24" xfId="0" applyNumberFormat="1" applyFont="1" applyFill="1" applyBorder="1" applyAlignment="1">
      <alignment horizontal="center" vertical="center" wrapText="1"/>
    </xf>
    <xf numFmtId="167" fontId="102" fillId="0" borderId="24" xfId="2" applyNumberFormat="1" applyFont="1" applyFill="1" applyBorder="1" applyAlignment="1">
      <alignment horizontal="center" vertical="center" wrapText="1"/>
    </xf>
    <xf numFmtId="0" fontId="101" fillId="0" borderId="24" xfId="0" applyFont="1" applyFill="1" applyBorder="1" applyAlignment="1">
      <alignment horizontal="center" vertical="center" wrapText="1"/>
    </xf>
    <xf numFmtId="167" fontId="101" fillId="37" borderId="24" xfId="2" applyNumberFormat="1" applyFont="1" applyFill="1" applyBorder="1" applyAlignment="1">
      <alignment horizontal="center" vertical="center" wrapText="1"/>
    </xf>
    <xf numFmtId="164" fontId="102" fillId="0" borderId="24" xfId="1" applyNumberFormat="1" applyFont="1" applyFill="1" applyBorder="1" applyAlignment="1">
      <alignment horizontal="center" vertical="center" wrapText="1"/>
    </xf>
    <xf numFmtId="167" fontId="102" fillId="37" borderId="24" xfId="2" applyNumberFormat="1" applyFont="1" applyFill="1" applyBorder="1" applyAlignment="1">
      <alignment horizontal="center" vertical="center" wrapText="1"/>
    </xf>
    <xf numFmtId="0" fontId="102" fillId="0" borderId="22" xfId="0" applyFont="1" applyFill="1" applyBorder="1" applyAlignment="1">
      <alignment horizontal="center" vertical="center" wrapText="1"/>
    </xf>
    <xf numFmtId="164" fontId="102" fillId="0" borderId="22" xfId="1" applyNumberFormat="1" applyFont="1" applyFill="1" applyBorder="1" applyAlignment="1">
      <alignment horizontal="center" vertical="center" wrapText="1"/>
    </xf>
    <xf numFmtId="167" fontId="102" fillId="0" borderId="22" xfId="2" applyNumberFormat="1" applyFont="1" applyFill="1" applyBorder="1" applyAlignment="1">
      <alignment horizontal="center" vertical="center" wrapText="1"/>
    </xf>
    <xf numFmtId="167" fontId="101" fillId="43" borderId="24" xfId="2" applyNumberFormat="1" applyFont="1" applyFill="1" applyBorder="1" applyAlignment="1">
      <alignment horizontal="center" vertical="center" wrapText="1"/>
    </xf>
    <xf numFmtId="0" fontId="77" fillId="0" borderId="24" xfId="0" applyFont="1" applyBorder="1" applyAlignment="1">
      <alignment horizontal="center" vertical="center"/>
    </xf>
    <xf numFmtId="0" fontId="96" fillId="0" borderId="24" xfId="0" applyFont="1" applyBorder="1" applyAlignment="1">
      <alignment horizontal="center" vertical="center" wrapText="1"/>
    </xf>
    <xf numFmtId="3" fontId="96" fillId="0" borderId="24" xfId="0" applyNumberFormat="1" applyFont="1" applyBorder="1" applyAlignment="1">
      <alignment horizontal="center" vertical="center"/>
    </xf>
    <xf numFmtId="3" fontId="96" fillId="0" borderId="24" xfId="0" applyNumberFormat="1" applyFont="1" applyBorder="1" applyAlignment="1">
      <alignment horizontal="center" vertical="center" wrapText="1"/>
    </xf>
    <xf numFmtId="0" fontId="77" fillId="0" borderId="24" xfId="0" applyFont="1" applyBorder="1" applyAlignment="1">
      <alignment horizontal="center" vertical="center" wrapText="1"/>
    </xf>
    <xf numFmtId="0" fontId="77" fillId="43" borderId="24" xfId="0" applyFont="1" applyFill="1" applyBorder="1" applyAlignment="1">
      <alignment horizontal="center" vertical="center" wrapText="1"/>
    </xf>
    <xf numFmtId="0" fontId="96" fillId="0" borderId="24" xfId="0" applyFont="1" applyBorder="1" applyAlignment="1">
      <alignment horizontal="center" vertical="center"/>
    </xf>
    <xf numFmtId="0" fontId="100" fillId="0" borderId="24" xfId="0" applyFont="1" applyBorder="1" applyAlignment="1">
      <alignment horizontal="center" vertical="center" wrapText="1"/>
    </xf>
    <xf numFmtId="3" fontId="96" fillId="43" borderId="24" xfId="0" applyNumberFormat="1" applyFont="1" applyFill="1" applyBorder="1" applyAlignment="1">
      <alignment horizontal="center" vertical="center" wrapText="1"/>
    </xf>
    <xf numFmtId="3" fontId="96" fillId="43" borderId="24" xfId="0" applyNumberFormat="1" applyFont="1" applyFill="1" applyBorder="1" applyAlignment="1">
      <alignment horizontal="center" vertical="center"/>
    </xf>
    <xf numFmtId="3" fontId="14" fillId="43" borderId="24" xfId="0" applyNumberFormat="1" applyFont="1" applyFill="1" applyBorder="1" applyAlignment="1">
      <alignment horizontal="center" vertical="center" wrapText="1"/>
    </xf>
    <xf numFmtId="164" fontId="100" fillId="43" borderId="24" xfId="1" applyNumberFormat="1" applyFont="1" applyFill="1" applyBorder="1" applyAlignment="1">
      <alignment horizontal="center" vertical="center" wrapText="1"/>
    </xf>
    <xf numFmtId="9" fontId="77" fillId="43" borderId="24" xfId="3" applyFont="1" applyFill="1" applyBorder="1" applyAlignment="1">
      <alignment horizontal="center" vertical="center" wrapText="1"/>
    </xf>
    <xf numFmtId="3" fontId="100" fillId="43" borderId="24" xfId="0" applyNumberFormat="1" applyFont="1" applyFill="1" applyBorder="1" applyAlignment="1">
      <alignment horizontal="center" vertical="center" wrapText="1"/>
    </xf>
    <xf numFmtId="3" fontId="100" fillId="43" borderId="24" xfId="0" applyNumberFormat="1" applyFont="1" applyFill="1" applyBorder="1" applyAlignment="1">
      <alignment horizontal="center" vertical="center"/>
    </xf>
    <xf numFmtId="9" fontId="100" fillId="43" borderId="24" xfId="3" applyFont="1" applyFill="1" applyBorder="1" applyAlignment="1">
      <alignment horizontal="center" vertical="center" wrapText="1"/>
    </xf>
    <xf numFmtId="0" fontId="77" fillId="38" borderId="0" xfId="0" applyFont="1" applyFill="1"/>
    <xf numFmtId="0" fontId="14" fillId="38" borderId="0" xfId="0" applyFont="1" applyFill="1"/>
    <xf numFmtId="49" fontId="99" fillId="42" borderId="39" xfId="4" applyNumberFormat="1" applyFont="1" applyFill="1" applyBorder="1" applyAlignment="1">
      <alignment horizontal="center" vertical="top"/>
    </xf>
    <xf numFmtId="49" fontId="99" fillId="42" borderId="10" xfId="4" applyNumberFormat="1" applyFont="1" applyFill="1" applyBorder="1" applyAlignment="1">
      <alignment horizontal="center" vertical="top"/>
    </xf>
    <xf numFmtId="49" fontId="99" fillId="42" borderId="40" xfId="4" applyNumberFormat="1" applyFont="1" applyFill="1" applyBorder="1" applyAlignment="1">
      <alignment horizontal="center" vertical="top"/>
    </xf>
    <xf numFmtId="0" fontId="2" fillId="0" borderId="0" xfId="333" applyFont="1"/>
    <xf numFmtId="0" fontId="2" fillId="0" borderId="2" xfId="333" applyFont="1" applyBorder="1"/>
    <xf numFmtId="0" fontId="2" fillId="0" borderId="0" xfId="333" applyFont="1" applyBorder="1"/>
    <xf numFmtId="0" fontId="2" fillId="0" borderId="27" xfId="333" applyFont="1" applyBorder="1"/>
    <xf numFmtId="0" fontId="2" fillId="0" borderId="1" xfId="333" applyFont="1" applyBorder="1"/>
    <xf numFmtId="0" fontId="2" fillId="0" borderId="7" xfId="333" applyFont="1" applyBorder="1"/>
    <xf numFmtId="0" fontId="2" fillId="0" borderId="8" xfId="333" applyFont="1" applyBorder="1"/>
    <xf numFmtId="44" fontId="2" fillId="0" borderId="0" xfId="333" applyNumberFormat="1" applyFont="1"/>
    <xf numFmtId="0" fontId="97" fillId="0" borderId="0" xfId="333" applyFont="1"/>
    <xf numFmtId="0" fontId="0" fillId="0" borderId="0" xfId="0" applyFont="1"/>
    <xf numFmtId="49" fontId="99" fillId="42" borderId="41" xfId="4" applyNumberFormat="1" applyFont="1" applyFill="1" applyBorder="1" applyAlignment="1">
      <alignment horizontal="center" vertical="top"/>
    </xf>
    <xf numFmtId="49" fontId="99" fillId="42" borderId="42" xfId="4" applyNumberFormat="1" applyFont="1" applyFill="1" applyBorder="1" applyAlignment="1">
      <alignment horizontal="center" vertical="top"/>
    </xf>
    <xf numFmtId="49" fontId="99" fillId="42" borderId="43" xfId="4" applyNumberFormat="1" applyFont="1" applyFill="1" applyBorder="1" applyAlignment="1">
      <alignment horizontal="center" vertical="top"/>
    </xf>
    <xf numFmtId="49" fontId="0" fillId="0" borderId="41" xfId="0" applyNumberFormat="1" applyFont="1" applyBorder="1"/>
    <xf numFmtId="49" fontId="0" fillId="0" borderId="8" xfId="0" applyNumberFormat="1" applyFont="1" applyBorder="1"/>
    <xf numFmtId="0" fontId="0" fillId="0" borderId="43" xfId="0" applyFont="1" applyBorder="1"/>
    <xf numFmtId="49" fontId="0" fillId="0" borderId="2" xfId="0" applyNumberFormat="1" applyFont="1" applyBorder="1"/>
    <xf numFmtId="49" fontId="0" fillId="0" borderId="0" xfId="0" applyNumberFormat="1" applyFont="1" applyBorder="1"/>
    <xf numFmtId="0" fontId="0" fillId="0" borderId="0" xfId="0" applyFont="1" applyBorder="1"/>
    <xf numFmtId="49" fontId="0" fillId="0" borderId="27" xfId="0" applyNumberFormat="1" applyFont="1" applyBorder="1"/>
    <xf numFmtId="49" fontId="0" fillId="0" borderId="1" xfId="0" applyNumberFormat="1" applyFont="1" applyBorder="1"/>
    <xf numFmtId="0" fontId="0" fillId="0" borderId="1" xfId="0" applyFont="1" applyBorder="1"/>
    <xf numFmtId="0" fontId="0" fillId="0" borderId="28" xfId="0" applyFont="1" applyBorder="1"/>
    <xf numFmtId="49" fontId="99" fillId="42" borderId="28" xfId="4" applyNumberFormat="1" applyFont="1" applyFill="1" applyBorder="1" applyAlignment="1">
      <alignment horizontal="center" vertical="top"/>
    </xf>
    <xf numFmtId="164" fontId="2" fillId="0" borderId="0" xfId="1" applyNumberFormat="1" applyFont="1"/>
    <xf numFmtId="9" fontId="2" fillId="0" borderId="0" xfId="3" applyFont="1"/>
    <xf numFmtId="0" fontId="77" fillId="47" borderId="24" xfId="0" applyFont="1" applyFill="1" applyBorder="1" applyAlignment="1">
      <alignment horizontal="center" vertical="center" wrapText="1"/>
    </xf>
    <xf numFmtId="3" fontId="100" fillId="47" borderId="24" xfId="0" applyNumberFormat="1" applyFont="1" applyFill="1" applyBorder="1" applyAlignment="1">
      <alignment horizontal="center" vertical="center" wrapText="1"/>
    </xf>
    <xf numFmtId="3" fontId="100" fillId="47" borderId="24" xfId="0" applyNumberFormat="1" applyFont="1" applyFill="1" applyBorder="1" applyAlignment="1">
      <alignment horizontal="center" vertical="center"/>
    </xf>
    <xf numFmtId="0" fontId="77" fillId="47" borderId="0" xfId="0" applyFont="1" applyFill="1" applyBorder="1" applyAlignment="1">
      <alignment horizontal="center" vertical="center" wrapText="1"/>
    </xf>
    <xf numFmtId="3" fontId="100" fillId="47" borderId="0" xfId="0" applyNumberFormat="1" applyFont="1" applyFill="1" applyBorder="1" applyAlignment="1">
      <alignment horizontal="center" vertical="center" wrapText="1"/>
    </xf>
    <xf numFmtId="9" fontId="100" fillId="47" borderId="0" xfId="3" applyFont="1" applyFill="1" applyBorder="1" applyAlignment="1">
      <alignment horizontal="center" vertical="center"/>
    </xf>
    <xf numFmtId="9" fontId="100" fillId="47" borderId="22" xfId="3" applyFont="1" applyFill="1" applyBorder="1" applyAlignment="1">
      <alignment horizontal="center" vertical="center"/>
    </xf>
    <xf numFmtId="49" fontId="99" fillId="42" borderId="10" xfId="4" applyNumberFormat="1" applyFont="1" applyFill="1" applyBorder="1" applyAlignment="1">
      <alignment horizontal="left" vertical="top"/>
    </xf>
    <xf numFmtId="0" fontId="0" fillId="0" borderId="0" xfId="0" applyFont="1" applyFill="1"/>
    <xf numFmtId="0" fontId="103" fillId="0" borderId="0" xfId="0" applyFont="1"/>
    <xf numFmtId="0" fontId="0" fillId="0" borderId="53" xfId="0" applyFont="1" applyBorder="1"/>
    <xf numFmtId="0" fontId="0" fillId="0" borderId="54" xfId="0" applyFont="1" applyBorder="1" applyAlignment="1">
      <alignment horizontal="center"/>
    </xf>
    <xf numFmtId="3" fontId="0" fillId="0" borderId="28" xfId="0" applyNumberFormat="1" applyFont="1" applyFill="1" applyBorder="1" applyAlignment="1">
      <alignment horizontal="center"/>
    </xf>
    <xf numFmtId="3" fontId="0" fillId="0" borderId="30" xfId="0" applyNumberFormat="1" applyFont="1" applyFill="1" applyBorder="1" applyAlignment="1">
      <alignment horizontal="center"/>
    </xf>
    <xf numFmtId="3" fontId="0" fillId="0" borderId="55" xfId="0" applyNumberFormat="1" applyFont="1" applyFill="1" applyBorder="1" applyAlignment="1">
      <alignment horizontal="center"/>
    </xf>
    <xf numFmtId="0" fontId="0" fillId="0" borderId="56" xfId="0" applyFont="1" applyBorder="1"/>
    <xf numFmtId="0" fontId="0" fillId="0" borderId="57" xfId="0" applyFont="1" applyBorder="1" applyAlignment="1">
      <alignment horizontal="center"/>
    </xf>
    <xf numFmtId="3" fontId="0" fillId="0" borderId="40" xfId="0" applyNumberFormat="1" applyFont="1" applyFill="1" applyBorder="1" applyAlignment="1">
      <alignment horizontal="center"/>
    </xf>
    <xf numFmtId="3" fontId="0" fillId="0" borderId="22" xfId="0" applyNumberFormat="1" applyFont="1" applyFill="1" applyBorder="1" applyAlignment="1">
      <alignment horizontal="center"/>
    </xf>
    <xf numFmtId="3" fontId="0" fillId="0" borderId="58" xfId="0" applyNumberFormat="1" applyFont="1" applyFill="1" applyBorder="1" applyAlignment="1">
      <alignment horizontal="center"/>
    </xf>
    <xf numFmtId="0" fontId="0" fillId="0" borderId="59" xfId="0" applyFont="1" applyBorder="1"/>
    <xf numFmtId="0" fontId="0" fillId="0" borderId="60" xfId="0" applyFont="1" applyBorder="1" applyAlignment="1">
      <alignment horizontal="center"/>
    </xf>
    <xf numFmtId="3" fontId="0" fillId="0" borderId="43" xfId="0" applyNumberFormat="1" applyFont="1" applyFill="1" applyBorder="1" applyAlignment="1">
      <alignment horizontal="center"/>
    </xf>
    <xf numFmtId="3" fontId="0" fillId="0" borderId="49" xfId="0" applyNumberFormat="1" applyFont="1" applyFill="1" applyBorder="1" applyAlignment="1">
      <alignment horizontal="center"/>
    </xf>
    <xf numFmtId="3" fontId="0" fillId="0" borderId="61" xfId="0" applyNumberFormat="1" applyFont="1" applyFill="1" applyBorder="1" applyAlignment="1">
      <alignment horizontal="center"/>
    </xf>
    <xf numFmtId="0" fontId="0" fillId="0" borderId="62" xfId="0" applyFont="1" applyFill="1" applyBorder="1" applyAlignment="1">
      <alignment horizontal="center"/>
    </xf>
    <xf numFmtId="3" fontId="0" fillId="0" borderId="63" xfId="0" applyNumberFormat="1" applyFont="1" applyFill="1" applyBorder="1" applyAlignment="1">
      <alignment horizontal="center"/>
    </xf>
    <xf numFmtId="3" fontId="0" fillId="0" borderId="51" xfId="0" applyNumberFormat="1" applyFont="1" applyFill="1" applyBorder="1" applyAlignment="1">
      <alignment horizontal="center"/>
    </xf>
    <xf numFmtId="3" fontId="0" fillId="0" borderId="52" xfId="0" applyNumberFormat="1" applyFont="1" applyFill="1" applyBorder="1" applyAlignment="1">
      <alignment horizontal="center"/>
    </xf>
    <xf numFmtId="0" fontId="0" fillId="0" borderId="42" xfId="0" applyFont="1" applyBorder="1"/>
    <xf numFmtId="0" fontId="0" fillId="0" borderId="42" xfId="0" applyFont="1" applyFill="1" applyBorder="1"/>
    <xf numFmtId="3" fontId="0" fillId="0" borderId="42" xfId="0" applyNumberFormat="1" applyFont="1" applyFill="1" applyBorder="1" applyAlignment="1">
      <alignment horizontal="center"/>
    </xf>
    <xf numFmtId="0" fontId="0" fillId="0" borderId="27" xfId="0" applyFont="1" applyBorder="1"/>
    <xf numFmtId="6" fontId="0" fillId="0" borderId="1" xfId="0" applyNumberFormat="1" applyFont="1" applyBorder="1"/>
    <xf numFmtId="0" fontId="0" fillId="0" borderId="1" xfId="0" applyFont="1" applyFill="1" applyBorder="1"/>
    <xf numFmtId="6" fontId="0" fillId="0" borderId="0" xfId="0" applyNumberFormat="1" applyFont="1" applyBorder="1"/>
    <xf numFmtId="0" fontId="0" fillId="0" borderId="0" xfId="0" applyFont="1" applyFill="1" applyBorder="1"/>
    <xf numFmtId="0" fontId="97" fillId="37" borderId="41" xfId="0" applyFont="1" applyFill="1" applyBorder="1"/>
    <xf numFmtId="0" fontId="0" fillId="37" borderId="43" xfId="0" applyFont="1" applyFill="1" applyBorder="1"/>
    <xf numFmtId="0" fontId="97" fillId="37" borderId="39" xfId="0" applyFont="1" applyFill="1" applyBorder="1" applyAlignment="1">
      <alignment horizontal="center"/>
    </xf>
    <xf numFmtId="0" fontId="97" fillId="37" borderId="10" xfId="0" applyFont="1" applyFill="1" applyBorder="1" applyAlignment="1">
      <alignment horizontal="center"/>
    </xf>
    <xf numFmtId="0" fontId="97" fillId="37" borderId="10" xfId="0" applyFont="1" applyFill="1" applyBorder="1" applyAlignment="1">
      <alignment horizontal="center" wrapText="1"/>
    </xf>
    <xf numFmtId="0" fontId="97" fillId="37" borderId="40" xfId="0" applyFont="1" applyFill="1" applyBorder="1" applyAlignment="1">
      <alignment horizontal="center"/>
    </xf>
    <xf numFmtId="0" fontId="97" fillId="37" borderId="2" xfId="0" applyFont="1" applyFill="1" applyBorder="1"/>
    <xf numFmtId="0" fontId="0" fillId="37" borderId="3" xfId="0" applyFont="1" applyFill="1" applyBorder="1"/>
    <xf numFmtId="2" fontId="0" fillId="0" borderId="0" xfId="0" applyNumberFormat="1" applyFont="1" applyBorder="1"/>
    <xf numFmtId="0" fontId="97" fillId="37" borderId="27" xfId="0" applyFont="1" applyFill="1" applyBorder="1"/>
    <xf numFmtId="0" fontId="0" fillId="37" borderId="28" xfId="0" applyFont="1" applyFill="1" applyBorder="1"/>
    <xf numFmtId="0" fontId="27" fillId="0" borderId="0" xfId="0" applyFont="1"/>
    <xf numFmtId="0" fontId="0" fillId="0" borderId="54" xfId="0" applyFont="1" applyBorder="1"/>
    <xf numFmtId="0" fontId="0" fillId="0" borderId="57" xfId="0" applyFont="1" applyBorder="1"/>
    <xf numFmtId="0" fontId="0" fillId="0" borderId="64" xfId="0" applyFont="1" applyBorder="1"/>
    <xf numFmtId="0" fontId="0" fillId="0" borderId="62" xfId="0" applyFont="1" applyBorder="1"/>
    <xf numFmtId="0" fontId="68" fillId="51" borderId="54" xfId="0" applyFont="1" applyFill="1" applyBorder="1"/>
    <xf numFmtId="0" fontId="0" fillId="52" borderId="57" xfId="0" applyFont="1" applyFill="1" applyBorder="1"/>
    <xf numFmtId="0" fontId="0" fillId="53" borderId="57" xfId="0" applyFont="1" applyFill="1" applyBorder="1"/>
    <xf numFmtId="0" fontId="104" fillId="51" borderId="22" xfId="0" applyFont="1" applyFill="1" applyBorder="1"/>
    <xf numFmtId="0" fontId="0" fillId="52" borderId="22" xfId="0" applyFont="1" applyFill="1" applyBorder="1"/>
    <xf numFmtId="0" fontId="0" fillId="53" borderId="22" xfId="0" applyFont="1" applyFill="1" applyBorder="1"/>
    <xf numFmtId="0" fontId="0" fillId="54" borderId="22" xfId="0" applyFont="1" applyFill="1" applyBorder="1"/>
    <xf numFmtId="0" fontId="0" fillId="50" borderId="22" xfId="0" applyFont="1" applyFill="1" applyBorder="1"/>
    <xf numFmtId="0" fontId="0" fillId="54" borderId="57" xfId="0" applyFont="1" applyFill="1" applyBorder="1"/>
    <xf numFmtId="0" fontId="0" fillId="50" borderId="64" xfId="0" applyFont="1" applyFill="1" applyBorder="1"/>
    <xf numFmtId="0" fontId="68" fillId="0" borderId="0" xfId="0" applyFont="1" applyFill="1" applyBorder="1"/>
    <xf numFmtId="0" fontId="97" fillId="0" borderId="0" xfId="0" applyFont="1"/>
    <xf numFmtId="0" fontId="105" fillId="0" borderId="0" xfId="0" applyFont="1"/>
    <xf numFmtId="0" fontId="68" fillId="53" borderId="22" xfId="0" applyFont="1" applyFill="1" applyBorder="1"/>
    <xf numFmtId="0" fontId="0" fillId="45" borderId="46" xfId="0" applyFont="1" applyFill="1" applyBorder="1" applyAlignment="1">
      <alignment vertical="center"/>
    </xf>
    <xf numFmtId="0" fontId="0" fillId="46" borderId="46" xfId="0" applyFont="1" applyFill="1" applyBorder="1" applyAlignment="1">
      <alignment vertical="center"/>
    </xf>
    <xf numFmtId="0" fontId="0" fillId="0" borderId="0" xfId="0" applyFont="1" applyAlignment="1">
      <alignment vertical="center"/>
    </xf>
    <xf numFmtId="0" fontId="0" fillId="38" borderId="0" xfId="0" applyFont="1" applyFill="1"/>
    <xf numFmtId="0" fontId="0" fillId="45" borderId="46" xfId="0" applyFont="1" applyFill="1" applyBorder="1" applyAlignment="1">
      <alignment horizontal="center" vertical="center" wrapText="1"/>
    </xf>
    <xf numFmtId="0" fontId="0" fillId="46" borderId="46" xfId="0" applyFont="1" applyFill="1" applyBorder="1" applyAlignment="1">
      <alignment horizontal="center" vertical="center" wrapText="1"/>
    </xf>
    <xf numFmtId="0" fontId="107" fillId="0" borderId="0" xfId="0" applyFont="1" applyFill="1"/>
    <xf numFmtId="0" fontId="14" fillId="0" borderId="0" xfId="0" applyFont="1" applyFill="1"/>
    <xf numFmtId="10" fontId="14" fillId="0" borderId="0" xfId="0" applyNumberFormat="1" applyFont="1" applyFill="1"/>
    <xf numFmtId="49" fontId="99" fillId="42" borderId="29" xfId="4" applyNumberFormat="1" applyFont="1" applyFill="1" applyBorder="1" applyAlignment="1">
      <alignment horizontal="center" vertical="top"/>
    </xf>
    <xf numFmtId="0" fontId="14" fillId="0" borderId="0" xfId="0" applyFont="1" applyBorder="1"/>
    <xf numFmtId="10" fontId="14" fillId="5" borderId="0" xfId="3" applyNumberFormat="1" applyFont="1" applyFill="1" applyBorder="1"/>
    <xf numFmtId="10" fontId="14" fillId="37" borderId="0" xfId="3" applyNumberFormat="1" applyFont="1" applyFill="1" applyBorder="1"/>
    <xf numFmtId="10" fontId="14" fillId="0" borderId="0" xfId="3" applyNumberFormat="1" applyFont="1" applyBorder="1"/>
    <xf numFmtId="10" fontId="14" fillId="0" borderId="3" xfId="3" applyNumberFormat="1" applyFont="1" applyBorder="1"/>
    <xf numFmtId="10" fontId="14" fillId="0" borderId="1" xfId="3" applyNumberFormat="1" applyFont="1" applyBorder="1"/>
    <xf numFmtId="10" fontId="14" fillId="0" borderId="28" xfId="3" applyNumberFormat="1" applyFont="1" applyBorder="1"/>
    <xf numFmtId="164" fontId="14" fillId="0" borderId="0" xfId="331" applyNumberFormat="1" applyFont="1"/>
    <xf numFmtId="10" fontId="14" fillId="0" borderId="1" xfId="0" applyNumberFormat="1" applyFont="1" applyBorder="1"/>
    <xf numFmtId="10" fontId="14" fillId="0" borderId="0" xfId="0" applyNumberFormat="1" applyFont="1"/>
    <xf numFmtId="10" fontId="108" fillId="0" borderId="0" xfId="0" applyNumberFormat="1" applyFont="1"/>
    <xf numFmtId="164" fontId="77" fillId="0" borderId="2" xfId="331" applyNumberFormat="1" applyFont="1" applyFill="1" applyBorder="1"/>
    <xf numFmtId="0" fontId="14" fillId="0" borderId="0" xfId="0" applyFont="1" applyFill="1" applyBorder="1"/>
    <xf numFmtId="164" fontId="14" fillId="0" borderId="0" xfId="331" applyNumberFormat="1" applyFont="1" applyFill="1" applyBorder="1"/>
    <xf numFmtId="164" fontId="14" fillId="0" borderId="3" xfId="331" applyNumberFormat="1" applyFont="1" applyFill="1" applyBorder="1"/>
    <xf numFmtId="164" fontId="14" fillId="0" borderId="0" xfId="1" applyNumberFormat="1" applyFont="1" applyFill="1" applyBorder="1"/>
    <xf numFmtId="164" fontId="77" fillId="0" borderId="27" xfId="331" applyNumberFormat="1" applyFont="1" applyFill="1" applyBorder="1"/>
    <xf numFmtId="0" fontId="14" fillId="0" borderId="1" xfId="0" applyFont="1" applyFill="1" applyBorder="1"/>
    <xf numFmtId="1" fontId="14" fillId="0" borderId="1" xfId="0" applyNumberFormat="1" applyFont="1" applyFill="1" applyBorder="1"/>
    <xf numFmtId="1" fontId="14" fillId="0" borderId="28" xfId="0" applyNumberFormat="1" applyFont="1" applyFill="1" applyBorder="1"/>
    <xf numFmtId="1" fontId="14" fillId="0" borderId="0" xfId="0" applyNumberFormat="1" applyFont="1"/>
    <xf numFmtId="164" fontId="14" fillId="0" borderId="0" xfId="331" applyNumberFormat="1" applyFont="1" applyFill="1"/>
    <xf numFmtId="1" fontId="14" fillId="0" borderId="0" xfId="0" applyNumberFormat="1" applyFont="1" applyFill="1"/>
    <xf numFmtId="0" fontId="77" fillId="0" borderId="2" xfId="0" applyFont="1" applyFill="1" applyBorder="1"/>
    <xf numFmtId="14" fontId="109" fillId="0" borderId="0" xfId="0" applyNumberFormat="1" applyFont="1" applyBorder="1" applyAlignment="1">
      <alignment horizontal="center" vertical="top"/>
    </xf>
    <xf numFmtId="0" fontId="109" fillId="0" borderId="0" xfId="0" applyFont="1" applyBorder="1" applyAlignment="1">
      <alignment horizontal="center" vertical="top"/>
    </xf>
    <xf numFmtId="0" fontId="109" fillId="0" borderId="0" xfId="0" applyFont="1" applyFill="1" applyBorder="1" applyAlignment="1">
      <alignment horizontal="center" vertical="top"/>
    </xf>
    <xf numFmtId="0" fontId="109" fillId="0" borderId="3" xfId="0" applyFont="1" applyBorder="1" applyAlignment="1">
      <alignment horizontal="center" vertical="top"/>
    </xf>
    <xf numFmtId="0" fontId="77" fillId="0" borderId="0" xfId="0" applyFont="1" applyFill="1"/>
    <xf numFmtId="10" fontId="109" fillId="0" borderId="0" xfId="3" applyNumberFormat="1" applyFont="1" applyBorder="1" applyAlignment="1">
      <alignment horizontal="center" vertical="top"/>
    </xf>
    <xf numFmtId="168" fontId="109" fillId="0" borderId="0" xfId="0" applyNumberFormat="1" applyFont="1" applyBorder="1" applyAlignment="1">
      <alignment horizontal="center" vertical="top"/>
    </xf>
    <xf numFmtId="168" fontId="109" fillId="0" borderId="3" xfId="0" applyNumberFormat="1" applyFont="1" applyBorder="1" applyAlignment="1">
      <alignment horizontal="center" vertical="top"/>
    </xf>
    <xf numFmtId="0" fontId="77" fillId="0" borderId="27" xfId="0" applyFont="1" applyFill="1" applyBorder="1"/>
    <xf numFmtId="14" fontId="109" fillId="0" borderId="1" xfId="0" applyNumberFormat="1" applyFont="1" applyBorder="1" applyAlignment="1">
      <alignment horizontal="center" vertical="top"/>
    </xf>
    <xf numFmtId="168" fontId="109" fillId="0" borderId="1" xfId="3" applyNumberFormat="1" applyFont="1" applyBorder="1" applyAlignment="1">
      <alignment horizontal="center" vertical="top"/>
    </xf>
    <xf numFmtId="168" fontId="109" fillId="0" borderId="1" xfId="0" applyNumberFormat="1" applyFont="1" applyBorder="1" applyAlignment="1">
      <alignment horizontal="center" vertical="top"/>
    </xf>
    <xf numFmtId="168" fontId="109" fillId="0" borderId="28" xfId="0" applyNumberFormat="1" applyFont="1" applyBorder="1" applyAlignment="1">
      <alignment horizontal="center" vertical="top"/>
    </xf>
    <xf numFmtId="14" fontId="109" fillId="0" borderId="0" xfId="0" applyNumberFormat="1" applyFont="1" applyAlignment="1">
      <alignment horizontal="center" vertical="top"/>
    </xf>
    <xf numFmtId="0" fontId="109" fillId="0" borderId="0" xfId="0" applyFont="1" applyAlignment="1">
      <alignment horizontal="center" vertical="top"/>
    </xf>
    <xf numFmtId="0" fontId="18" fillId="0" borderId="0" xfId="4" applyFont="1"/>
    <xf numFmtId="164" fontId="18" fillId="0" borderId="0" xfId="5" applyNumberFormat="1" applyFont="1" applyBorder="1"/>
    <xf numFmtId="164" fontId="18" fillId="41" borderId="0" xfId="5" applyNumberFormat="1" applyFont="1" applyFill="1" applyBorder="1"/>
    <xf numFmtId="164" fontId="18" fillId="41" borderId="3" xfId="5" applyNumberFormat="1" applyFont="1" applyFill="1" applyBorder="1"/>
    <xf numFmtId="0" fontId="14" fillId="41" borderId="0" xfId="0" applyFont="1" applyFill="1" applyBorder="1"/>
    <xf numFmtId="164" fontId="14" fillId="41" borderId="0" xfId="331" applyNumberFormat="1" applyFont="1" applyFill="1" applyBorder="1"/>
    <xf numFmtId="0" fontId="14" fillId="41" borderId="3" xfId="0" applyFont="1" applyFill="1" applyBorder="1"/>
    <xf numFmtId="0" fontId="18" fillId="0" borderId="0" xfId="4" applyFont="1" applyFill="1"/>
    <xf numFmtId="164" fontId="77" fillId="0" borderId="1" xfId="0" applyNumberFormat="1" applyFont="1" applyBorder="1"/>
    <xf numFmtId="164" fontId="77" fillId="41" borderId="1" xfId="0" applyNumberFormat="1" applyFont="1" applyFill="1" applyBorder="1"/>
    <xf numFmtId="164" fontId="77" fillId="41" borderId="28" xfId="0" applyNumberFormat="1" applyFont="1" applyFill="1" applyBorder="1"/>
    <xf numFmtId="164" fontId="14" fillId="0" borderId="0" xfId="0" applyNumberFormat="1" applyFont="1"/>
    <xf numFmtId="0" fontId="79" fillId="0" borderId="0" xfId="0" applyFont="1" applyFill="1"/>
    <xf numFmtId="0" fontId="110" fillId="0" borderId="0" xfId="0" applyFont="1" applyFill="1" applyAlignment="1">
      <alignment wrapText="1"/>
    </xf>
    <xf numFmtId="0" fontId="111" fillId="0" borderId="0" xfId="0" applyFont="1" applyFill="1" applyAlignment="1">
      <alignment wrapText="1"/>
    </xf>
    <xf numFmtId="0" fontId="18" fillId="0" borderId="2" xfId="4" applyFont="1" applyBorder="1"/>
    <xf numFmtId="164" fontId="14" fillId="0" borderId="0" xfId="1" applyNumberFormat="1" applyFont="1" applyBorder="1"/>
    <xf numFmtId="38" fontId="14" fillId="0" borderId="0" xfId="1" applyNumberFormat="1" applyFont="1" applyBorder="1"/>
    <xf numFmtId="38" fontId="14" fillId="41" borderId="0" xfId="1" applyNumberFormat="1" applyFont="1" applyFill="1" applyBorder="1"/>
    <xf numFmtId="38" fontId="14" fillId="41" borderId="3" xfId="1" applyNumberFormat="1" applyFont="1" applyFill="1" applyBorder="1"/>
    <xf numFmtId="0" fontId="79" fillId="0" borderId="27" xfId="4" applyFont="1" applyFill="1" applyBorder="1"/>
    <xf numFmtId="164" fontId="77" fillId="0" borderId="1" xfId="1" applyNumberFormat="1" applyFont="1" applyBorder="1"/>
    <xf numFmtId="164" fontId="77" fillId="41" borderId="1" xfId="1" applyNumberFormat="1" applyFont="1" applyFill="1" applyBorder="1"/>
    <xf numFmtId="164" fontId="77" fillId="41" borderId="28" xfId="1" applyNumberFormat="1" applyFont="1" applyFill="1" applyBorder="1"/>
    <xf numFmtId="0" fontId="79" fillId="0" borderId="0" xfId="4" applyFont="1" applyFill="1"/>
    <xf numFmtId="164" fontId="14" fillId="0" borderId="0" xfId="0" applyNumberFormat="1" applyFont="1" applyFill="1"/>
    <xf numFmtId="164" fontId="14" fillId="0" borderId="0" xfId="0" applyNumberFormat="1" applyFont="1" applyBorder="1"/>
    <xf numFmtId="164" fontId="14" fillId="41" borderId="0" xfId="0" applyNumberFormat="1" applyFont="1" applyFill="1" applyBorder="1"/>
    <xf numFmtId="164" fontId="14" fillId="41" borderId="3" xfId="0" applyNumberFormat="1" applyFont="1" applyFill="1" applyBorder="1"/>
    <xf numFmtId="0" fontId="79" fillId="0" borderId="2" xfId="4" applyFont="1" applyBorder="1"/>
    <xf numFmtId="0" fontId="77" fillId="0" borderId="0" xfId="0" applyFont="1" applyBorder="1"/>
    <xf numFmtId="164" fontId="77" fillId="0" borderId="0" xfId="0" applyNumberFormat="1" applyFont="1" applyBorder="1"/>
    <xf numFmtId="164" fontId="77" fillId="41" borderId="0" xfId="0" applyNumberFormat="1" applyFont="1" applyFill="1" applyBorder="1"/>
    <xf numFmtId="164" fontId="77" fillId="41" borderId="3" xfId="0" applyNumberFormat="1" applyFont="1" applyFill="1" applyBorder="1"/>
    <xf numFmtId="0" fontId="79" fillId="0" borderId="27" xfId="4" applyFont="1" applyBorder="1"/>
    <xf numFmtId="0" fontId="77" fillId="0" borderId="1" xfId="0" applyFont="1" applyBorder="1"/>
    <xf numFmtId="1" fontId="14" fillId="0" borderId="0" xfId="0" applyNumberFormat="1" applyFont="1" applyBorder="1"/>
    <xf numFmtId="1" fontId="14" fillId="41" borderId="0" xfId="0" applyNumberFormat="1" applyFont="1" applyFill="1" applyBorder="1"/>
    <xf numFmtId="1" fontId="14" fillId="41" borderId="3" xfId="0" applyNumberFormat="1" applyFont="1" applyFill="1" applyBorder="1"/>
    <xf numFmtId="0" fontId="18" fillId="0" borderId="27" xfId="4" applyFont="1" applyBorder="1"/>
    <xf numFmtId="164" fontId="14" fillId="0" borderId="1" xfId="0" applyNumberFormat="1" applyFont="1" applyBorder="1"/>
    <xf numFmtId="168" fontId="14" fillId="0" borderId="1" xfId="3" applyNumberFormat="1" applyFont="1" applyBorder="1"/>
    <xf numFmtId="168" fontId="14" fillId="41" borderId="1" xfId="3" applyNumberFormat="1" applyFont="1" applyFill="1" applyBorder="1"/>
    <xf numFmtId="168" fontId="14" fillId="41" borderId="28" xfId="3" applyNumberFormat="1" applyFont="1" applyFill="1" applyBorder="1"/>
    <xf numFmtId="168" fontId="14" fillId="0" borderId="0" xfId="3" applyNumberFormat="1" applyFont="1"/>
    <xf numFmtId="0" fontId="110" fillId="0" borderId="0" xfId="4" applyFont="1" applyFill="1" applyAlignment="1">
      <alignment wrapText="1"/>
    </xf>
    <xf numFmtId="164" fontId="14" fillId="0" borderId="3" xfId="0" applyNumberFormat="1" applyFont="1" applyBorder="1"/>
    <xf numFmtId="164" fontId="77" fillId="0" borderId="3" xfId="0" applyNumberFormat="1" applyFont="1" applyBorder="1"/>
    <xf numFmtId="164" fontId="77" fillId="0" borderId="28" xfId="0" applyNumberFormat="1" applyFont="1" applyBorder="1"/>
    <xf numFmtId="10" fontId="77" fillId="0" borderId="0" xfId="3" applyNumberFormat="1" applyFont="1" applyFill="1"/>
    <xf numFmtId="0" fontId="107" fillId="0" borderId="0" xfId="0" applyFont="1" applyFill="1" applyAlignment="1"/>
    <xf numFmtId="0" fontId="77" fillId="0" borderId="0" xfId="0" applyFont="1" applyAlignment="1"/>
    <xf numFmtId="0" fontId="14" fillId="0" borderId="0" xfId="0" applyFont="1" applyAlignment="1"/>
    <xf numFmtId="9" fontId="14" fillId="0" borderId="0" xfId="3" applyFont="1" applyBorder="1"/>
    <xf numFmtId="168" fontId="14" fillId="0" borderId="0" xfId="3" applyNumberFormat="1" applyFont="1" applyBorder="1"/>
    <xf numFmtId="168" fontId="14" fillId="0" borderId="3" xfId="3" applyNumberFormat="1" applyFont="1" applyBorder="1"/>
    <xf numFmtId="9" fontId="96" fillId="0" borderId="0" xfId="16" applyFont="1" applyBorder="1" applyAlignment="1">
      <alignment horizontal="right" wrapText="1" readingOrder="1"/>
    </xf>
    <xf numFmtId="9" fontId="14" fillId="0" borderId="0" xfId="0" applyNumberFormat="1" applyFont="1" applyBorder="1"/>
    <xf numFmtId="3" fontId="14" fillId="0" borderId="0" xfId="0" applyNumberFormat="1" applyFont="1" applyBorder="1"/>
    <xf numFmtId="3" fontId="14" fillId="39" borderId="0" xfId="0" applyNumberFormat="1" applyFont="1" applyFill="1" applyBorder="1"/>
    <xf numFmtId="3" fontId="14" fillId="39" borderId="3" xfId="0" applyNumberFormat="1" applyFont="1" applyFill="1" applyBorder="1"/>
    <xf numFmtId="9" fontId="96" fillId="0" borderId="1" xfId="16" applyFont="1" applyBorder="1" applyAlignment="1">
      <alignment horizontal="right" wrapText="1" readingOrder="1"/>
    </xf>
    <xf numFmtId="3" fontId="14" fillId="0" borderId="1" xfId="0" applyNumberFormat="1" applyFont="1" applyBorder="1"/>
    <xf numFmtId="3" fontId="14" fillId="39" borderId="1" xfId="0" applyNumberFormat="1" applyFont="1" applyFill="1" applyBorder="1"/>
    <xf numFmtId="3" fontId="14" fillId="39" borderId="28" xfId="0" applyNumberFormat="1" applyFont="1" applyFill="1" applyBorder="1"/>
    <xf numFmtId="9" fontId="14" fillId="0" borderId="25" xfId="0" applyNumberFormat="1" applyFont="1" applyBorder="1" applyAlignment="1">
      <alignment horizontal="right" readingOrder="1"/>
    </xf>
    <xf numFmtId="3" fontId="14" fillId="0" borderId="10" xfId="0" applyNumberFormat="1" applyFont="1" applyBorder="1"/>
    <xf numFmtId="3" fontId="14" fillId="39" borderId="10" xfId="0" applyNumberFormat="1" applyFont="1" applyFill="1" applyBorder="1"/>
    <xf numFmtId="3" fontId="14" fillId="39" borderId="26" xfId="0" applyNumberFormat="1" applyFont="1" applyFill="1" applyBorder="1"/>
    <xf numFmtId="9" fontId="14" fillId="0" borderId="0" xfId="0" applyNumberFormat="1" applyFont="1" applyBorder="1" applyAlignment="1">
      <alignment horizontal="right" readingOrder="1"/>
    </xf>
    <xf numFmtId="3" fontId="14" fillId="41" borderId="0" xfId="0" applyNumberFormat="1" applyFont="1" applyFill="1" applyBorder="1"/>
    <xf numFmtId="3" fontId="14" fillId="41" borderId="3" xfId="0" applyNumberFormat="1" applyFont="1" applyFill="1" applyBorder="1"/>
    <xf numFmtId="3" fontId="14" fillId="41" borderId="1" xfId="0" applyNumberFormat="1" applyFont="1" applyFill="1" applyBorder="1"/>
    <xf numFmtId="3" fontId="14" fillId="41" borderId="28" xfId="0" applyNumberFormat="1" applyFont="1" applyFill="1" applyBorder="1"/>
    <xf numFmtId="3" fontId="14" fillId="41" borderId="10" xfId="0" applyNumberFormat="1" applyFont="1" applyFill="1" applyBorder="1"/>
    <xf numFmtId="3" fontId="14" fillId="41" borderId="26" xfId="0" applyNumberFormat="1" applyFont="1" applyFill="1" applyBorder="1"/>
    <xf numFmtId="164" fontId="14" fillId="0" borderId="0" xfId="1" applyNumberFormat="1" applyFont="1"/>
    <xf numFmtId="9" fontId="14" fillId="0" borderId="0" xfId="3" applyFont="1"/>
    <xf numFmtId="0" fontId="112" fillId="0" borderId="0" xfId="0" applyFont="1"/>
    <xf numFmtId="0" fontId="96" fillId="0" borderId="25" xfId="10" applyFont="1" applyFill="1" applyBorder="1" applyAlignment="1">
      <alignment horizontal="center" vertical="top" wrapText="1" readingOrder="1"/>
    </xf>
    <xf numFmtId="44" fontId="18" fillId="0" borderId="24" xfId="17" applyFont="1" applyFill="1" applyBorder="1" applyAlignment="1">
      <alignment horizontal="center" vertical="center" wrapText="1" readingOrder="1"/>
    </xf>
    <xf numFmtId="44" fontId="18" fillId="0" borderId="30" xfId="17" applyFont="1" applyFill="1" applyBorder="1" applyAlignment="1">
      <alignment horizontal="center" vertical="center" wrapText="1" readingOrder="1"/>
    </xf>
    <xf numFmtId="0" fontId="14" fillId="0" borderId="2" xfId="0" applyFont="1" applyBorder="1" applyAlignment="1">
      <alignment horizontal="left" indent="1"/>
    </xf>
    <xf numFmtId="10" fontId="14" fillId="0" borderId="0" xfId="3" applyNumberFormat="1" applyFont="1" applyFill="1" applyBorder="1"/>
    <xf numFmtId="10" fontId="14" fillId="0" borderId="3" xfId="3" applyNumberFormat="1" applyFont="1" applyFill="1" applyBorder="1"/>
    <xf numFmtId="10" fontId="14" fillId="0" borderId="0" xfId="3" applyNumberFormat="1" applyFont="1"/>
    <xf numFmtId="0" fontId="14" fillId="0" borderId="27" xfId="0" applyFont="1" applyBorder="1" applyAlignment="1">
      <alignment horizontal="left" indent="1"/>
    </xf>
    <xf numFmtId="10" fontId="14" fillId="0" borderId="1" xfId="3" applyNumberFormat="1" applyFont="1" applyFill="1" applyBorder="1"/>
    <xf numFmtId="10" fontId="14" fillId="0" borderId="28" xfId="3" applyNumberFormat="1" applyFont="1" applyFill="1" applyBorder="1"/>
    <xf numFmtId="10" fontId="14" fillId="0" borderId="0" xfId="0" applyNumberFormat="1" applyFont="1" applyBorder="1"/>
    <xf numFmtId="0" fontId="77" fillId="0" borderId="0" xfId="19" applyFont="1" applyFill="1"/>
    <xf numFmtId="0" fontId="14" fillId="0" borderId="0" xfId="19" applyFont="1" applyFill="1"/>
    <xf numFmtId="49" fontId="99" fillId="42" borderId="31" xfId="4" applyNumberFormat="1" applyFont="1" applyFill="1" applyBorder="1" applyAlignment="1">
      <alignment horizontal="center" vertical="top"/>
    </xf>
    <xf numFmtId="49" fontId="99" fillId="42" borderId="32" xfId="4" applyNumberFormat="1" applyFont="1" applyFill="1" applyBorder="1" applyAlignment="1">
      <alignment horizontal="center" vertical="top"/>
    </xf>
    <xf numFmtId="49" fontId="99" fillId="42" borderId="33" xfId="4" applyNumberFormat="1" applyFont="1" applyFill="1" applyBorder="1" applyAlignment="1">
      <alignment horizontal="center" vertical="top"/>
    </xf>
    <xf numFmtId="0" fontId="14" fillId="0" borderId="0" xfId="19" applyFont="1"/>
    <xf numFmtId="0" fontId="77" fillId="0" borderId="34" xfId="19" applyFont="1" applyFill="1" applyBorder="1"/>
    <xf numFmtId="10" fontId="14" fillId="0" borderId="0" xfId="19" applyNumberFormat="1" applyFont="1" applyFill="1" applyBorder="1"/>
    <xf numFmtId="10" fontId="14" fillId="0" borderId="35" xfId="19" applyNumberFormat="1" applyFont="1" applyFill="1" applyBorder="1"/>
    <xf numFmtId="0" fontId="14" fillId="0" borderId="0" xfId="19" applyFont="1" applyFill="1" applyBorder="1"/>
    <xf numFmtId="10" fontId="14" fillId="55" borderId="0" xfId="19" applyNumberFormat="1" applyFont="1" applyFill="1" applyBorder="1"/>
    <xf numFmtId="0" fontId="77" fillId="37" borderId="36" xfId="19" applyFont="1" applyFill="1" applyBorder="1" applyAlignment="1">
      <alignment wrapText="1"/>
    </xf>
    <xf numFmtId="10" fontId="77" fillId="37" borderId="21" xfId="20" applyNumberFormat="1" applyFont="1" applyFill="1" applyBorder="1"/>
    <xf numFmtId="10" fontId="77" fillId="37" borderId="4" xfId="20" applyNumberFormat="1" applyFont="1" applyFill="1" applyBorder="1"/>
    <xf numFmtId="0" fontId="108" fillId="0" borderId="0" xfId="19" applyFont="1" applyFill="1"/>
    <xf numFmtId="0" fontId="14" fillId="0" borderId="0" xfId="19" applyFont="1" applyBorder="1"/>
    <xf numFmtId="10" fontId="14" fillId="0" borderId="0" xfId="20" applyNumberFormat="1" applyFont="1" applyFill="1" applyBorder="1"/>
    <xf numFmtId="49" fontId="99" fillId="42" borderId="37" xfId="4" applyNumberFormat="1" applyFont="1" applyFill="1" applyBorder="1" applyAlignment="1">
      <alignment horizontal="center" vertical="top"/>
    </xf>
    <xf numFmtId="49" fontId="99" fillId="42" borderId="38" xfId="4" applyNumberFormat="1" applyFont="1" applyFill="1" applyBorder="1" applyAlignment="1">
      <alignment horizontal="center" vertical="top"/>
    </xf>
    <xf numFmtId="0" fontId="113" fillId="0" borderId="7" xfId="19" applyFont="1" applyFill="1" applyBorder="1"/>
    <xf numFmtId="164" fontId="77" fillId="0" borderId="8" xfId="19" applyNumberFormat="1" applyFont="1" applyFill="1" applyBorder="1"/>
    <xf numFmtId="164" fontId="77" fillId="0" borderId="9" xfId="19" applyNumberFormat="1" applyFont="1" applyFill="1" applyBorder="1"/>
    <xf numFmtId="164" fontId="14" fillId="0" borderId="0" xfId="19" applyNumberFormat="1" applyFont="1" applyFill="1" applyBorder="1"/>
    <xf numFmtId="164" fontId="14" fillId="49" borderId="8" xfId="19" applyNumberFormat="1" applyFont="1" applyFill="1" applyBorder="1"/>
    <xf numFmtId="164" fontId="14" fillId="56" borderId="8" xfId="19" applyNumberFormat="1" applyFont="1" applyFill="1" applyBorder="1"/>
    <xf numFmtId="164" fontId="14" fillId="56" borderId="43" xfId="19" applyNumberFormat="1" applyFont="1" applyFill="1" applyBorder="1"/>
    <xf numFmtId="0" fontId="113" fillId="0" borderId="27" xfId="19" applyFont="1" applyFill="1" applyBorder="1"/>
    <xf numFmtId="167" fontId="14" fillId="49" borderId="1" xfId="2" applyNumberFormat="1" applyFont="1" applyFill="1" applyBorder="1"/>
    <xf numFmtId="167" fontId="14" fillId="56" borderId="1" xfId="2" applyNumberFormat="1" applyFont="1" applyFill="1" applyBorder="1"/>
    <xf numFmtId="167" fontId="14" fillId="56" borderId="28" xfId="2" applyNumberFormat="1" applyFont="1" applyFill="1" applyBorder="1"/>
    <xf numFmtId="0" fontId="14" fillId="0" borderId="2" xfId="19" applyFont="1" applyFill="1" applyBorder="1"/>
    <xf numFmtId="167" fontId="14" fillId="0" borderId="0" xfId="2" applyNumberFormat="1" applyFont="1" applyFill="1" applyBorder="1"/>
    <xf numFmtId="167" fontId="14" fillId="0" borderId="3" xfId="2" applyNumberFormat="1" applyFont="1" applyFill="1" applyBorder="1"/>
    <xf numFmtId="167" fontId="14" fillId="49" borderId="8" xfId="2" applyNumberFormat="1" applyFont="1" applyFill="1" applyBorder="1"/>
    <xf numFmtId="0" fontId="77" fillId="0" borderId="2" xfId="19" applyFont="1" applyFill="1" applyBorder="1"/>
    <xf numFmtId="164" fontId="77" fillId="0" borderId="0" xfId="19" applyNumberFormat="1" applyFont="1" applyFill="1" applyBorder="1"/>
    <xf numFmtId="164" fontId="77" fillId="0" borderId="3" xfId="19" applyNumberFormat="1" applyFont="1" applyFill="1" applyBorder="1"/>
    <xf numFmtId="164" fontId="14" fillId="0" borderId="3" xfId="19" applyNumberFormat="1" applyFont="1" applyFill="1" applyBorder="1"/>
    <xf numFmtId="164" fontId="14" fillId="49" borderId="10" xfId="19" applyNumberFormat="1" applyFont="1" applyFill="1" applyBorder="1"/>
    <xf numFmtId="0" fontId="113" fillId="0" borderId="2" xfId="19" applyFont="1" applyFill="1" applyBorder="1"/>
    <xf numFmtId="164" fontId="14" fillId="0" borderId="8" xfId="19" applyNumberFormat="1" applyFont="1" applyFill="1" applyBorder="1"/>
    <xf numFmtId="164" fontId="14" fillId="0" borderId="9" xfId="19" applyNumberFormat="1" applyFont="1" applyFill="1" applyBorder="1"/>
    <xf numFmtId="0" fontId="113" fillId="55" borderId="2" xfId="19" applyFont="1" applyFill="1" applyBorder="1"/>
    <xf numFmtId="167" fontId="14" fillId="55" borderId="0" xfId="2" applyNumberFormat="1" applyFont="1" applyFill="1" applyBorder="1"/>
    <xf numFmtId="167" fontId="14" fillId="55" borderId="3" xfId="2" applyNumberFormat="1" applyFont="1" applyFill="1" applyBorder="1"/>
    <xf numFmtId="0" fontId="114" fillId="0" borderId="2" xfId="19" applyFont="1" applyFill="1" applyBorder="1"/>
    <xf numFmtId="167" fontId="77" fillId="0" borderId="1" xfId="2" applyNumberFormat="1" applyFont="1" applyFill="1" applyBorder="1"/>
    <xf numFmtId="167" fontId="77" fillId="0" borderId="28" xfId="2" applyNumberFormat="1" applyFont="1" applyFill="1" applyBorder="1"/>
    <xf numFmtId="167" fontId="77" fillId="0" borderId="0" xfId="2" applyNumberFormat="1" applyFont="1" applyFill="1" applyBorder="1"/>
    <xf numFmtId="167" fontId="77" fillId="0" borderId="3" xfId="2" applyNumberFormat="1" applyFont="1" applyFill="1" applyBorder="1"/>
    <xf numFmtId="167" fontId="77" fillId="0" borderId="8" xfId="2" applyNumberFormat="1" applyFont="1" applyFill="1" applyBorder="1"/>
    <xf numFmtId="167" fontId="77" fillId="0" borderId="43" xfId="2" applyNumberFormat="1" applyFont="1" applyFill="1" applyBorder="1"/>
    <xf numFmtId="0" fontId="114" fillId="0" borderId="2" xfId="19" applyFont="1" applyFill="1" applyBorder="1" applyAlignment="1">
      <alignment wrapText="1"/>
    </xf>
    <xf numFmtId="0" fontId="14" fillId="0" borderId="2" xfId="19" applyFont="1" applyFill="1" applyBorder="1" applyAlignment="1">
      <alignment wrapText="1"/>
    </xf>
    <xf numFmtId="164" fontId="108" fillId="0" borderId="0" xfId="19" applyNumberFormat="1" applyFont="1" applyFill="1" applyBorder="1"/>
    <xf numFmtId="0" fontId="108" fillId="0" borderId="0" xfId="19" applyFont="1" applyFill="1" applyBorder="1"/>
    <xf numFmtId="44" fontId="14" fillId="0" borderId="0" xfId="2" applyFont="1" applyFill="1" applyBorder="1"/>
    <xf numFmtId="44" fontId="14" fillId="0" borderId="3" xfId="2" applyFont="1" applyFill="1" applyBorder="1"/>
    <xf numFmtId="0" fontId="14" fillId="0" borderId="27" xfId="19" applyFont="1" applyFill="1" applyBorder="1"/>
    <xf numFmtId="0" fontId="14" fillId="56" borderId="2" xfId="19" applyFont="1" applyFill="1" applyBorder="1"/>
    <xf numFmtId="164" fontId="14" fillId="56" borderId="0" xfId="19" applyNumberFormat="1" applyFont="1" applyFill="1" applyBorder="1"/>
    <xf numFmtId="49" fontId="99" fillId="42" borderId="3" xfId="4" applyNumberFormat="1" applyFont="1" applyFill="1" applyBorder="1" applyAlignment="1">
      <alignment horizontal="center" vertical="top"/>
    </xf>
    <xf numFmtId="164" fontId="14" fillId="55" borderId="0" xfId="19" applyNumberFormat="1" applyFont="1" applyFill="1" applyBorder="1"/>
    <xf numFmtId="0" fontId="77" fillId="0" borderId="0" xfId="19" applyFont="1"/>
    <xf numFmtId="167" fontId="108" fillId="48" borderId="0" xfId="2" applyNumberFormat="1" applyFont="1" applyFill="1" applyBorder="1"/>
    <xf numFmtId="0" fontId="77" fillId="0" borderId="27" xfId="19" applyFont="1" applyFill="1" applyBorder="1"/>
    <xf numFmtId="43" fontId="14" fillId="0" borderId="0" xfId="19" applyNumberFormat="1" applyFont="1"/>
    <xf numFmtId="0" fontId="111" fillId="0" borderId="0" xfId="19" applyFont="1"/>
    <xf numFmtId="49" fontId="94" fillId="42" borderId="29" xfId="4" applyNumberFormat="1" applyFont="1" applyFill="1" applyBorder="1" applyAlignment="1">
      <alignment horizontal="center" vertical="top"/>
    </xf>
    <xf numFmtId="0" fontId="8" fillId="0" borderId="24" xfId="0" applyFont="1" applyFill="1" applyBorder="1"/>
    <xf numFmtId="44" fontId="0" fillId="0" borderId="24" xfId="2" applyFont="1" applyFill="1" applyBorder="1"/>
    <xf numFmtId="0" fontId="8" fillId="0" borderId="6" xfId="0" applyFont="1" applyFill="1" applyBorder="1"/>
    <xf numFmtId="43" fontId="115" fillId="0" borderId="0" xfId="1" applyFont="1"/>
    <xf numFmtId="178" fontId="115" fillId="0" borderId="0" xfId="0" applyNumberFormat="1" applyFont="1"/>
    <xf numFmtId="49" fontId="94" fillId="42" borderId="49" xfId="4" applyNumberFormat="1" applyFont="1" applyFill="1" applyBorder="1" applyAlignment="1">
      <alignment horizontal="left" vertical="top"/>
    </xf>
    <xf numFmtId="49" fontId="94" fillId="42" borderId="49" xfId="4" applyNumberFormat="1" applyFont="1" applyFill="1" applyBorder="1" applyAlignment="1">
      <alignment horizontal="center" vertical="top"/>
    </xf>
    <xf numFmtId="0" fontId="8" fillId="0" borderId="22" xfId="0" applyFont="1" applyFill="1" applyBorder="1"/>
    <xf numFmtId="44" fontId="0" fillId="0" borderId="22" xfId="2" applyFont="1" applyFill="1" applyBorder="1"/>
    <xf numFmtId="7" fontId="0" fillId="0" borderId="22" xfId="2" applyNumberFormat="1" applyFont="1" applyFill="1" applyBorder="1"/>
    <xf numFmtId="10" fontId="0" fillId="0" borderId="0" xfId="3" applyNumberFormat="1" applyFont="1"/>
    <xf numFmtId="8" fontId="0" fillId="0" borderId="22" xfId="2" applyNumberFormat="1" applyFont="1" applyFill="1" applyBorder="1"/>
    <xf numFmtId="43" fontId="0" fillId="0" borderId="22" xfId="0" applyNumberFormat="1" applyBorder="1" applyAlignment="1">
      <alignment vertical="center"/>
    </xf>
    <xf numFmtId="0" fontId="0" fillId="0" borderId="22" xfId="0" applyBorder="1" applyAlignment="1">
      <alignment vertical="center"/>
    </xf>
    <xf numFmtId="43" fontId="0" fillId="0" borderId="2" xfId="0" applyNumberFormat="1" applyBorder="1" applyAlignment="1">
      <alignment vertical="center"/>
    </xf>
    <xf numFmtId="0" fontId="0" fillId="0" borderId="22" xfId="0" applyBorder="1"/>
    <xf numFmtId="49" fontId="0" fillId="0" borderId="22" xfId="0" applyNumberFormat="1" applyBorder="1"/>
    <xf numFmtId="0" fontId="0" fillId="0" borderId="0" xfId="0" applyAlignment="1">
      <alignment vertical="center"/>
    </xf>
    <xf numFmtId="43" fontId="0" fillId="0" borderId="41" xfId="0" applyNumberFormat="1" applyBorder="1" applyAlignment="1">
      <alignment vertical="center"/>
    </xf>
    <xf numFmtId="43" fontId="0" fillId="0" borderId="0" xfId="0" applyNumberFormat="1" applyBorder="1" applyAlignment="1">
      <alignment vertical="center"/>
    </xf>
    <xf numFmtId="0" fontId="0" fillId="0" borderId="0" xfId="0" applyBorder="1" applyAlignment="1">
      <alignment vertical="center"/>
    </xf>
    <xf numFmtId="164" fontId="0" fillId="0" borderId="22" xfId="1" applyNumberFormat="1" applyFont="1" applyBorder="1" applyAlignment="1">
      <alignment horizontal="center" vertical="center"/>
    </xf>
    <xf numFmtId="168" fontId="0" fillId="0" borderId="0" xfId="3" applyNumberFormat="1" applyFont="1" applyAlignment="1">
      <alignment vertical="center"/>
    </xf>
    <xf numFmtId="3" fontId="0" fillId="0" borderId="22" xfId="0" applyNumberFormat="1" applyBorder="1" applyAlignment="1">
      <alignment vertical="center"/>
    </xf>
    <xf numFmtId="3" fontId="0" fillId="0" borderId="30" xfId="0" applyNumberFormat="1" applyBorder="1" applyAlignment="1">
      <alignment vertical="center"/>
    </xf>
    <xf numFmtId="0" fontId="0" fillId="0" borderId="30" xfId="0" applyBorder="1" applyAlignment="1">
      <alignment vertical="center"/>
    </xf>
    <xf numFmtId="170" fontId="0" fillId="0" borderId="22" xfId="0" applyNumberFormat="1" applyBorder="1"/>
    <xf numFmtId="179" fontId="0" fillId="0" borderId="22" xfId="0" applyNumberFormat="1" applyBorder="1" applyAlignment="1">
      <alignment vertical="center"/>
    </xf>
    <xf numFmtId="179" fontId="0" fillId="0" borderId="22" xfId="0" applyNumberFormat="1" applyBorder="1" applyAlignment="1">
      <alignment horizontal="center" vertical="center"/>
    </xf>
    <xf numFmtId="179" fontId="0" fillId="0" borderId="22" xfId="0" applyNumberFormat="1" applyBorder="1" applyAlignment="1">
      <alignment horizontal="center"/>
    </xf>
    <xf numFmtId="0" fontId="0" fillId="0" borderId="22" xfId="0" applyNumberFormat="1" applyBorder="1" applyAlignment="1">
      <alignment vertical="center"/>
    </xf>
    <xf numFmtId="167" fontId="14" fillId="57" borderId="0" xfId="2" applyNumberFormat="1" applyFont="1" applyFill="1" applyBorder="1"/>
    <xf numFmtId="179" fontId="0" fillId="0" borderId="0" xfId="0" applyNumberFormat="1"/>
    <xf numFmtId="10" fontId="0" fillId="0" borderId="22" xfId="3" applyNumberFormat="1" applyFont="1" applyBorder="1"/>
    <xf numFmtId="176" fontId="14" fillId="0" borderId="0" xfId="0" applyNumberFormat="1" applyFont="1"/>
    <xf numFmtId="0" fontId="87" fillId="57" borderId="0" xfId="0" applyFont="1" applyFill="1" applyBorder="1" applyAlignment="1">
      <alignment horizontal="left"/>
    </xf>
    <xf numFmtId="0" fontId="18" fillId="0" borderId="0" xfId="0" applyFont="1" applyFill="1" applyBorder="1" applyAlignment="1"/>
    <xf numFmtId="0" fontId="8" fillId="0" borderId="49" xfId="0" applyFont="1" applyBorder="1" applyAlignment="1">
      <alignment vertical="center"/>
    </xf>
    <xf numFmtId="0" fontId="8" fillId="0" borderId="22" xfId="0" applyFont="1" applyBorder="1" applyAlignment="1">
      <alignment vertical="center"/>
    </xf>
    <xf numFmtId="0" fontId="116" fillId="0" borderId="0" xfId="0" applyFont="1"/>
    <xf numFmtId="0" fontId="116" fillId="0" borderId="0" xfId="0" applyFont="1" applyAlignment="1">
      <alignment vertical="center"/>
    </xf>
    <xf numFmtId="6" fontId="8" fillId="0" borderId="49" xfId="0" quotePrefix="1" applyNumberFormat="1" applyFont="1" applyBorder="1" applyAlignment="1">
      <alignment horizontal="center" vertical="center"/>
    </xf>
    <xf numFmtId="0" fontId="0" fillId="57" borderId="49" xfId="0" applyFill="1" applyBorder="1"/>
    <xf numFmtId="0" fontId="0" fillId="57" borderId="48" xfId="0" applyFill="1" applyBorder="1" applyAlignment="1">
      <alignment horizontal="left" indent="3"/>
    </xf>
    <xf numFmtId="0" fontId="0" fillId="57" borderId="30" xfId="0" applyFill="1" applyBorder="1" applyAlignment="1">
      <alignment horizontal="left" indent="3"/>
    </xf>
    <xf numFmtId="10" fontId="0" fillId="58" borderId="22" xfId="0" applyNumberFormat="1" applyFill="1" applyBorder="1"/>
    <xf numFmtId="10" fontId="14" fillId="58" borderId="0" xfId="3" applyNumberFormat="1" applyFont="1" applyFill="1" applyBorder="1"/>
    <xf numFmtId="10" fontId="108" fillId="58" borderId="1" xfId="0" applyNumberFormat="1" applyFont="1" applyFill="1" applyBorder="1"/>
    <xf numFmtId="164" fontId="14" fillId="58" borderId="10" xfId="19" applyNumberFormat="1" applyFont="1" applyFill="1" applyBorder="1"/>
    <xf numFmtId="167" fontId="14" fillId="58" borderId="1" xfId="2" applyNumberFormat="1" applyFont="1" applyFill="1" applyBorder="1"/>
    <xf numFmtId="167" fontId="14" fillId="58" borderId="28" xfId="2" applyNumberFormat="1" applyFont="1" applyFill="1" applyBorder="1"/>
    <xf numFmtId="167" fontId="14" fillId="58" borderId="8" xfId="2" applyNumberFormat="1" applyFont="1" applyFill="1" applyBorder="1"/>
    <xf numFmtId="167" fontId="14" fillId="58" borderId="9" xfId="2" applyNumberFormat="1" applyFont="1" applyFill="1" applyBorder="1"/>
    <xf numFmtId="43" fontId="118" fillId="58" borderId="0" xfId="1" applyFont="1" applyFill="1"/>
    <xf numFmtId="43" fontId="115" fillId="58" borderId="0" xfId="1" applyFont="1" applyFill="1" applyAlignment="1">
      <alignment horizontal="left"/>
    </xf>
    <xf numFmtId="0" fontId="115" fillId="58" borderId="0" xfId="0" applyFont="1" applyFill="1" applyAlignment="1">
      <alignment horizontal="left"/>
    </xf>
    <xf numFmtId="10" fontId="115" fillId="0" borderId="0" xfId="3" applyNumberFormat="1" applyFont="1"/>
    <xf numFmtId="49" fontId="118" fillId="58" borderId="0" xfId="1" applyNumberFormat="1" applyFont="1" applyFill="1"/>
    <xf numFmtId="0" fontId="8" fillId="59" borderId="0" xfId="0" applyFont="1" applyFill="1"/>
    <xf numFmtId="0" fontId="0" fillId="59" borderId="0" xfId="0" applyFont="1" applyFill="1"/>
    <xf numFmtId="0" fontId="8" fillId="59" borderId="24" xfId="0" applyFont="1" applyFill="1" applyBorder="1"/>
    <xf numFmtId="44" fontId="0" fillId="59" borderId="24" xfId="2" applyFont="1" applyFill="1" applyBorder="1"/>
    <xf numFmtId="0" fontId="8" fillId="59" borderId="6" xfId="0" applyFont="1" applyFill="1" applyBorder="1"/>
    <xf numFmtId="10" fontId="0" fillId="59" borderId="0" xfId="0" applyNumberFormat="1" applyFont="1" applyFill="1"/>
    <xf numFmtId="168" fontId="0" fillId="0" borderId="0" xfId="3" applyNumberFormat="1" applyFont="1"/>
    <xf numFmtId="10" fontId="14" fillId="58" borderId="3" xfId="3" applyNumberFormat="1" applyFont="1" applyFill="1" applyBorder="1"/>
    <xf numFmtId="10" fontId="108" fillId="58" borderId="28" xfId="0" applyNumberFormat="1" applyFont="1" applyFill="1" applyBorder="1"/>
    <xf numFmtId="164" fontId="14" fillId="58" borderId="40" xfId="19" applyNumberFormat="1" applyFont="1" applyFill="1" applyBorder="1"/>
    <xf numFmtId="164" fontId="119" fillId="60" borderId="0" xfId="23" applyNumberFormat="1" applyFont="1" applyFill="1"/>
    <xf numFmtId="0" fontId="119" fillId="60" borderId="0" xfId="23" applyFont="1" applyFill="1"/>
    <xf numFmtId="0" fontId="14" fillId="60" borderId="0" xfId="23" applyFont="1" applyFill="1"/>
    <xf numFmtId="180" fontId="115" fillId="0" borderId="0" xfId="3" applyNumberFormat="1" applyFont="1"/>
    <xf numFmtId="44" fontId="120" fillId="0" borderId="30" xfId="333" applyNumberFormat="1" applyFont="1" applyBorder="1"/>
    <xf numFmtId="44" fontId="120" fillId="0" borderId="0" xfId="333" applyNumberFormat="1" applyFont="1" applyBorder="1"/>
    <xf numFmtId="44" fontId="120" fillId="0" borderId="0" xfId="333" applyNumberFormat="1" applyFont="1" applyBorder="1" applyAlignment="1"/>
    <xf numFmtId="0" fontId="4" fillId="0" borderId="0" xfId="333"/>
    <xf numFmtId="44" fontId="1" fillId="38" borderId="3" xfId="2" applyFont="1" applyFill="1" applyBorder="1"/>
    <xf numFmtId="44" fontId="1" fillId="38" borderId="28" xfId="2" applyFont="1" applyFill="1" applyBorder="1"/>
    <xf numFmtId="44" fontId="1" fillId="38" borderId="43" xfId="2" applyFont="1" applyFill="1" applyBorder="1"/>
    <xf numFmtId="44" fontId="4" fillId="38" borderId="0" xfId="333" applyNumberFormat="1" applyFill="1"/>
    <xf numFmtId="0" fontId="0" fillId="38" borderId="8" xfId="0" applyFont="1" applyFill="1" applyBorder="1"/>
    <xf numFmtId="0" fontId="0" fillId="38" borderId="43" xfId="0" applyFont="1" applyFill="1" applyBorder="1"/>
    <xf numFmtId="44" fontId="1" fillId="38" borderId="8" xfId="2" applyFont="1" applyFill="1" applyBorder="1"/>
    <xf numFmtId="0" fontId="0" fillId="38" borderId="0" xfId="0" applyFont="1" applyFill="1" applyBorder="1"/>
    <xf numFmtId="0" fontId="0" fillId="38" borderId="3" xfId="0" applyFont="1" applyFill="1" applyBorder="1"/>
    <xf numFmtId="44" fontId="1" fillId="38" borderId="0" xfId="2" applyFont="1" applyFill="1" applyBorder="1"/>
    <xf numFmtId="0" fontId="0" fillId="38" borderId="1" xfId="0" applyFont="1" applyFill="1" applyBorder="1"/>
    <xf numFmtId="0" fontId="0" fillId="38" borderId="28" xfId="0" applyFont="1" applyFill="1" applyBorder="1"/>
    <xf numFmtId="44" fontId="1" fillId="38" borderId="1" xfId="2" applyFont="1" applyFill="1" applyBorder="1"/>
    <xf numFmtId="164" fontId="2" fillId="38" borderId="0" xfId="1" applyNumberFormat="1" applyFont="1" applyFill="1"/>
    <xf numFmtId="44" fontId="120" fillId="38" borderId="30" xfId="333" applyNumberFormat="1" applyFont="1" applyFill="1" applyBorder="1"/>
    <xf numFmtId="44" fontId="120" fillId="38" borderId="22" xfId="333" applyNumberFormat="1" applyFont="1" applyFill="1" applyBorder="1" applyAlignment="1"/>
    <xf numFmtId="3" fontId="120" fillId="38" borderId="22" xfId="333" applyNumberFormat="1" applyFont="1" applyFill="1" applyBorder="1"/>
    <xf numFmtId="44" fontId="120" fillId="38" borderId="22" xfId="333" applyNumberFormat="1" applyFont="1" applyFill="1" applyBorder="1"/>
    <xf numFmtId="44" fontId="100" fillId="38" borderId="0" xfId="2" applyFont="1" applyFill="1" applyBorder="1" applyAlignment="1">
      <alignment horizontal="center" vertical="center" wrapText="1"/>
    </xf>
    <xf numFmtId="0" fontId="18" fillId="0" borderId="0" xfId="0" applyFont="1" applyAlignment="1">
      <alignment wrapText="1"/>
    </xf>
    <xf numFmtId="0" fontId="0" fillId="0" borderId="0" xfId="0" applyAlignment="1">
      <alignment wrapText="1"/>
    </xf>
    <xf numFmtId="44" fontId="1" fillId="38" borderId="3" xfId="2" applyFont="1" applyFill="1" applyBorder="1" applyAlignment="1">
      <alignment horizontal="center"/>
    </xf>
    <xf numFmtId="44" fontId="1" fillId="38" borderId="28" xfId="2" applyFont="1" applyFill="1" applyBorder="1" applyAlignment="1">
      <alignment horizontal="center"/>
    </xf>
    <xf numFmtId="44" fontId="1" fillId="38" borderId="43" xfId="2" applyFont="1" applyFill="1" applyBorder="1" applyAlignment="1">
      <alignment horizontal="center"/>
    </xf>
    <xf numFmtId="0" fontId="2" fillId="0" borderId="39" xfId="333" applyFont="1" applyBorder="1" applyAlignment="1">
      <alignment horizontal="center" wrapText="1"/>
    </xf>
    <xf numFmtId="0" fontId="2" fillId="0" borderId="10" xfId="333" applyFont="1" applyBorder="1" applyAlignment="1">
      <alignment horizontal="center" wrapText="1"/>
    </xf>
    <xf numFmtId="0" fontId="2" fillId="0" borderId="40" xfId="333" applyFont="1" applyBorder="1" applyAlignment="1">
      <alignment horizontal="center" wrapText="1"/>
    </xf>
    <xf numFmtId="49" fontId="99" fillId="42" borderId="39" xfId="4" applyNumberFormat="1" applyFont="1" applyFill="1" applyBorder="1" applyAlignment="1">
      <alignment horizontal="center" vertical="top"/>
    </xf>
    <xf numFmtId="49" fontId="99" fillId="42" borderId="10" xfId="4" applyNumberFormat="1" applyFont="1" applyFill="1" applyBorder="1" applyAlignment="1">
      <alignment horizontal="center" vertical="top"/>
    </xf>
    <xf numFmtId="0" fontId="96" fillId="0" borderId="24" xfId="0" applyFont="1" applyFill="1" applyBorder="1" applyAlignment="1">
      <alignment horizontal="center" vertical="center" wrapText="1"/>
    </xf>
    <xf numFmtId="0" fontId="101" fillId="0" borderId="29" xfId="0" applyFont="1" applyFill="1" applyBorder="1" applyAlignment="1">
      <alignment horizontal="center" vertical="center" wrapText="1"/>
    </xf>
    <xf numFmtId="0" fontId="101" fillId="0" borderId="30" xfId="0" applyFont="1" applyFill="1" applyBorder="1" applyAlignment="1">
      <alignment horizontal="center" vertical="center" wrapText="1"/>
    </xf>
    <xf numFmtId="0" fontId="101" fillId="43" borderId="39" xfId="0" applyFont="1" applyFill="1" applyBorder="1" applyAlignment="1">
      <alignment horizontal="center" vertical="center"/>
    </xf>
    <xf numFmtId="0" fontId="101" fillId="43" borderId="40" xfId="0" applyFont="1" applyFill="1" applyBorder="1" applyAlignment="1">
      <alignment horizontal="center" vertical="center"/>
    </xf>
    <xf numFmtId="0" fontId="101" fillId="0" borderId="49" xfId="0" applyFont="1" applyFill="1" applyBorder="1" applyAlignment="1">
      <alignment horizontal="center" vertical="center" wrapText="1"/>
    </xf>
    <xf numFmtId="0" fontId="101" fillId="0" borderId="48" xfId="0" applyFont="1" applyFill="1" applyBorder="1" applyAlignment="1">
      <alignment horizontal="center" vertical="center" wrapText="1"/>
    </xf>
    <xf numFmtId="0" fontId="77" fillId="43" borderId="24" xfId="0" applyFont="1" applyFill="1" applyBorder="1" applyAlignment="1">
      <alignment horizontal="center" vertical="center" wrapText="1"/>
    </xf>
    <xf numFmtId="3" fontId="100" fillId="43" borderId="24" xfId="0" applyNumberFormat="1" applyFont="1" applyFill="1" applyBorder="1" applyAlignment="1">
      <alignment horizontal="center" vertical="center"/>
    </xf>
    <xf numFmtId="3" fontId="100" fillId="43" borderId="24" xfId="0" applyNumberFormat="1" applyFont="1" applyFill="1" applyBorder="1" applyAlignment="1">
      <alignment horizontal="center" vertical="center" wrapText="1"/>
    </xf>
    <xf numFmtId="0" fontId="0" fillId="0" borderId="22" xfId="0" applyFont="1" applyBorder="1" applyAlignment="1">
      <alignment horizontal="center"/>
    </xf>
    <xf numFmtId="0" fontId="77" fillId="43" borderId="2" xfId="0" applyFont="1" applyFill="1" applyBorder="1" applyAlignment="1">
      <alignment horizontal="center" vertical="center" wrapText="1"/>
    </xf>
    <xf numFmtId="0" fontId="77" fillId="43" borderId="0" xfId="0" applyFont="1" applyFill="1" applyBorder="1" applyAlignment="1">
      <alignment horizontal="center" vertical="center" wrapText="1"/>
    </xf>
    <xf numFmtId="0" fontId="14" fillId="58" borderId="0" xfId="0" applyFont="1" applyFill="1" applyAlignment="1">
      <alignment horizontal="center"/>
    </xf>
    <xf numFmtId="0" fontId="18" fillId="0" borderId="25" xfId="0" applyFont="1" applyBorder="1" applyAlignment="1">
      <alignment vertical="center" wrapText="1"/>
    </xf>
    <xf numFmtId="0" fontId="18" fillId="0" borderId="10" xfId="0" applyFont="1" applyBorder="1" applyAlignment="1">
      <alignment vertical="center" wrapText="1"/>
    </xf>
    <xf numFmtId="0" fontId="18" fillId="0" borderId="26" xfId="0" applyFont="1" applyBorder="1" applyAlignment="1">
      <alignment vertical="center" wrapText="1"/>
    </xf>
    <xf numFmtId="0" fontId="79" fillId="0" borderId="25" xfId="0" applyFont="1" applyBorder="1" applyAlignment="1">
      <alignment vertical="center" wrapText="1"/>
    </xf>
    <xf numFmtId="0" fontId="110" fillId="0" borderId="0" xfId="4" applyFont="1" applyFill="1" applyAlignment="1">
      <alignment wrapText="1"/>
    </xf>
    <xf numFmtId="0" fontId="109" fillId="0" borderId="0" xfId="0" applyFont="1" applyFill="1" applyAlignment="1">
      <alignment wrapText="1"/>
    </xf>
    <xf numFmtId="0" fontId="79" fillId="0" borderId="0" xfId="4" applyFont="1" applyFill="1" applyAlignment="1">
      <alignment wrapText="1"/>
    </xf>
    <xf numFmtId="0" fontId="14" fillId="0" borderId="0" xfId="0" applyFont="1" applyFill="1" applyAlignment="1">
      <alignment wrapText="1"/>
    </xf>
    <xf numFmtId="0" fontId="87" fillId="58" borderId="0" xfId="0" applyFont="1" applyFill="1" applyBorder="1" applyAlignment="1">
      <alignment horizontal="center"/>
    </xf>
    <xf numFmtId="0" fontId="18" fillId="0" borderId="39" xfId="0" applyFont="1" applyBorder="1" applyAlignment="1">
      <alignment wrapText="1"/>
    </xf>
    <xf numFmtId="0" fontId="18" fillId="0" borderId="10" xfId="0" applyFont="1" applyBorder="1" applyAlignment="1">
      <alignment wrapText="1"/>
    </xf>
    <xf numFmtId="0" fontId="18" fillId="0" borderId="40" xfId="0" applyFont="1" applyBorder="1" applyAlignment="1">
      <alignment wrapText="1"/>
    </xf>
  </cellXfs>
  <cellStyles count="336">
    <cellStyle name="******************************************" xfId="24"/>
    <cellStyle name="20% - Accent1 2" xfId="25"/>
    <cellStyle name="20% - Accent2 2" xfId="26"/>
    <cellStyle name="20% - Accent3 2" xfId="27"/>
    <cellStyle name="20% - Accent4 2" xfId="28"/>
    <cellStyle name="20% - Accent5 2" xfId="29"/>
    <cellStyle name="20% - Accent6 2" xfId="30"/>
    <cellStyle name="40% - Accent1 2" xfId="31"/>
    <cellStyle name="40% - Accent2 2" xfId="32"/>
    <cellStyle name="40% - Accent2 3" xfId="33"/>
    <cellStyle name="40% - Accent3 2" xfId="34"/>
    <cellStyle name="40% - Accent4 2" xfId="35"/>
    <cellStyle name="40% - Accent5 2" xfId="36"/>
    <cellStyle name="40% - Accent6 2" xfId="37"/>
    <cellStyle name="60% - Accent1 2" xfId="38"/>
    <cellStyle name="60% - Accent2 2" xfId="39"/>
    <cellStyle name="60% - Accent3 2" xfId="40"/>
    <cellStyle name="60% - Accent4 2" xfId="41"/>
    <cellStyle name="60% - Accent5 2" xfId="42"/>
    <cellStyle name="60% - Accent6 2" xfId="43"/>
    <cellStyle name="Accent1 2" xfId="44"/>
    <cellStyle name="Accent2 2" xfId="45"/>
    <cellStyle name="Accent3 2" xfId="46"/>
    <cellStyle name="Accent4 2" xfId="47"/>
    <cellStyle name="Accent5 2" xfId="48"/>
    <cellStyle name="Accent6 2" xfId="49"/>
    <cellStyle name="Bad 2" xfId="50"/>
    <cellStyle name="Blockout" xfId="51"/>
    <cellStyle name="Body" xfId="52"/>
    <cellStyle name="Brand style" xfId="53"/>
    <cellStyle name="C00A" xfId="54"/>
    <cellStyle name="C00B" xfId="55"/>
    <cellStyle name="C00L" xfId="56"/>
    <cellStyle name="C01A" xfId="57"/>
    <cellStyle name="C01B" xfId="58"/>
    <cellStyle name="C01H" xfId="59"/>
    <cellStyle name="C01L" xfId="60"/>
    <cellStyle name="C02A" xfId="61"/>
    <cellStyle name="C02B" xfId="62"/>
    <cellStyle name="C02H" xfId="63"/>
    <cellStyle name="C02L" xfId="64"/>
    <cellStyle name="C03A" xfId="65"/>
    <cellStyle name="C03B" xfId="66"/>
    <cellStyle name="C03H" xfId="67"/>
    <cellStyle name="C03L" xfId="68"/>
    <cellStyle name="C04A" xfId="69"/>
    <cellStyle name="C04B" xfId="70"/>
    <cellStyle name="C04H" xfId="71"/>
    <cellStyle name="C04L" xfId="72"/>
    <cellStyle name="C05A" xfId="73"/>
    <cellStyle name="C05B" xfId="74"/>
    <cellStyle name="C05H" xfId="75"/>
    <cellStyle name="C05L" xfId="76"/>
    <cellStyle name="C06A" xfId="77"/>
    <cellStyle name="C06B" xfId="78"/>
    <cellStyle name="C06H" xfId="79"/>
    <cellStyle name="C06L" xfId="80"/>
    <cellStyle name="C07A" xfId="81"/>
    <cellStyle name="C07B" xfId="82"/>
    <cellStyle name="C07H" xfId="83"/>
    <cellStyle name="C07L" xfId="84"/>
    <cellStyle name="Calculation 2" xfId="85"/>
    <cellStyle name="Check Cell 2" xfId="86"/>
    <cellStyle name="Comma" xfId="1" builtinId="3"/>
    <cellStyle name="Comma (2)" xfId="87"/>
    <cellStyle name="Comma 10" xfId="88"/>
    <cellStyle name="Comma 11" xfId="89"/>
    <cellStyle name="Comma 12" xfId="90"/>
    <cellStyle name="Comma 13" xfId="91"/>
    <cellStyle name="Comma 14" xfId="92"/>
    <cellStyle name="Comma 15" xfId="93"/>
    <cellStyle name="Comma 16" xfId="94"/>
    <cellStyle name="Comma 17" xfId="95"/>
    <cellStyle name="Comma 18" xfId="96"/>
    <cellStyle name="Comma 19" xfId="97"/>
    <cellStyle name="Comma 2" xfId="5"/>
    <cellStyle name="Comma 2 2" xfId="13"/>
    <cellStyle name="Comma 2 2 2" xfId="98"/>
    <cellStyle name="Comma 2 3" xfId="99"/>
    <cellStyle name="Comma 2_Book3" xfId="100"/>
    <cellStyle name="Comma 20" xfId="101"/>
    <cellStyle name="Comma 21" xfId="102"/>
    <cellStyle name="Comma 22" xfId="103"/>
    <cellStyle name="Comma 23" xfId="104"/>
    <cellStyle name="Comma 24" xfId="331"/>
    <cellStyle name="Comma 3" xfId="18"/>
    <cellStyle name="Comma 3 2" xfId="105"/>
    <cellStyle name="Comma 3 3" xfId="106"/>
    <cellStyle name="Comma 4" xfId="21"/>
    <cellStyle name="Comma 4 2" xfId="107"/>
    <cellStyle name="Comma 4 3" xfId="108"/>
    <cellStyle name="Comma 5" xfId="109"/>
    <cellStyle name="Comma 5 2" xfId="110"/>
    <cellStyle name="Comma 5 3" xfId="111"/>
    <cellStyle name="Comma 6" xfId="112"/>
    <cellStyle name="Comma 6 2" xfId="113"/>
    <cellStyle name="Comma 6 3" xfId="114"/>
    <cellStyle name="Comma 7" xfId="115"/>
    <cellStyle name="Comma 8" xfId="116"/>
    <cellStyle name="Comma 9" xfId="117"/>
    <cellStyle name="Currency" xfId="2" builtinId="4"/>
    <cellStyle name="Currency 2" xfId="8"/>
    <cellStyle name="Currency 2 2" xfId="118"/>
    <cellStyle name="Currency 2 3" xfId="119"/>
    <cellStyle name="Currency 3" xfId="17"/>
    <cellStyle name="Currency 4" xfId="120"/>
    <cellStyle name="Currency 5" xfId="121"/>
    <cellStyle name="Currency 6" xfId="22"/>
    <cellStyle name="Currency 7" xfId="335"/>
    <cellStyle name="CurreŮcy_graph template1.xls Chart 2" xfId="122"/>
    <cellStyle name="Explanatory Text 2" xfId="123"/>
    <cellStyle name="Good 2" xfId="124"/>
    <cellStyle name="GreenBackYellowTxt" xfId="125"/>
    <cellStyle name="Grey" xfId="126"/>
    <cellStyle name="hard no" xfId="127"/>
    <cellStyle name="hard no 2" xfId="128"/>
    <cellStyle name="Header Total_Cash Flow Forecast, 12 Months" xfId="129"/>
    <cellStyle name="Header1" xfId="130"/>
    <cellStyle name="Header2" xfId="131"/>
    <cellStyle name="Heading 1 2" xfId="132"/>
    <cellStyle name="Heading 2 2" xfId="133"/>
    <cellStyle name="Heading 3 2" xfId="134"/>
    <cellStyle name="Heading 4 2" xfId="135"/>
    <cellStyle name="Hyperlink 2" xfId="136"/>
    <cellStyle name="Hyperlink 3" xfId="137"/>
    <cellStyle name="Import" xfId="138"/>
    <cellStyle name="Import 2" xfId="139"/>
    <cellStyle name="Import 3" xfId="140"/>
    <cellStyle name="Import%" xfId="141"/>
    <cellStyle name="Import% 2" xfId="142"/>
    <cellStyle name="Import% 3" xfId="143"/>
    <cellStyle name="Input (2)" xfId="144"/>
    <cellStyle name="Input [yellow]" xfId="145"/>
    <cellStyle name="Input 2" xfId="146"/>
    <cellStyle name="Input 3" xfId="147"/>
    <cellStyle name="Input 4" xfId="148"/>
    <cellStyle name="Input1" xfId="149"/>
    <cellStyle name="Input1 2" xfId="150"/>
    <cellStyle name="Input1 2 2" xfId="151"/>
    <cellStyle name="Input1 2 3" xfId="152"/>
    <cellStyle name="Input1 3" xfId="153"/>
    <cellStyle name="Input1 4" xfId="154"/>
    <cellStyle name="Input1 5" xfId="155"/>
    <cellStyle name="Input1%" xfId="156"/>
    <cellStyle name="Input1% 2" xfId="157"/>
    <cellStyle name="Input1% 2 2" xfId="158"/>
    <cellStyle name="Input1% 2 3" xfId="159"/>
    <cellStyle name="Input1% 3" xfId="160"/>
    <cellStyle name="Input1% 4" xfId="161"/>
    <cellStyle name="Input1% 5" xfId="162"/>
    <cellStyle name="Input1_18-Specific Analysis" xfId="163"/>
    <cellStyle name="Input1default%" xfId="164"/>
    <cellStyle name="Input2" xfId="165"/>
    <cellStyle name="Input2 2" xfId="166"/>
    <cellStyle name="Input2 3" xfId="167"/>
    <cellStyle name="Input2%" xfId="168"/>
    <cellStyle name="Input2_Country Energy 2002 Retail Review info request v3.0" xfId="169"/>
    <cellStyle name="Input3" xfId="170"/>
    <cellStyle name="Input3 2" xfId="171"/>
    <cellStyle name="Input3 3" xfId="172"/>
    <cellStyle name="Input3%" xfId="173"/>
    <cellStyle name="Input3_Country Energy 2002 Retail Review info request v3.0" xfId="174"/>
    <cellStyle name="Linked Cell 2" xfId="175"/>
    <cellStyle name="Neutral 2" xfId="176"/>
    <cellStyle name="no dec" xfId="177"/>
    <cellStyle name="No input" xfId="178"/>
    <cellStyle name="Normal" xfId="0" builtinId="0"/>
    <cellStyle name="Normal - Style1" xfId="179"/>
    <cellStyle name="Normal - Style1 2" xfId="180"/>
    <cellStyle name="Normal 10" xfId="181"/>
    <cellStyle name="Normal 10 2" xfId="182"/>
    <cellStyle name="Normal 11" xfId="183"/>
    <cellStyle name="Normal 11 2" xfId="184"/>
    <cellStyle name="Normal 12" xfId="185"/>
    <cellStyle name="Normal 12 2" xfId="186"/>
    <cellStyle name="Normal 13" xfId="187"/>
    <cellStyle name="Normal 13 2" xfId="188"/>
    <cellStyle name="Normal 14" xfId="189"/>
    <cellStyle name="Normal 14 2" xfId="190"/>
    <cellStyle name="Normal 15" xfId="191"/>
    <cellStyle name="Normal 16" xfId="192"/>
    <cellStyle name="Normal 17" xfId="193"/>
    <cellStyle name="Normal 18" xfId="194"/>
    <cellStyle name="Normal 19" xfId="195"/>
    <cellStyle name="Normal 2" xfId="4"/>
    <cellStyle name="Normal 2 2" xfId="11"/>
    <cellStyle name="Normal 2 2 2" xfId="196"/>
    <cellStyle name="Normal 2 3" xfId="19"/>
    <cellStyle name="Normal 2 4" xfId="197"/>
    <cellStyle name="Normal 2 5" xfId="198"/>
    <cellStyle name="Normal 20" xfId="199"/>
    <cellStyle name="Normal 21" xfId="200"/>
    <cellStyle name="Normal 22" xfId="201"/>
    <cellStyle name="Normal 23" xfId="202"/>
    <cellStyle name="Normal 24" xfId="203"/>
    <cellStyle name="Normal 25" xfId="204"/>
    <cellStyle name="Normal 26" xfId="205"/>
    <cellStyle name="Normal 27" xfId="206"/>
    <cellStyle name="Normal 28" xfId="207"/>
    <cellStyle name="Normal 29" xfId="208"/>
    <cellStyle name="Normal 29 2" xfId="209"/>
    <cellStyle name="Normal 3" xfId="9"/>
    <cellStyle name="Normal 3 2" xfId="14"/>
    <cellStyle name="Normal 3 3" xfId="210"/>
    <cellStyle name="Normal 3 4" xfId="211"/>
    <cellStyle name="Normal 30" xfId="212"/>
    <cellStyle name="Normal 31" xfId="213"/>
    <cellStyle name="Normal 32" xfId="214"/>
    <cellStyle name="Normal 33" xfId="215"/>
    <cellStyle name="Normal 34" xfId="216"/>
    <cellStyle name="Normal 35" xfId="217"/>
    <cellStyle name="Normal 36" xfId="218"/>
    <cellStyle name="Normal 37" xfId="219"/>
    <cellStyle name="Normal 38" xfId="220"/>
    <cellStyle name="Normal 39" xfId="221"/>
    <cellStyle name="Normal 4" xfId="10"/>
    <cellStyle name="Normal 4 2" xfId="222"/>
    <cellStyle name="Normal 4 2 2" xfId="223"/>
    <cellStyle name="Normal 4 3" xfId="224"/>
    <cellStyle name="Normal 40" xfId="225"/>
    <cellStyle name="Normal 41" xfId="226"/>
    <cellStyle name="Normal 42" xfId="227"/>
    <cellStyle name="Normal 43" xfId="228"/>
    <cellStyle name="Normal 44" xfId="229"/>
    <cellStyle name="Normal 45" xfId="230"/>
    <cellStyle name="Normal 46" xfId="231"/>
    <cellStyle name="Normal 46 2" xfId="232"/>
    <cellStyle name="Normal 47" xfId="233"/>
    <cellStyle name="Normal 48" xfId="330"/>
    <cellStyle name="Normal 49" xfId="333"/>
    <cellStyle name="Normal 5" xfId="23"/>
    <cellStyle name="Normal 5 2" xfId="234"/>
    <cellStyle name="Normal 5 3" xfId="235"/>
    <cellStyle name="Normal 50" xfId="334"/>
    <cellStyle name="Normal 6" xfId="236"/>
    <cellStyle name="Normal 6 2" xfId="237"/>
    <cellStyle name="Normal 6 3" xfId="238"/>
    <cellStyle name="Normal 6 4" xfId="239"/>
    <cellStyle name="Normal 7" xfId="240"/>
    <cellStyle name="Normal 7 2" xfId="241"/>
    <cellStyle name="Normal 8" xfId="242"/>
    <cellStyle name="Normal 8 2" xfId="243"/>
    <cellStyle name="Normal 9" xfId="244"/>
    <cellStyle name="Normal 9 2" xfId="245"/>
    <cellStyle name="Normale_blended" xfId="246"/>
    <cellStyle name="Note 2" xfId="247"/>
    <cellStyle name="Note 3" xfId="248"/>
    <cellStyle name="Output 2" xfId="249"/>
    <cellStyle name="Percent" xfId="3" builtinId="5"/>
    <cellStyle name="Percent [2]" xfId="250"/>
    <cellStyle name="Percent [2] 2" xfId="251"/>
    <cellStyle name="Percent [2] 2 2" xfId="252"/>
    <cellStyle name="Percent [2] 2 3" xfId="253"/>
    <cellStyle name="Percent [2] 3" xfId="254"/>
    <cellStyle name="Percent 10" xfId="255"/>
    <cellStyle name="Percent 11" xfId="256"/>
    <cellStyle name="Percent 12" xfId="257"/>
    <cellStyle name="Percent 13" xfId="258"/>
    <cellStyle name="Percent 14" xfId="259"/>
    <cellStyle name="Percent 15" xfId="260"/>
    <cellStyle name="Percent 16" xfId="261"/>
    <cellStyle name="Percent 17" xfId="262"/>
    <cellStyle name="Percent 18" xfId="263"/>
    <cellStyle name="Percent 19" xfId="264"/>
    <cellStyle name="Percent 2" xfId="6"/>
    <cellStyle name="Percent 2 2" xfId="12"/>
    <cellStyle name="Percent 2 3" xfId="265"/>
    <cellStyle name="Percent 2 3 2" xfId="266"/>
    <cellStyle name="Percent 2 3 3" xfId="267"/>
    <cellStyle name="Percent 2 4" xfId="268"/>
    <cellStyle name="Percent 2 5" xfId="269"/>
    <cellStyle name="Percent 2 6" xfId="270"/>
    <cellStyle name="Percent 2 7" xfId="271"/>
    <cellStyle name="Percent 20" xfId="272"/>
    <cellStyle name="Percent 21" xfId="273"/>
    <cellStyle name="Percent 22" xfId="274"/>
    <cellStyle name="Percent 23" xfId="275"/>
    <cellStyle name="Percent 24" xfId="332"/>
    <cellStyle name="Percent 3" xfId="15"/>
    <cellStyle name="Percent 3 2" xfId="276"/>
    <cellStyle name="Percent 4" xfId="16"/>
    <cellStyle name="Percent 4 2" xfId="277"/>
    <cellStyle name="Percent 5" xfId="20"/>
    <cellStyle name="Percent 5 2" xfId="278"/>
    <cellStyle name="Percent 6" xfId="279"/>
    <cellStyle name="Percent 7" xfId="280"/>
    <cellStyle name="Percent 8" xfId="281"/>
    <cellStyle name="Percent 9" xfId="282"/>
    <cellStyle name="PSChar" xfId="283"/>
    <cellStyle name="PSDate" xfId="284"/>
    <cellStyle name="PSDec" xfId="285"/>
    <cellStyle name="PSHeading" xfId="286"/>
    <cellStyle name="PSInt" xfId="287"/>
    <cellStyle name="PSSpacer" xfId="288"/>
    <cellStyle name="R00A" xfId="289"/>
    <cellStyle name="R00B" xfId="290"/>
    <cellStyle name="R00L" xfId="291"/>
    <cellStyle name="R01A" xfId="292"/>
    <cellStyle name="R01B" xfId="293"/>
    <cellStyle name="R01H" xfId="294"/>
    <cellStyle name="R01L" xfId="295"/>
    <cellStyle name="R02A" xfId="296"/>
    <cellStyle name="R02B" xfId="297"/>
    <cellStyle name="R02H" xfId="298"/>
    <cellStyle name="R02L" xfId="299"/>
    <cellStyle name="R03A" xfId="300"/>
    <cellStyle name="R03B" xfId="301"/>
    <cellStyle name="R03H" xfId="302"/>
    <cellStyle name="R03L" xfId="303"/>
    <cellStyle name="R04A" xfId="304"/>
    <cellStyle name="R04B" xfId="305"/>
    <cellStyle name="R04H" xfId="306"/>
    <cellStyle name="R04L" xfId="307"/>
    <cellStyle name="R05A" xfId="308"/>
    <cellStyle name="R05B" xfId="309"/>
    <cellStyle name="R05H" xfId="310"/>
    <cellStyle name="R05L" xfId="311"/>
    <cellStyle name="R06A" xfId="312"/>
    <cellStyle name="R06B" xfId="313"/>
    <cellStyle name="R06H" xfId="314"/>
    <cellStyle name="R06L" xfId="315"/>
    <cellStyle name="R07A" xfId="316"/>
    <cellStyle name="R07B" xfId="317"/>
    <cellStyle name="R07H" xfId="318"/>
    <cellStyle name="R07L" xfId="319"/>
    <cellStyle name="Style 1" xfId="320"/>
    <cellStyle name="Style 1 2" xfId="321"/>
    <cellStyle name="Times New Roman" xfId="322"/>
    <cellStyle name="Title 2" xfId="323"/>
    <cellStyle name="Total 2" xfId="324"/>
    <cellStyle name="Valuta (0)_spies97" xfId="325"/>
    <cellStyle name="Warning Text 2" xfId="326"/>
    <cellStyle name="White rows" xfId="7"/>
    <cellStyle name="White rows 2" xfId="327"/>
    <cellStyle name="YELLOW" xfId="328"/>
    <cellStyle name="YellowBackGreenTxt" xfId="329"/>
  </cellStyles>
  <dxfs count="8">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auto="1"/>
      </font>
      <fill>
        <patternFill>
          <bgColor rgb="FFFF0000"/>
        </patternFill>
      </fill>
    </dxf>
    <dxf>
      <font>
        <color auto="1"/>
      </font>
      <fill>
        <patternFill>
          <bgColor rgb="FF1DF346"/>
        </patternFill>
      </fill>
    </dxf>
    <dxf>
      <font>
        <b/>
        <i val="0"/>
      </font>
      <fill>
        <patternFill>
          <bgColor rgb="FFD7D7D7"/>
        </patternFill>
      </fill>
    </dxf>
    <dxf>
      <font>
        <b val="0"/>
        <i val="0"/>
      </font>
      <fill>
        <patternFill patternType="none">
          <bgColor indexed="65"/>
        </patternFill>
      </fill>
    </dxf>
  </dxfs>
  <tableStyles count="1" defaultTableStyle="TableStyleMedium2" defaultPivotStyle="PivotStyleLight16">
    <tableStyle name="MySqlDefault" pivot="0" table="0" count="2">
      <tableStyleElement type="wholeTable" dxfId="7"/>
      <tableStyleElement type="headerRow" dxfId="6"/>
    </tableStyle>
  </tableStyles>
  <colors>
    <mruColors>
      <color rgb="FF1DF34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809625</xdr:colOff>
      <xdr:row>46</xdr:row>
      <xdr:rowOff>66675</xdr:rowOff>
    </xdr:from>
    <xdr:to>
      <xdr:col>8</xdr:col>
      <xdr:colOff>704850</xdr:colOff>
      <xdr:row>48</xdr:row>
      <xdr:rowOff>180975</xdr:rowOff>
    </xdr:to>
    <xdr:sp macro="" textlink="">
      <xdr:nvSpPr>
        <xdr:cNvPr id="2" name="TextBox 1">
          <a:extLst>
            <a:ext uri="{FF2B5EF4-FFF2-40B4-BE49-F238E27FC236}">
              <a16:creationId xmlns:a16="http://schemas.microsoft.com/office/drawing/2014/main" id="{EE1F806C-7D58-49BC-A643-3223BE0C0C3F}"/>
            </a:ext>
          </a:extLst>
        </xdr:cNvPr>
        <xdr:cNvSpPr txBox="1"/>
      </xdr:nvSpPr>
      <xdr:spPr>
        <a:xfrm>
          <a:off x="7486650" y="7724775"/>
          <a:ext cx="3257550" cy="495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a:t>Note: Meter Reading is provided by External</a:t>
          </a:r>
          <a:r>
            <a:rPr lang="en-AU" sz="1100" baseline="0"/>
            <a:t> Contract, </a:t>
          </a:r>
          <a:r>
            <a:rPr lang="en-AU" sz="1100"/>
            <a:t> Costs are applied per NMI</a:t>
          </a:r>
          <a:r>
            <a:rPr lang="en-AU" sz="1100" baseline="0"/>
            <a:t> (Installation Level)</a:t>
          </a:r>
          <a:endParaRPr lang="en-AU"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I:\Commercial%20Strategy\2014%20AER%20Determination\Finance%20Lead\ROMO\Model\ROMO%20v0.27.7.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Commercial%20Strategy\2014%20AER%20Determination\Finance%20Lead\ROMO\Model\ROMO%20v0.13%20%202014%20SCI%20V3%203-4-13%20v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 Reg NO method changes"/>
      <sheetName val="For Reg 16-4-13 method changes"/>
      <sheetName val="All graphs"/>
      <sheetName val="Direct Opex"/>
      <sheetName val="Direct System"/>
      <sheetName val="Non-System"/>
      <sheetName val="Overheads"/>
      <sheetName val="Summary for Reg Nom Scen 1"/>
      <sheetName val="$Nominal Results Scen 1"/>
      <sheetName val="$2014 Results Scen 1"/>
      <sheetName val="Summary for Reg values"/>
      <sheetName val="AC Reg summary"/>
      <sheetName val="Summary for Reg"/>
      <sheetName val="Results"/>
      <sheetName val="Sensitivities"/>
      <sheetName val="Allocation rates (2)"/>
      <sheetName val="OH inputs"/>
      <sheetName val="OHs summary"/>
      <sheetName val="INPUT STATUS"/>
      <sheetName val="COO Meeting"/>
      <sheetName val="Checks"/>
      <sheetName val="2) Base (ex Prop) escalated"/>
      <sheetName val="3) Base less depn escalated"/>
      <sheetName val="4) Base (plus prop) escalated"/>
      <sheetName val="Check Scenarios"/>
      <sheetName val="Direct costs summary"/>
      <sheetName val="Fully loaded costs summary"/>
      <sheetName val="Bridge for Jess"/>
      <sheetName val="Story"/>
      <sheetName val="1) Base (ex Prop) no escalat"/>
      <sheetName val="Indirect to unallocated"/>
      <sheetName val="Mini-sub"/>
      <sheetName val="1a"/>
      <sheetName val="ANon-sys"/>
      <sheetName val="Start &amp; End Pool"/>
      <sheetName val="Capex direct &amp; fully loaded"/>
      <sheetName val="Opex direct &amp; fully loaded"/>
      <sheetName val="Non-system detail"/>
      <sheetName val="A4Ohds"/>
      <sheetName val="15-19 Graphs"/>
      <sheetName val="Capex Opex fcst8yr"/>
      <sheetName val="Capex Opex inputs"/>
      <sheetName val="Summary Capex"/>
      <sheetName val="Summary Opex"/>
      <sheetName val="Opex Calc by Div"/>
      <sheetName val="Allocation rates"/>
      <sheetName val="Direct Capex Summary"/>
      <sheetName val="Direct opex summary"/>
      <sheetName val="Project Allocation"/>
      <sheetName val="2015 Divisional Summary"/>
      <sheetName val="2016 Divisional Summary"/>
      <sheetName val="2017 Divisional Summary"/>
      <sheetName val="2018 Divisional Summary"/>
      <sheetName val="2019 Divisional Summary"/>
      <sheetName val="System opex workings"/>
      <sheetName val="Non-System Workings"/>
      <sheetName val="Weighted avg div alloc rates"/>
      <sheetName val="Sys capex workings"/>
      <sheetName val="Direct syscapex input summary 1"/>
      <sheetName val="Direct syscapex input summary 2"/>
      <sheetName val="Direct sys opex input summary"/>
      <sheetName val="OHs input summary"/>
      <sheetName val="OH workings 2015"/>
      <sheetName val="OH workings 2016"/>
      <sheetName val="OH workings 2017"/>
      <sheetName val="OH workings 2018"/>
      <sheetName val="OH workings 2019"/>
      <sheetName val="AC allocation rates"/>
      <sheetName val="OH Harmonisation"/>
      <sheetName val="System opex input"/>
      <sheetName val="Standard Control Capex Input"/>
      <sheetName val="Other System Capex Input"/>
      <sheetName val="Moved to AC"/>
      <sheetName val="Tools &amp; F&amp;F Input"/>
      <sheetName val="Property Data input"/>
      <sheetName val="Fleet Data input"/>
      <sheetName val="IT Data Input"/>
      <sheetName val="Advertising costs"/>
      <sheetName val="Corporate RW"/>
      <sheetName val="Water input"/>
      <sheetName val="Escalation rates"/>
      <sheetName val="Retail provision and income"/>
      <sheetName val="Direct reclassifications"/>
      <sheetName val="Reg reporting depts"/>
      <sheetName val="Corp allocation rates"/>
      <sheetName val="CPI factors"/>
      <sheetName val="Tot.startopex detail2013"/>
      <sheetName val="OH modelling factors"/>
      <sheetName val="Asset lives"/>
      <sheetName val="Current Dept tree"/>
      <sheetName val="Input summary"/>
      <sheetName val="Generation input"/>
      <sheetName val="Summary NS Opex"/>
      <sheetName val="Explanation for Method Sensitiv"/>
      <sheetName val="1a updated"/>
      <sheetName val="Graph for Gary"/>
      <sheetName val="Recommendations"/>
      <sheetName val="Versions"/>
      <sheetName val="Glossary"/>
      <sheetName val="Assumptions"/>
      <sheetName val="General data inputs"/>
      <sheetName val="Model structure"/>
      <sheetName val="Instructions for model"/>
      <sheetName val="2015 Corp alloc rates"/>
    </sheetNames>
    <sheetDataSet>
      <sheetData sheetId="0"/>
      <sheetData sheetId="1"/>
      <sheetData sheetId="2"/>
      <sheetData sheetId="3"/>
      <sheetData sheetId="4"/>
      <sheetData sheetId="5"/>
      <sheetData sheetId="6"/>
      <sheetData sheetId="7"/>
      <sheetData sheetId="8"/>
      <sheetData sheetId="9">
        <row r="246">
          <cell r="C246">
            <v>1664123.5343615788</v>
          </cell>
        </row>
      </sheetData>
      <sheetData sheetId="10">
        <row r="5">
          <cell r="F5">
            <v>476186422.58370477</v>
          </cell>
        </row>
      </sheetData>
      <sheetData sheetId="11">
        <row r="6">
          <cell r="F6">
            <v>11937805.734978175</v>
          </cell>
        </row>
      </sheetData>
      <sheetData sheetId="12">
        <row r="2">
          <cell r="U2" t="str">
            <v>ON</v>
          </cell>
        </row>
      </sheetData>
      <sheetData sheetId="13"/>
      <sheetData sheetId="14">
        <row r="56">
          <cell r="G56">
            <v>-29123434.668092534</v>
          </cell>
        </row>
      </sheetData>
      <sheetData sheetId="15">
        <row r="8">
          <cell r="B8">
            <v>0.43879893012965432</v>
          </cell>
        </row>
      </sheetData>
      <sheetData sheetId="16">
        <row r="1">
          <cell r="A1" t="str">
            <v>This sheet captures the Overheads by dept, whether any dept's are considered to contain dissynergy or stranded costs and also whether any dept's could be considered to be direct opex or capex or indirect opex. NB. This direct/indirect component is only peformed in the 2015 year. The same proportions are applied to all other years.</v>
          </cell>
        </row>
        <row r="2">
          <cell r="A2" t="str">
            <v xml:space="preserve">The dept numbers were sourced from the current dept tree (2015 dept tree) and then pasted as values. Any new depts would need to be added to this sheet. </v>
          </cell>
        </row>
        <row r="3">
          <cell r="A3" t="str">
            <v>If new depts are added to the dept tree, you will need to  you will need to add them to this sheet.</v>
          </cell>
        </row>
        <row r="4">
          <cell r="A4" t="str">
            <v>2012 SCI data in columns D to F are sourced from Finance, see Input sheet in Port drive: Infrastructure Strategy/Commercial Strategy/2014 AER Determination/Finance Lead/Finance Stream/Database/Opex/AER Data Splits/Network_Project_Split_2011-12_BUD_FINAL_B&amp;F_2011_07_29rlw.xlsm</v>
          </cell>
        </row>
        <row r="5">
          <cell r="A5" t="str">
            <v xml:space="preserve">Mini-sub data is from the OH input sheet in TROMO FINALE, column O at Port drive: Infrastructure Strategy/Commercial Strategy/2014 AER Determination/Finance Lead/Finance Stream/Mini submission/global modelling/Final Model/TROMO FINALE.xlsx
</v>
          </cell>
        </row>
        <row r="6">
          <cell r="A6" t="str">
            <v>Assumptions:</v>
          </cell>
        </row>
        <row r="7">
          <cell r="A7" t="str">
            <v>All forecasts are in 2012 dollars</v>
          </cell>
        </row>
        <row r="8">
          <cell r="A8" t="str">
            <v>All forecasts utilise 2012 current labour rates, 2013 labour on cost rates and 2013 stores on cost rates</v>
          </cell>
        </row>
        <row r="9">
          <cell r="A9" t="str">
            <v>KEY:</v>
          </cell>
        </row>
        <row r="10">
          <cell r="A10" t="str">
            <v>Missing in Bec</v>
          </cell>
        </row>
        <row r="11">
          <cell r="A11" t="str">
            <v>agree</v>
          </cell>
        </row>
        <row r="12">
          <cell r="A12">
            <v>1</v>
          </cell>
        </row>
        <row r="13">
          <cell r="A13">
            <v>314</v>
          </cell>
        </row>
        <row r="14">
          <cell r="A14" t="str">
            <v>Dept No</v>
          </cell>
        </row>
        <row r="15">
          <cell r="A15">
            <v>0</v>
          </cell>
        </row>
        <row r="16">
          <cell r="A16">
            <v>0</v>
          </cell>
        </row>
        <row r="17">
          <cell r="A17" t="str">
            <v>XXX</v>
          </cell>
          <cell r="B17" t="str">
            <v>Stranded FTEs</v>
          </cell>
          <cell r="E17">
            <v>0</v>
          </cell>
          <cell r="F17" t="str">
            <v>Cash modelling</v>
          </cell>
          <cell r="G17" t="str">
            <v>Not Allocated</v>
          </cell>
          <cell r="H17">
            <v>0</v>
          </cell>
          <cell r="I17">
            <v>0</v>
          </cell>
          <cell r="J17">
            <v>0</v>
          </cell>
          <cell r="K17">
            <v>0</v>
          </cell>
          <cell r="L17">
            <v>0</v>
          </cell>
        </row>
        <row r="18">
          <cell r="A18" t="str">
            <v>XXX</v>
          </cell>
        </row>
        <row r="19">
          <cell r="A19">
            <v>999</v>
          </cell>
        </row>
        <row r="20">
          <cell r="A20">
            <v>998</v>
          </cell>
        </row>
        <row r="21">
          <cell r="A21" t="str">
            <v>YYY</v>
          </cell>
        </row>
        <row r="22">
          <cell r="A22">
            <v>187</v>
          </cell>
        </row>
        <row r="23">
          <cell r="A23">
            <v>101</v>
          </cell>
        </row>
        <row r="24">
          <cell r="A24">
            <v>248</v>
          </cell>
        </row>
        <row r="25">
          <cell r="A25">
            <v>261</v>
          </cell>
        </row>
        <row r="26">
          <cell r="A26">
            <v>127</v>
          </cell>
        </row>
        <row r="27">
          <cell r="A27">
            <v>130</v>
          </cell>
        </row>
        <row r="28">
          <cell r="A28">
            <v>513</v>
          </cell>
        </row>
        <row r="29">
          <cell r="A29">
            <v>515</v>
          </cell>
        </row>
        <row r="30">
          <cell r="A30">
            <v>516</v>
          </cell>
        </row>
        <row r="31">
          <cell r="A31">
            <v>517</v>
          </cell>
        </row>
        <row r="32">
          <cell r="A32">
            <v>107</v>
          </cell>
        </row>
        <row r="33">
          <cell r="A33">
            <v>108</v>
          </cell>
        </row>
        <row r="34">
          <cell r="A34">
            <v>165</v>
          </cell>
        </row>
        <row r="35">
          <cell r="A35">
            <v>166</v>
          </cell>
        </row>
        <row r="36">
          <cell r="A36">
            <v>169</v>
          </cell>
        </row>
        <row r="37">
          <cell r="A37">
            <v>175</v>
          </cell>
        </row>
        <row r="38">
          <cell r="A38">
            <v>200</v>
          </cell>
        </row>
        <row r="39">
          <cell r="A39">
            <v>202</v>
          </cell>
        </row>
        <row r="40">
          <cell r="A40">
            <v>204</v>
          </cell>
        </row>
        <row r="41">
          <cell r="A41">
            <v>205</v>
          </cell>
        </row>
        <row r="42">
          <cell r="A42">
            <v>207</v>
          </cell>
        </row>
        <row r="43">
          <cell r="A43">
            <v>216</v>
          </cell>
        </row>
        <row r="44">
          <cell r="A44">
            <v>217</v>
          </cell>
        </row>
        <row r="45">
          <cell r="A45">
            <v>249</v>
          </cell>
        </row>
        <row r="46">
          <cell r="A46">
            <v>271</v>
          </cell>
        </row>
        <row r="47">
          <cell r="A47">
            <v>272</v>
          </cell>
        </row>
        <row r="48">
          <cell r="A48">
            <v>273</v>
          </cell>
        </row>
        <row r="49">
          <cell r="A49">
            <v>281</v>
          </cell>
        </row>
        <row r="50">
          <cell r="A50">
            <v>282</v>
          </cell>
        </row>
        <row r="51">
          <cell r="A51">
            <v>284</v>
          </cell>
        </row>
        <row r="52">
          <cell r="A52">
            <v>314</v>
          </cell>
        </row>
        <row r="53">
          <cell r="A53">
            <v>420</v>
          </cell>
        </row>
        <row r="54">
          <cell r="A54">
            <v>421</v>
          </cell>
        </row>
        <row r="55">
          <cell r="A55">
            <v>422</v>
          </cell>
        </row>
        <row r="56">
          <cell r="A56">
            <v>423</v>
          </cell>
        </row>
        <row r="57">
          <cell r="A57">
            <v>424</v>
          </cell>
        </row>
        <row r="58">
          <cell r="A58">
            <v>426</v>
          </cell>
        </row>
        <row r="59">
          <cell r="A59">
            <v>430</v>
          </cell>
        </row>
        <row r="60">
          <cell r="A60">
            <v>431</v>
          </cell>
        </row>
        <row r="61">
          <cell r="A61">
            <v>432</v>
          </cell>
        </row>
        <row r="62">
          <cell r="A62">
            <v>433</v>
          </cell>
        </row>
        <row r="63">
          <cell r="A63">
            <v>434</v>
          </cell>
        </row>
        <row r="64">
          <cell r="A64">
            <v>439</v>
          </cell>
        </row>
        <row r="65">
          <cell r="A65">
            <v>444</v>
          </cell>
        </row>
        <row r="66">
          <cell r="A66">
            <v>459</v>
          </cell>
        </row>
        <row r="67">
          <cell r="A67">
            <v>858</v>
          </cell>
        </row>
        <row r="68">
          <cell r="A68">
            <v>889</v>
          </cell>
        </row>
        <row r="69">
          <cell r="A69">
            <v>890</v>
          </cell>
        </row>
        <row r="70">
          <cell r="A70">
            <v>994</v>
          </cell>
        </row>
        <row r="71">
          <cell r="A71">
            <v>111</v>
          </cell>
        </row>
        <row r="72">
          <cell r="A72">
            <v>116</v>
          </cell>
        </row>
        <row r="73">
          <cell r="A73">
            <v>117</v>
          </cell>
        </row>
        <row r="74">
          <cell r="A74">
            <v>119</v>
          </cell>
        </row>
        <row r="75">
          <cell r="A75">
            <v>120</v>
          </cell>
        </row>
        <row r="76">
          <cell r="A76">
            <v>283</v>
          </cell>
        </row>
        <row r="77">
          <cell r="A77">
            <v>103</v>
          </cell>
        </row>
        <row r="78">
          <cell r="A78">
            <v>106</v>
          </cell>
        </row>
        <row r="79">
          <cell r="A79">
            <v>115</v>
          </cell>
        </row>
        <row r="80">
          <cell r="A80">
            <v>129</v>
          </cell>
        </row>
        <row r="81">
          <cell r="A81">
            <v>132</v>
          </cell>
        </row>
        <row r="82">
          <cell r="A82">
            <v>144</v>
          </cell>
        </row>
        <row r="83">
          <cell r="A83">
            <v>145</v>
          </cell>
        </row>
        <row r="84">
          <cell r="A84">
            <v>146</v>
          </cell>
        </row>
        <row r="85">
          <cell r="A85">
            <v>147</v>
          </cell>
        </row>
        <row r="86">
          <cell r="A86">
            <v>149</v>
          </cell>
        </row>
        <row r="87">
          <cell r="A87">
            <v>153</v>
          </cell>
        </row>
        <row r="88">
          <cell r="A88">
            <v>156</v>
          </cell>
        </row>
        <row r="89">
          <cell r="A89">
            <v>158</v>
          </cell>
        </row>
        <row r="90">
          <cell r="A90">
            <v>159</v>
          </cell>
        </row>
        <row r="91">
          <cell r="A91">
            <v>164</v>
          </cell>
        </row>
        <row r="92">
          <cell r="A92">
            <v>182</v>
          </cell>
        </row>
        <row r="93">
          <cell r="A93">
            <v>210</v>
          </cell>
        </row>
        <row r="94">
          <cell r="A94">
            <v>211</v>
          </cell>
        </row>
        <row r="95">
          <cell r="A95">
            <v>218</v>
          </cell>
        </row>
        <row r="96">
          <cell r="A96">
            <v>400</v>
          </cell>
        </row>
        <row r="97">
          <cell r="A97">
            <v>475</v>
          </cell>
        </row>
        <row r="98">
          <cell r="A98">
            <v>244</v>
          </cell>
        </row>
        <row r="99">
          <cell r="A99">
            <v>246</v>
          </cell>
        </row>
        <row r="100">
          <cell r="A100">
            <v>252</v>
          </cell>
        </row>
        <row r="101">
          <cell r="A101">
            <v>255</v>
          </cell>
        </row>
        <row r="102">
          <cell r="A102">
            <v>256</v>
          </cell>
        </row>
        <row r="103">
          <cell r="A103">
            <v>257</v>
          </cell>
        </row>
        <row r="104">
          <cell r="A104">
            <v>260</v>
          </cell>
        </row>
        <row r="105">
          <cell r="A105">
            <v>262</v>
          </cell>
        </row>
        <row r="106">
          <cell r="A106">
            <v>275</v>
          </cell>
        </row>
        <row r="107">
          <cell r="A107">
            <v>286</v>
          </cell>
        </row>
        <row r="108">
          <cell r="A108">
            <v>190</v>
          </cell>
        </row>
        <row r="109">
          <cell r="A109">
            <v>191</v>
          </cell>
        </row>
        <row r="110">
          <cell r="A110">
            <v>192</v>
          </cell>
        </row>
        <row r="111">
          <cell r="A111">
            <v>194</v>
          </cell>
        </row>
        <row r="112">
          <cell r="A112">
            <v>199</v>
          </cell>
        </row>
        <row r="113">
          <cell r="A113">
            <v>415</v>
          </cell>
        </row>
        <row r="114">
          <cell r="A114">
            <v>438</v>
          </cell>
        </row>
        <row r="115">
          <cell r="A115">
            <v>442</v>
          </cell>
        </row>
        <row r="116">
          <cell r="A116">
            <v>473</v>
          </cell>
        </row>
        <row r="117">
          <cell r="A117">
            <v>474</v>
          </cell>
        </row>
        <row r="118">
          <cell r="A118">
            <v>750</v>
          </cell>
        </row>
        <row r="119">
          <cell r="A119">
            <v>751</v>
          </cell>
        </row>
        <row r="120">
          <cell r="A120">
            <v>752</v>
          </cell>
        </row>
        <row r="121">
          <cell r="A121">
            <v>771</v>
          </cell>
        </row>
        <row r="122">
          <cell r="A122">
            <v>773</v>
          </cell>
        </row>
        <row r="123">
          <cell r="A123">
            <v>781</v>
          </cell>
        </row>
        <row r="124">
          <cell r="A124">
            <v>783</v>
          </cell>
        </row>
        <row r="125">
          <cell r="A125">
            <v>791</v>
          </cell>
        </row>
        <row r="126">
          <cell r="A126">
            <v>793</v>
          </cell>
        </row>
        <row r="127">
          <cell r="A127">
            <v>797</v>
          </cell>
        </row>
        <row r="128">
          <cell r="A128">
            <v>799</v>
          </cell>
        </row>
        <row r="129">
          <cell r="A129">
            <v>815</v>
          </cell>
        </row>
        <row r="130">
          <cell r="A130">
            <v>817</v>
          </cell>
        </row>
        <row r="131">
          <cell r="A131">
            <v>821</v>
          </cell>
        </row>
        <row r="132">
          <cell r="A132">
            <v>823</v>
          </cell>
        </row>
        <row r="133">
          <cell r="A133">
            <v>829</v>
          </cell>
        </row>
        <row r="134">
          <cell r="A134">
            <v>839</v>
          </cell>
        </row>
        <row r="135">
          <cell r="A135">
            <v>871</v>
          </cell>
        </row>
        <row r="136">
          <cell r="A136">
            <v>891</v>
          </cell>
        </row>
        <row r="137">
          <cell r="A137">
            <v>893</v>
          </cell>
        </row>
        <row r="138">
          <cell r="A138">
            <v>915</v>
          </cell>
        </row>
        <row r="139">
          <cell r="A139">
            <v>916</v>
          </cell>
        </row>
        <row r="140">
          <cell r="A140">
            <v>239</v>
          </cell>
        </row>
        <row r="141">
          <cell r="A141">
            <v>293</v>
          </cell>
        </row>
        <row r="142">
          <cell r="A142">
            <v>335</v>
          </cell>
        </row>
        <row r="143">
          <cell r="A143">
            <v>356</v>
          </cell>
        </row>
        <row r="144">
          <cell r="A144">
            <v>357</v>
          </cell>
        </row>
        <row r="145">
          <cell r="A145">
            <v>359</v>
          </cell>
        </row>
        <row r="146">
          <cell r="A146">
            <v>418</v>
          </cell>
        </row>
        <row r="147">
          <cell r="A147">
            <v>419</v>
          </cell>
        </row>
        <row r="148">
          <cell r="A148">
            <v>428</v>
          </cell>
        </row>
        <row r="149">
          <cell r="A149">
            <v>440</v>
          </cell>
        </row>
        <row r="150">
          <cell r="A150">
            <v>450</v>
          </cell>
        </row>
        <row r="151">
          <cell r="A151">
            <v>451</v>
          </cell>
        </row>
        <row r="152">
          <cell r="A152">
            <v>452</v>
          </cell>
        </row>
        <row r="153">
          <cell r="A153">
            <v>455</v>
          </cell>
        </row>
        <row r="154">
          <cell r="A154">
            <v>456</v>
          </cell>
        </row>
        <row r="155">
          <cell r="A155">
            <v>472</v>
          </cell>
        </row>
        <row r="156">
          <cell r="A156">
            <v>500</v>
          </cell>
        </row>
        <row r="157">
          <cell r="A157">
            <v>501</v>
          </cell>
        </row>
        <row r="158">
          <cell r="A158">
            <v>502</v>
          </cell>
        </row>
        <row r="159">
          <cell r="A159">
            <v>506</v>
          </cell>
        </row>
        <row r="160">
          <cell r="A160">
            <v>508</v>
          </cell>
        </row>
        <row r="161">
          <cell r="A161">
            <v>510</v>
          </cell>
        </row>
        <row r="162">
          <cell r="A162">
            <v>514</v>
          </cell>
        </row>
        <row r="163">
          <cell r="A163">
            <v>518</v>
          </cell>
        </row>
        <row r="164">
          <cell r="A164">
            <v>520</v>
          </cell>
        </row>
        <row r="165">
          <cell r="A165">
            <v>522</v>
          </cell>
        </row>
        <row r="166">
          <cell r="A166">
            <v>524</v>
          </cell>
        </row>
        <row r="167">
          <cell r="A167">
            <v>526</v>
          </cell>
        </row>
        <row r="168">
          <cell r="A168">
            <v>530</v>
          </cell>
        </row>
        <row r="169">
          <cell r="A169">
            <v>531</v>
          </cell>
        </row>
        <row r="170">
          <cell r="A170">
            <v>532</v>
          </cell>
        </row>
        <row r="171">
          <cell r="A171">
            <v>533</v>
          </cell>
        </row>
        <row r="172">
          <cell r="A172">
            <v>538</v>
          </cell>
        </row>
        <row r="173">
          <cell r="A173">
            <v>539</v>
          </cell>
        </row>
        <row r="174">
          <cell r="A174">
            <v>544</v>
          </cell>
        </row>
        <row r="175">
          <cell r="A175">
            <v>550</v>
          </cell>
        </row>
        <row r="176">
          <cell r="A176">
            <v>551</v>
          </cell>
        </row>
        <row r="177">
          <cell r="A177">
            <v>552</v>
          </cell>
        </row>
        <row r="178">
          <cell r="A178">
            <v>553</v>
          </cell>
        </row>
        <row r="179">
          <cell r="A179">
            <v>554</v>
          </cell>
        </row>
        <row r="180">
          <cell r="A180">
            <v>556</v>
          </cell>
        </row>
        <row r="181">
          <cell r="A181">
            <v>557</v>
          </cell>
        </row>
        <row r="182">
          <cell r="A182">
            <v>558</v>
          </cell>
        </row>
        <row r="183">
          <cell r="A183">
            <v>559</v>
          </cell>
        </row>
        <row r="184">
          <cell r="A184">
            <v>560</v>
          </cell>
        </row>
        <row r="185">
          <cell r="A185">
            <v>562</v>
          </cell>
        </row>
        <row r="186">
          <cell r="A186">
            <v>568</v>
          </cell>
        </row>
        <row r="187">
          <cell r="A187">
            <v>570</v>
          </cell>
        </row>
        <row r="188">
          <cell r="A188">
            <v>572</v>
          </cell>
        </row>
        <row r="189">
          <cell r="A189">
            <v>576</v>
          </cell>
        </row>
        <row r="190">
          <cell r="A190">
            <v>577</v>
          </cell>
        </row>
        <row r="191">
          <cell r="A191">
            <v>578</v>
          </cell>
        </row>
        <row r="192">
          <cell r="A192">
            <v>580</v>
          </cell>
        </row>
        <row r="193">
          <cell r="A193">
            <v>584</v>
          </cell>
        </row>
        <row r="194">
          <cell r="A194">
            <v>586</v>
          </cell>
        </row>
        <row r="195">
          <cell r="A195">
            <v>590</v>
          </cell>
        </row>
        <row r="196">
          <cell r="A196">
            <v>592</v>
          </cell>
        </row>
        <row r="197">
          <cell r="A197">
            <v>593</v>
          </cell>
        </row>
        <row r="198">
          <cell r="A198">
            <v>596</v>
          </cell>
        </row>
        <row r="199">
          <cell r="A199">
            <v>597</v>
          </cell>
        </row>
        <row r="200">
          <cell r="A200">
            <v>598</v>
          </cell>
        </row>
        <row r="201">
          <cell r="A201">
            <v>599</v>
          </cell>
        </row>
        <row r="202">
          <cell r="A202">
            <v>602</v>
          </cell>
        </row>
        <row r="203">
          <cell r="A203">
            <v>603</v>
          </cell>
        </row>
        <row r="204">
          <cell r="A204">
            <v>604</v>
          </cell>
        </row>
        <row r="205">
          <cell r="A205">
            <v>608</v>
          </cell>
        </row>
        <row r="206">
          <cell r="A206">
            <v>609</v>
          </cell>
        </row>
        <row r="207">
          <cell r="A207">
            <v>610</v>
          </cell>
        </row>
        <row r="208">
          <cell r="A208">
            <v>611</v>
          </cell>
        </row>
        <row r="209">
          <cell r="A209">
            <v>620</v>
          </cell>
        </row>
        <row r="210">
          <cell r="A210">
            <v>622</v>
          </cell>
        </row>
        <row r="211">
          <cell r="A211">
            <v>624</v>
          </cell>
        </row>
        <row r="212">
          <cell r="A212">
            <v>628</v>
          </cell>
        </row>
        <row r="213">
          <cell r="A213">
            <v>630</v>
          </cell>
        </row>
        <row r="214">
          <cell r="A214">
            <v>632</v>
          </cell>
        </row>
        <row r="215">
          <cell r="A215">
            <v>636</v>
          </cell>
        </row>
        <row r="216">
          <cell r="A216">
            <v>638</v>
          </cell>
        </row>
        <row r="217">
          <cell r="A217">
            <v>640</v>
          </cell>
        </row>
        <row r="218">
          <cell r="A218">
            <v>641</v>
          </cell>
        </row>
        <row r="219">
          <cell r="A219">
            <v>642</v>
          </cell>
        </row>
        <row r="220">
          <cell r="A220">
            <v>644</v>
          </cell>
        </row>
        <row r="221">
          <cell r="A221">
            <v>646</v>
          </cell>
        </row>
        <row r="222">
          <cell r="A222">
            <v>647</v>
          </cell>
        </row>
        <row r="223">
          <cell r="A223">
            <v>648</v>
          </cell>
        </row>
        <row r="224">
          <cell r="A224">
            <v>650</v>
          </cell>
        </row>
        <row r="225">
          <cell r="A225">
            <v>652</v>
          </cell>
        </row>
        <row r="226">
          <cell r="A226">
            <v>654</v>
          </cell>
        </row>
        <row r="227">
          <cell r="A227">
            <v>658</v>
          </cell>
        </row>
        <row r="228">
          <cell r="A228">
            <v>662</v>
          </cell>
        </row>
        <row r="229">
          <cell r="A229">
            <v>666</v>
          </cell>
        </row>
        <row r="230">
          <cell r="A230">
            <v>668</v>
          </cell>
        </row>
        <row r="231">
          <cell r="A231">
            <v>670</v>
          </cell>
        </row>
        <row r="232">
          <cell r="A232">
            <v>674</v>
          </cell>
        </row>
        <row r="233">
          <cell r="A233">
            <v>676</v>
          </cell>
        </row>
        <row r="234">
          <cell r="A234">
            <v>680</v>
          </cell>
        </row>
        <row r="235">
          <cell r="A235">
            <v>682</v>
          </cell>
        </row>
        <row r="236">
          <cell r="A236">
            <v>686</v>
          </cell>
        </row>
        <row r="237">
          <cell r="A237">
            <v>688</v>
          </cell>
        </row>
        <row r="238">
          <cell r="A238">
            <v>690</v>
          </cell>
        </row>
        <row r="239">
          <cell r="A239">
            <v>692</v>
          </cell>
        </row>
        <row r="240">
          <cell r="A240">
            <v>694</v>
          </cell>
        </row>
        <row r="241">
          <cell r="A241">
            <v>696</v>
          </cell>
        </row>
        <row r="242">
          <cell r="A242">
            <v>698</v>
          </cell>
        </row>
        <row r="243">
          <cell r="A243">
            <v>699</v>
          </cell>
        </row>
        <row r="244">
          <cell r="A244">
            <v>700</v>
          </cell>
        </row>
        <row r="245">
          <cell r="A245">
            <v>706</v>
          </cell>
        </row>
        <row r="246">
          <cell r="A246">
            <v>708</v>
          </cell>
        </row>
        <row r="247">
          <cell r="A247">
            <v>710</v>
          </cell>
        </row>
        <row r="248">
          <cell r="A248">
            <v>712</v>
          </cell>
        </row>
        <row r="249">
          <cell r="A249">
            <v>716</v>
          </cell>
        </row>
        <row r="250">
          <cell r="A250">
            <v>720</v>
          </cell>
        </row>
        <row r="251">
          <cell r="A251">
            <v>722</v>
          </cell>
        </row>
        <row r="252">
          <cell r="A252">
            <v>724</v>
          </cell>
        </row>
        <row r="253">
          <cell r="A253">
            <v>726</v>
          </cell>
        </row>
        <row r="254">
          <cell r="A254">
            <v>728</v>
          </cell>
        </row>
        <row r="255">
          <cell r="A255">
            <v>730</v>
          </cell>
        </row>
        <row r="256">
          <cell r="A256">
            <v>732</v>
          </cell>
        </row>
        <row r="257">
          <cell r="A257">
            <v>734</v>
          </cell>
        </row>
        <row r="258">
          <cell r="A258">
            <v>736</v>
          </cell>
        </row>
        <row r="259">
          <cell r="A259">
            <v>738</v>
          </cell>
        </row>
        <row r="260">
          <cell r="A260">
            <v>740</v>
          </cell>
        </row>
        <row r="261">
          <cell r="A261">
            <v>770</v>
          </cell>
        </row>
        <row r="262">
          <cell r="A262">
            <v>780</v>
          </cell>
        </row>
        <row r="263">
          <cell r="A263">
            <v>801</v>
          </cell>
        </row>
        <row r="264">
          <cell r="A264">
            <v>803</v>
          </cell>
        </row>
        <row r="265">
          <cell r="A265">
            <v>805</v>
          </cell>
        </row>
        <row r="266">
          <cell r="A266">
            <v>811</v>
          </cell>
        </row>
        <row r="267">
          <cell r="A267">
            <v>820</v>
          </cell>
        </row>
        <row r="268">
          <cell r="A268">
            <v>825</v>
          </cell>
        </row>
        <row r="269">
          <cell r="A269">
            <v>830</v>
          </cell>
        </row>
        <row r="270">
          <cell r="A270">
            <v>850</v>
          </cell>
        </row>
        <row r="271">
          <cell r="A271">
            <v>855</v>
          </cell>
        </row>
        <row r="272">
          <cell r="A272">
            <v>859</v>
          </cell>
        </row>
        <row r="273">
          <cell r="A273">
            <v>860</v>
          </cell>
        </row>
        <row r="274">
          <cell r="A274">
            <v>865</v>
          </cell>
        </row>
        <row r="275">
          <cell r="A275">
            <v>869</v>
          </cell>
        </row>
        <row r="276">
          <cell r="A276">
            <v>870</v>
          </cell>
        </row>
        <row r="277">
          <cell r="A277">
            <v>880</v>
          </cell>
        </row>
        <row r="278">
          <cell r="A278">
            <v>881</v>
          </cell>
        </row>
        <row r="279">
          <cell r="A279">
            <v>882</v>
          </cell>
        </row>
        <row r="280">
          <cell r="A280">
            <v>883</v>
          </cell>
        </row>
        <row r="281">
          <cell r="A281">
            <v>885</v>
          </cell>
        </row>
        <row r="282">
          <cell r="A282">
            <v>886</v>
          </cell>
        </row>
        <row r="283">
          <cell r="A283">
            <v>888</v>
          </cell>
        </row>
        <row r="284">
          <cell r="A284">
            <v>892</v>
          </cell>
        </row>
        <row r="285">
          <cell r="A285">
            <v>897</v>
          </cell>
        </row>
        <row r="286">
          <cell r="A286">
            <v>899</v>
          </cell>
        </row>
        <row r="287">
          <cell r="A287">
            <v>910</v>
          </cell>
        </row>
        <row r="288">
          <cell r="A288">
            <v>921</v>
          </cell>
        </row>
        <row r="289">
          <cell r="A289">
            <v>922</v>
          </cell>
        </row>
        <row r="290">
          <cell r="A290">
            <v>923</v>
          </cell>
        </row>
        <row r="291">
          <cell r="A291">
            <v>931</v>
          </cell>
        </row>
        <row r="292">
          <cell r="A292">
            <v>932</v>
          </cell>
        </row>
        <row r="293">
          <cell r="A293">
            <v>933</v>
          </cell>
        </row>
        <row r="294">
          <cell r="A294">
            <v>934</v>
          </cell>
        </row>
        <row r="295">
          <cell r="A295">
            <v>937</v>
          </cell>
        </row>
        <row r="296">
          <cell r="A296">
            <v>947</v>
          </cell>
        </row>
        <row r="297">
          <cell r="A297">
            <v>109</v>
          </cell>
        </row>
        <row r="298">
          <cell r="A298">
            <v>172</v>
          </cell>
        </row>
        <row r="299">
          <cell r="A299">
            <v>173</v>
          </cell>
        </row>
        <row r="300">
          <cell r="A300">
            <v>253</v>
          </cell>
        </row>
        <row r="301">
          <cell r="A301">
            <v>264</v>
          </cell>
        </row>
        <row r="302">
          <cell r="A302">
            <v>265</v>
          </cell>
        </row>
        <row r="303">
          <cell r="A303">
            <v>266</v>
          </cell>
        </row>
        <row r="304">
          <cell r="A304">
            <v>267</v>
          </cell>
        </row>
        <row r="305">
          <cell r="A305">
            <v>268</v>
          </cell>
        </row>
        <row r="306">
          <cell r="A306">
            <v>269</v>
          </cell>
        </row>
        <row r="307">
          <cell r="A307">
            <v>333</v>
          </cell>
        </row>
        <row r="308">
          <cell r="A308">
            <v>401</v>
          </cell>
        </row>
        <row r="309">
          <cell r="A309">
            <v>402</v>
          </cell>
        </row>
        <row r="310">
          <cell r="A310">
            <v>404</v>
          </cell>
        </row>
        <row r="311">
          <cell r="A311">
            <v>405</v>
          </cell>
        </row>
        <row r="312">
          <cell r="A312">
            <v>408</v>
          </cell>
        </row>
        <row r="313">
          <cell r="A313">
            <v>410</v>
          </cell>
        </row>
        <row r="314">
          <cell r="A314">
            <v>411</v>
          </cell>
        </row>
        <row r="315">
          <cell r="A315">
            <v>414</v>
          </cell>
        </row>
        <row r="316">
          <cell r="A316">
            <v>417</v>
          </cell>
        </row>
        <row r="317">
          <cell r="A317">
            <v>435</v>
          </cell>
        </row>
        <row r="318">
          <cell r="A318">
            <v>436</v>
          </cell>
        </row>
        <row r="319">
          <cell r="A319">
            <v>446</v>
          </cell>
        </row>
        <row r="320">
          <cell r="A320">
            <v>448</v>
          </cell>
        </row>
        <row r="321">
          <cell r="A321">
            <v>449</v>
          </cell>
        </row>
        <row r="322">
          <cell r="A322">
            <v>429</v>
          </cell>
        </row>
        <row r="323">
          <cell r="A323">
            <v>482</v>
          </cell>
        </row>
        <row r="324">
          <cell r="A324">
            <v>483</v>
          </cell>
        </row>
        <row r="325">
          <cell r="A325">
            <v>484</v>
          </cell>
        </row>
        <row r="326">
          <cell r="A326">
            <v>485</v>
          </cell>
        </row>
        <row r="327">
          <cell r="A327">
            <v>486</v>
          </cell>
        </row>
        <row r="328">
          <cell r="A328">
            <v>487</v>
          </cell>
        </row>
        <row r="329">
          <cell r="A329">
            <v>488</v>
          </cell>
        </row>
        <row r="330">
          <cell r="A330">
            <v>489</v>
          </cell>
        </row>
        <row r="331">
          <cell r="A331">
            <v>490</v>
          </cell>
        </row>
        <row r="332">
          <cell r="A332">
            <v>491</v>
          </cell>
        </row>
        <row r="333">
          <cell r="A333">
            <v>492</v>
          </cell>
        </row>
        <row r="334">
          <cell r="A334">
            <v>493</v>
          </cell>
        </row>
        <row r="335">
          <cell r="A335">
            <v>0</v>
          </cell>
        </row>
      </sheetData>
      <sheetData sheetId="17"/>
      <sheetData sheetId="18">
        <row r="3">
          <cell r="F3" t="str">
            <v>Open</v>
          </cell>
        </row>
      </sheetData>
      <sheetData sheetId="19"/>
      <sheetData sheetId="20"/>
      <sheetData sheetId="21"/>
      <sheetData sheetId="22"/>
      <sheetData sheetId="23"/>
      <sheetData sheetId="24"/>
      <sheetData sheetId="25">
        <row r="44">
          <cell r="B44">
            <v>92942739.765464187</v>
          </cell>
        </row>
      </sheetData>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row r="41">
          <cell r="C41">
            <v>6428113.3229424153</v>
          </cell>
        </row>
      </sheetData>
      <sheetData sheetId="44"/>
      <sheetData sheetId="45"/>
      <sheetData sheetId="46"/>
      <sheetData sheetId="47"/>
      <sheetData sheetId="48"/>
      <sheetData sheetId="49"/>
      <sheetData sheetId="50"/>
      <sheetData sheetId="51"/>
      <sheetData sheetId="52"/>
      <sheetData sheetId="53"/>
      <sheetData sheetId="54"/>
      <sheetData sheetId="55"/>
      <sheetData sheetId="56">
        <row r="1">
          <cell r="A1" t="str">
            <v>This page picks up the relevant Corporate dept allocation rate from the Corp allocation rates sheet based on the Retail sensitivity selected. It then converts this to dollars by year based on the overheads for that year to allow for the calculation of a weighted average divisional rate (which is used to spread any fleet savings between divisions in the OH workings sheets).</v>
          </cell>
        </row>
        <row r="2">
          <cell r="A2" t="str">
            <v>The Sum of Networks % from this sheet feeds into the Network Allocation Split sheet where it is split between the 3 network divisions.</v>
          </cell>
        </row>
        <row r="3">
          <cell r="A3" t="str">
            <v>The other relevant %s feed straight to the OH workings sheets where they are used to split overheads by dept.</v>
          </cell>
        </row>
        <row r="4">
          <cell r="A4" t="str">
            <v>Weighted average divisonal rate for Corporate Overheads</v>
          </cell>
        </row>
        <row r="7">
          <cell r="A7">
            <v>0</v>
          </cell>
        </row>
        <row r="8">
          <cell r="C8" t="str">
            <v>From</v>
          </cell>
          <cell r="D8" t="str">
            <v>Retail</v>
          </cell>
          <cell r="E8" t="str">
            <v>Water</v>
          </cell>
          <cell r="F8" t="str">
            <v>Gas</v>
          </cell>
          <cell r="G8" t="str">
            <v>Networks ONLY</v>
          </cell>
          <cell r="H8" t="str">
            <v>Other non-reg business ONLY</v>
          </cell>
          <cell r="I8" t="str">
            <v>Sum of Networks</v>
          </cell>
          <cell r="J8" t="str">
            <v>Total</v>
          </cell>
          <cell r="K8" t="str">
            <v>Retail</v>
          </cell>
          <cell r="L8" t="str">
            <v>Water</v>
          </cell>
          <cell r="M8" t="str">
            <v>Gas</v>
          </cell>
          <cell r="N8" t="str">
            <v>Networks ONLY</v>
          </cell>
          <cell r="O8" t="str">
            <v>Other non-reg business ONLY</v>
          </cell>
          <cell r="P8" t="str">
            <v>Sum of Networks</v>
          </cell>
          <cell r="Q8" t="str">
            <v>Total</v>
          </cell>
          <cell r="R8" t="str">
            <v>Retail</v>
          </cell>
          <cell r="S8" t="str">
            <v>Water</v>
          </cell>
          <cell r="T8" t="str">
            <v>Gas</v>
          </cell>
          <cell r="U8" t="str">
            <v>Networks ONLY</v>
          </cell>
          <cell r="V8" t="str">
            <v>Other non-reg business ONLY</v>
          </cell>
          <cell r="W8" t="str">
            <v>Sum of Networks</v>
          </cell>
          <cell r="X8" t="str">
            <v>Total</v>
          </cell>
          <cell r="Y8" t="str">
            <v>Retail</v>
          </cell>
          <cell r="Z8" t="str">
            <v>Water</v>
          </cell>
          <cell r="AA8" t="str">
            <v>Gas</v>
          </cell>
          <cell r="AB8" t="str">
            <v>Networks ONLY</v>
          </cell>
          <cell r="AC8" t="str">
            <v>Other non-reg business ONLY</v>
          </cell>
          <cell r="AD8" t="str">
            <v>Sum of Networks</v>
          </cell>
          <cell r="AE8" t="str">
            <v>Total</v>
          </cell>
          <cell r="AF8" t="str">
            <v>Retail</v>
          </cell>
          <cell r="AG8" t="str">
            <v>Water</v>
          </cell>
          <cell r="AH8" t="str">
            <v>Gas</v>
          </cell>
          <cell r="AI8" t="str">
            <v>Networks ONLY</v>
          </cell>
          <cell r="AJ8" t="str">
            <v>Other non-reg business ONLY</v>
          </cell>
          <cell r="AK8" t="str">
            <v>Sum of Networks</v>
          </cell>
          <cell r="AL8" t="str">
            <v>Total</v>
          </cell>
        </row>
        <row r="9">
          <cell r="C9" t="str">
            <v>COO</v>
          </cell>
          <cell r="D9">
            <v>0</v>
          </cell>
          <cell r="E9">
            <v>2.2004895451505451E-2</v>
          </cell>
          <cell r="F9">
            <v>0</v>
          </cell>
          <cell r="G9">
            <v>0.96540539504360101</v>
          </cell>
          <cell r="H9">
            <v>1.2589709504893487E-2</v>
          </cell>
          <cell r="I9">
            <v>0.97799510454849448</v>
          </cell>
          <cell r="J9">
            <v>0.99999999999999989</v>
          </cell>
          <cell r="K9">
            <v>0</v>
          </cell>
          <cell r="L9">
            <v>0</v>
          </cell>
          <cell r="M9">
            <v>0</v>
          </cell>
          <cell r="N9">
            <v>0</v>
          </cell>
          <cell r="O9">
            <v>0</v>
          </cell>
          <cell r="P9">
            <v>0</v>
          </cell>
          <cell r="Q9">
            <v>0</v>
          </cell>
          <cell r="R9">
            <v>0</v>
          </cell>
          <cell r="S9">
            <v>0</v>
          </cell>
          <cell r="T9">
            <v>0</v>
          </cell>
          <cell r="U9">
            <v>0</v>
          </cell>
          <cell r="V9">
            <v>0</v>
          </cell>
          <cell r="W9">
            <v>0</v>
          </cell>
          <cell r="X9">
            <v>0</v>
          </cell>
          <cell r="Y9">
            <v>0</v>
          </cell>
          <cell r="Z9">
            <v>0</v>
          </cell>
          <cell r="AA9">
            <v>0</v>
          </cell>
          <cell r="AB9">
            <v>0</v>
          </cell>
          <cell r="AC9">
            <v>0</v>
          </cell>
          <cell r="AD9">
            <v>0</v>
          </cell>
          <cell r="AE9">
            <v>0</v>
          </cell>
          <cell r="AF9">
            <v>0</v>
          </cell>
          <cell r="AG9">
            <v>0</v>
          </cell>
          <cell r="AH9">
            <v>0</v>
          </cell>
          <cell r="AI9">
            <v>0</v>
          </cell>
          <cell r="AJ9">
            <v>0</v>
          </cell>
          <cell r="AK9">
            <v>0</v>
          </cell>
          <cell r="AL9">
            <v>0</v>
          </cell>
        </row>
        <row r="10">
          <cell r="C10" t="str">
            <v>ICT</v>
          </cell>
          <cell r="D10">
            <v>0</v>
          </cell>
          <cell r="E10">
            <v>3.276826732543809E-2</v>
          </cell>
          <cell r="F10">
            <v>0</v>
          </cell>
          <cell r="G10">
            <v>0.9479705647123563</v>
          </cell>
          <cell r="H10">
            <v>1.9261167962205814E-2</v>
          </cell>
          <cell r="I10">
            <v>0.96723173267456197</v>
          </cell>
          <cell r="J10">
            <v>1.0000000000000002</v>
          </cell>
          <cell r="K10">
            <v>0</v>
          </cell>
          <cell r="L10">
            <v>3.276826732543809E-2</v>
          </cell>
          <cell r="M10">
            <v>0</v>
          </cell>
          <cell r="N10">
            <v>0.94797056471235619</v>
          </cell>
          <cell r="O10">
            <v>1.9261167962205814E-2</v>
          </cell>
          <cell r="P10">
            <v>0.96723173267456197</v>
          </cell>
          <cell r="Q10">
            <v>1.0000000000000002</v>
          </cell>
          <cell r="R10">
            <v>0</v>
          </cell>
          <cell r="S10">
            <v>3.2768267325438097E-2</v>
          </cell>
          <cell r="T10">
            <v>0</v>
          </cell>
          <cell r="U10">
            <v>0.94797056471235597</v>
          </cell>
          <cell r="V10">
            <v>1.9261167962205814E-2</v>
          </cell>
          <cell r="W10">
            <v>0.96723173267456208</v>
          </cell>
          <cell r="X10">
            <v>0.99999999999999989</v>
          </cell>
          <cell r="Y10">
            <v>0</v>
          </cell>
          <cell r="Z10">
            <v>3.276826732543809E-2</v>
          </cell>
          <cell r="AA10">
            <v>0</v>
          </cell>
          <cell r="AB10">
            <v>0.94797056471235619</v>
          </cell>
          <cell r="AC10">
            <v>1.9261167962205811E-2</v>
          </cell>
          <cell r="AD10">
            <v>0.96723173267456186</v>
          </cell>
          <cell r="AE10">
            <v>1.0000000000000002</v>
          </cell>
          <cell r="AF10">
            <v>0</v>
          </cell>
          <cell r="AG10">
            <v>3.276826732543809E-2</v>
          </cell>
          <cell r="AH10">
            <v>0</v>
          </cell>
          <cell r="AI10">
            <v>0.94797056471235597</v>
          </cell>
          <cell r="AJ10">
            <v>1.9261167962205811E-2</v>
          </cell>
          <cell r="AK10">
            <v>0.96723173267456175</v>
          </cell>
          <cell r="AL10">
            <v>0.99999999999999989</v>
          </cell>
        </row>
        <row r="11">
          <cell r="C11" t="str">
            <v>People &amp; Services</v>
          </cell>
          <cell r="D11">
            <v>0</v>
          </cell>
          <cell r="E11">
            <v>2.0710191138773634E-2</v>
          </cell>
          <cell r="F11">
            <v>0</v>
          </cell>
          <cell r="G11">
            <v>0.94607043123315748</v>
          </cell>
          <cell r="H11">
            <v>3.321937762806889E-2</v>
          </cell>
          <cell r="I11">
            <v>0.9792898088612263</v>
          </cell>
          <cell r="J11">
            <v>1</v>
          </cell>
          <cell r="K11">
            <v>0</v>
          </cell>
          <cell r="L11">
            <v>2.0710191138773631E-2</v>
          </cell>
          <cell r="M11">
            <v>0</v>
          </cell>
          <cell r="N11">
            <v>0.94607043123315737</v>
          </cell>
          <cell r="O11">
            <v>3.3219377628068883E-2</v>
          </cell>
          <cell r="P11">
            <v>0.9792898088612263</v>
          </cell>
          <cell r="Q11">
            <v>0.99999999999999989</v>
          </cell>
          <cell r="R11">
            <v>0</v>
          </cell>
          <cell r="S11">
            <v>2.0710191138773634E-2</v>
          </cell>
          <cell r="T11">
            <v>0</v>
          </cell>
          <cell r="U11">
            <v>0.94607043123315759</v>
          </cell>
          <cell r="V11">
            <v>3.3219377628068883E-2</v>
          </cell>
          <cell r="W11">
            <v>0.97928980886122652</v>
          </cell>
          <cell r="X11">
            <v>1</v>
          </cell>
          <cell r="Y11">
            <v>0</v>
          </cell>
          <cell r="Z11">
            <v>2.0710191138773638E-2</v>
          </cell>
          <cell r="AA11">
            <v>0</v>
          </cell>
          <cell r="AB11">
            <v>0.94607043123315759</v>
          </cell>
          <cell r="AC11">
            <v>3.3219377628068897E-2</v>
          </cell>
          <cell r="AD11">
            <v>0.97928980886122641</v>
          </cell>
          <cell r="AE11">
            <v>1</v>
          </cell>
          <cell r="AF11">
            <v>0</v>
          </cell>
          <cell r="AG11">
            <v>2.0710191138773638E-2</v>
          </cell>
          <cell r="AH11">
            <v>0</v>
          </cell>
          <cell r="AI11">
            <v>0.94607043123315748</v>
          </cell>
          <cell r="AJ11">
            <v>3.3219377628068897E-2</v>
          </cell>
          <cell r="AK11">
            <v>0.9792898088612263</v>
          </cell>
          <cell r="AL11">
            <v>1</v>
          </cell>
        </row>
        <row r="12">
          <cell r="C12" t="str">
            <v>Health Safety &amp; Environment</v>
          </cell>
          <cell r="D12">
            <v>0</v>
          </cell>
          <cell r="E12">
            <v>2.0616896742605181E-2</v>
          </cell>
          <cell r="F12">
            <v>0</v>
          </cell>
          <cell r="G12">
            <v>0.96606609472587124</v>
          </cell>
          <cell r="H12">
            <v>1.3317008531523679E-2</v>
          </cell>
          <cell r="I12">
            <v>0.97938310325739486</v>
          </cell>
          <cell r="J12">
            <v>1</v>
          </cell>
          <cell r="K12">
            <v>0</v>
          </cell>
          <cell r="L12">
            <v>2.0616896742605185E-2</v>
          </cell>
          <cell r="M12">
            <v>0</v>
          </cell>
          <cell r="N12">
            <v>0.96606609472587135</v>
          </cell>
          <cell r="O12">
            <v>1.3317008531523677E-2</v>
          </cell>
          <cell r="P12">
            <v>0.97938310325739475</v>
          </cell>
          <cell r="Q12">
            <v>1.0000000000000002</v>
          </cell>
          <cell r="R12">
            <v>0</v>
          </cell>
          <cell r="S12">
            <v>2.0616896742605181E-2</v>
          </cell>
          <cell r="T12">
            <v>0</v>
          </cell>
          <cell r="U12">
            <v>0.96606609472587091</v>
          </cell>
          <cell r="V12">
            <v>1.3317008531523677E-2</v>
          </cell>
          <cell r="W12">
            <v>0.97938310325739475</v>
          </cell>
          <cell r="X12">
            <v>0.99999999999999978</v>
          </cell>
          <cell r="Y12">
            <v>0</v>
          </cell>
          <cell r="Z12">
            <v>2.0616896742605178E-2</v>
          </cell>
          <cell r="AA12">
            <v>0</v>
          </cell>
          <cell r="AB12">
            <v>0.96606609472587113</v>
          </cell>
          <cell r="AC12">
            <v>1.3317008531523674E-2</v>
          </cell>
          <cell r="AD12">
            <v>0.97938310325739464</v>
          </cell>
          <cell r="AE12">
            <v>0.99999999999999989</v>
          </cell>
          <cell r="AF12">
            <v>0</v>
          </cell>
          <cell r="AG12">
            <v>2.0616896742605185E-2</v>
          </cell>
          <cell r="AH12">
            <v>0</v>
          </cell>
          <cell r="AI12">
            <v>0.96606609472587113</v>
          </cell>
          <cell r="AJ12">
            <v>1.3317008531523676E-2</v>
          </cell>
          <cell r="AK12">
            <v>0.97938310325739486</v>
          </cell>
          <cell r="AL12">
            <v>0.99999999999999989</v>
          </cell>
        </row>
        <row r="13">
          <cell r="C13" t="str">
            <v>Finance &amp; Compliance</v>
          </cell>
          <cell r="D13">
            <v>0</v>
          </cell>
          <cell r="E13">
            <v>1.9324577748793401E-2</v>
          </cell>
          <cell r="F13">
            <v>0</v>
          </cell>
          <cell r="G13">
            <v>0.96974634631815093</v>
          </cell>
          <cell r="H13">
            <v>1.0929075933055669E-2</v>
          </cell>
          <cell r="I13">
            <v>0.98067542225120663</v>
          </cell>
          <cell r="J13">
            <v>1</v>
          </cell>
          <cell r="K13">
            <v>0</v>
          </cell>
          <cell r="L13">
            <v>1.9324577748793401E-2</v>
          </cell>
          <cell r="M13">
            <v>0</v>
          </cell>
          <cell r="N13">
            <v>0.96974634631815104</v>
          </cell>
          <cell r="O13">
            <v>1.0929075933055669E-2</v>
          </cell>
          <cell r="P13">
            <v>0.98067542225120652</v>
          </cell>
          <cell r="Q13">
            <v>1</v>
          </cell>
          <cell r="R13">
            <v>0</v>
          </cell>
          <cell r="S13">
            <v>1.9324577748793398E-2</v>
          </cell>
          <cell r="T13">
            <v>0</v>
          </cell>
          <cell r="U13">
            <v>0.96974634631815093</v>
          </cell>
          <cell r="V13">
            <v>1.0929075933055669E-2</v>
          </cell>
          <cell r="W13">
            <v>0.98067542225120663</v>
          </cell>
          <cell r="X13">
            <v>1</v>
          </cell>
          <cell r="Y13">
            <v>0</v>
          </cell>
          <cell r="Z13">
            <v>1.9324577748793401E-2</v>
          </cell>
          <cell r="AA13">
            <v>0</v>
          </cell>
          <cell r="AB13">
            <v>0.96974634631815071</v>
          </cell>
          <cell r="AC13">
            <v>1.0929075933055669E-2</v>
          </cell>
          <cell r="AD13">
            <v>0.98067542225120663</v>
          </cell>
          <cell r="AE13">
            <v>0.99999999999999978</v>
          </cell>
          <cell r="AF13">
            <v>0</v>
          </cell>
          <cell r="AG13">
            <v>1.9324577748793405E-2</v>
          </cell>
          <cell r="AH13">
            <v>0</v>
          </cell>
          <cell r="AI13">
            <v>0.96974634631815104</v>
          </cell>
          <cell r="AJ13">
            <v>1.0929075933055669E-2</v>
          </cell>
          <cell r="AK13">
            <v>0.98067542225120674</v>
          </cell>
          <cell r="AL13">
            <v>1</v>
          </cell>
        </row>
        <row r="14">
          <cell r="C14" t="str">
            <v>Networks NSW</v>
          </cell>
          <cell r="D14">
            <v>0</v>
          </cell>
          <cell r="E14">
            <v>0.02</v>
          </cell>
          <cell r="F14">
            <v>0</v>
          </cell>
          <cell r="G14">
            <v>0.96635974304068528</v>
          </cell>
          <cell r="H14">
            <v>1.3640256959314775E-2</v>
          </cell>
          <cell r="I14">
            <v>0.98000000000000009</v>
          </cell>
          <cell r="J14">
            <v>1</v>
          </cell>
          <cell r="K14">
            <v>0</v>
          </cell>
          <cell r="L14">
            <v>0.02</v>
          </cell>
          <cell r="M14">
            <v>0</v>
          </cell>
          <cell r="N14">
            <v>0.96635974304068528</v>
          </cell>
          <cell r="O14">
            <v>1.3640256959314775E-2</v>
          </cell>
          <cell r="P14">
            <v>0.98</v>
          </cell>
          <cell r="Q14">
            <v>1</v>
          </cell>
          <cell r="R14">
            <v>0</v>
          </cell>
          <cell r="S14">
            <v>0.02</v>
          </cell>
          <cell r="T14">
            <v>0</v>
          </cell>
          <cell r="U14">
            <v>0.96635974304068528</v>
          </cell>
          <cell r="V14">
            <v>1.3640256959314773E-2</v>
          </cell>
          <cell r="W14">
            <v>0.98</v>
          </cell>
          <cell r="X14">
            <v>1</v>
          </cell>
          <cell r="Y14">
            <v>0</v>
          </cell>
          <cell r="Z14">
            <v>0.02</v>
          </cell>
          <cell r="AA14">
            <v>0</v>
          </cell>
          <cell r="AB14">
            <v>0.96635974304068528</v>
          </cell>
          <cell r="AC14">
            <v>1.3640256959314775E-2</v>
          </cell>
          <cell r="AD14">
            <v>0.9800000000000002</v>
          </cell>
          <cell r="AE14">
            <v>1</v>
          </cell>
          <cell r="AF14">
            <v>0</v>
          </cell>
          <cell r="AG14">
            <v>0.02</v>
          </cell>
          <cell r="AH14">
            <v>0</v>
          </cell>
          <cell r="AI14">
            <v>0.96635974304068528</v>
          </cell>
          <cell r="AJ14">
            <v>1.3640256959314775E-2</v>
          </cell>
          <cell r="AK14">
            <v>0.98000000000000009</v>
          </cell>
          <cell r="AL14">
            <v>1</v>
          </cell>
        </row>
        <row r="15">
          <cell r="C15" t="str">
            <v>Dept 187</v>
          </cell>
          <cell r="D15">
            <v>0</v>
          </cell>
          <cell r="E15">
            <v>0</v>
          </cell>
          <cell r="F15">
            <v>0</v>
          </cell>
          <cell r="G15">
            <v>0</v>
          </cell>
          <cell r="H15">
            <v>0</v>
          </cell>
          <cell r="I15">
            <v>0</v>
          </cell>
          <cell r="J15">
            <v>0</v>
          </cell>
          <cell r="K15">
            <v>0</v>
          </cell>
          <cell r="L15">
            <v>0</v>
          </cell>
          <cell r="M15">
            <v>0</v>
          </cell>
          <cell r="N15">
            <v>0</v>
          </cell>
          <cell r="O15">
            <v>0</v>
          </cell>
          <cell r="P15">
            <v>0</v>
          </cell>
          <cell r="Q15">
            <v>0</v>
          </cell>
          <cell r="R15">
            <v>0</v>
          </cell>
          <cell r="S15">
            <v>0</v>
          </cell>
          <cell r="T15">
            <v>0</v>
          </cell>
          <cell r="U15">
            <v>0</v>
          </cell>
          <cell r="V15">
            <v>0</v>
          </cell>
          <cell r="W15">
            <v>0</v>
          </cell>
          <cell r="X15">
            <v>0</v>
          </cell>
          <cell r="Y15">
            <v>0</v>
          </cell>
          <cell r="Z15">
            <v>0</v>
          </cell>
          <cell r="AA15">
            <v>0</v>
          </cell>
          <cell r="AB15">
            <v>0</v>
          </cell>
          <cell r="AC15">
            <v>0</v>
          </cell>
          <cell r="AD15">
            <v>0</v>
          </cell>
          <cell r="AE15">
            <v>0</v>
          </cell>
          <cell r="AF15">
            <v>0</v>
          </cell>
          <cell r="AG15">
            <v>0</v>
          </cell>
          <cell r="AH15">
            <v>0</v>
          </cell>
          <cell r="AI15">
            <v>0</v>
          </cell>
          <cell r="AJ15">
            <v>0</v>
          </cell>
          <cell r="AK15">
            <v>0</v>
          </cell>
          <cell r="AL15">
            <v>0</v>
          </cell>
        </row>
        <row r="16">
          <cell r="C16">
            <v>0</v>
          </cell>
          <cell r="D16">
            <v>0</v>
          </cell>
          <cell r="E16">
            <v>0</v>
          </cell>
          <cell r="F16">
            <v>0</v>
          </cell>
          <cell r="G16">
            <v>0</v>
          </cell>
          <cell r="H16">
            <v>0</v>
          </cell>
          <cell r="I16">
            <v>0</v>
          </cell>
          <cell r="J16">
            <v>0</v>
          </cell>
          <cell r="K16">
            <v>0</v>
          </cell>
          <cell r="L16">
            <v>0</v>
          </cell>
          <cell r="M16">
            <v>0</v>
          </cell>
          <cell r="N16">
            <v>0</v>
          </cell>
          <cell r="O16">
            <v>0</v>
          </cell>
          <cell r="P16">
            <v>0</v>
          </cell>
          <cell r="Q16">
            <v>0</v>
          </cell>
          <cell r="R16">
            <v>0</v>
          </cell>
          <cell r="S16">
            <v>0</v>
          </cell>
          <cell r="T16">
            <v>0</v>
          </cell>
          <cell r="U16">
            <v>0</v>
          </cell>
          <cell r="V16">
            <v>0</v>
          </cell>
          <cell r="W16">
            <v>0</v>
          </cell>
          <cell r="X16">
            <v>0</v>
          </cell>
          <cell r="Y16">
            <v>0</v>
          </cell>
          <cell r="Z16">
            <v>0</v>
          </cell>
          <cell r="AA16">
            <v>0</v>
          </cell>
          <cell r="AB16">
            <v>0</v>
          </cell>
          <cell r="AC16">
            <v>0</v>
          </cell>
          <cell r="AD16">
            <v>0</v>
          </cell>
          <cell r="AE16">
            <v>0</v>
          </cell>
          <cell r="AF16">
            <v>0</v>
          </cell>
          <cell r="AG16">
            <v>0</v>
          </cell>
          <cell r="AH16">
            <v>0</v>
          </cell>
          <cell r="AI16">
            <v>0</v>
          </cell>
          <cell r="AJ16">
            <v>0</v>
          </cell>
          <cell r="AK16">
            <v>0</v>
          </cell>
          <cell r="AL16">
            <v>0</v>
          </cell>
        </row>
        <row r="17">
          <cell r="C17" t="str">
            <v>Retail</v>
          </cell>
          <cell r="D17">
            <v>0</v>
          </cell>
          <cell r="E17">
            <v>0</v>
          </cell>
          <cell r="F17">
            <v>0</v>
          </cell>
          <cell r="G17">
            <v>0</v>
          </cell>
          <cell r="H17">
            <v>0</v>
          </cell>
          <cell r="I17">
            <v>0</v>
          </cell>
          <cell r="J17">
            <v>0</v>
          </cell>
          <cell r="K17">
            <v>0</v>
          </cell>
          <cell r="L17">
            <v>0</v>
          </cell>
          <cell r="M17">
            <v>0</v>
          </cell>
          <cell r="N17">
            <v>0</v>
          </cell>
          <cell r="O17">
            <v>0</v>
          </cell>
          <cell r="P17">
            <v>0</v>
          </cell>
          <cell r="Q17">
            <v>0</v>
          </cell>
          <cell r="R17">
            <v>0</v>
          </cell>
          <cell r="S17">
            <v>0</v>
          </cell>
          <cell r="T17">
            <v>0</v>
          </cell>
          <cell r="U17">
            <v>0</v>
          </cell>
          <cell r="V17">
            <v>0</v>
          </cell>
          <cell r="W17">
            <v>0</v>
          </cell>
          <cell r="X17">
            <v>0</v>
          </cell>
          <cell r="Y17">
            <v>0</v>
          </cell>
          <cell r="Z17">
            <v>0</v>
          </cell>
          <cell r="AA17">
            <v>0</v>
          </cell>
          <cell r="AB17">
            <v>0</v>
          </cell>
          <cell r="AC17">
            <v>0</v>
          </cell>
          <cell r="AD17">
            <v>0</v>
          </cell>
          <cell r="AE17">
            <v>0</v>
          </cell>
          <cell r="AF17">
            <v>0</v>
          </cell>
          <cell r="AG17">
            <v>0</v>
          </cell>
          <cell r="AH17">
            <v>0</v>
          </cell>
          <cell r="AI17">
            <v>0</v>
          </cell>
          <cell r="AJ17">
            <v>0</v>
          </cell>
          <cell r="AK17">
            <v>0</v>
          </cell>
          <cell r="AL17">
            <v>0</v>
          </cell>
        </row>
        <row r="18">
          <cell r="C18" t="str">
            <v>Network Development</v>
          </cell>
          <cell r="D18">
            <v>0</v>
          </cell>
          <cell r="E18">
            <v>0</v>
          </cell>
          <cell r="F18">
            <v>0</v>
          </cell>
          <cell r="G18">
            <v>0</v>
          </cell>
          <cell r="H18">
            <v>0</v>
          </cell>
          <cell r="I18">
            <v>0</v>
          </cell>
          <cell r="J18">
            <v>0</v>
          </cell>
          <cell r="K18">
            <v>0</v>
          </cell>
          <cell r="L18">
            <v>0</v>
          </cell>
          <cell r="M18">
            <v>0</v>
          </cell>
          <cell r="N18">
            <v>0</v>
          </cell>
          <cell r="O18">
            <v>0</v>
          </cell>
          <cell r="P18">
            <v>0</v>
          </cell>
          <cell r="Q18">
            <v>0</v>
          </cell>
          <cell r="R18">
            <v>0</v>
          </cell>
          <cell r="S18">
            <v>0</v>
          </cell>
          <cell r="T18">
            <v>0</v>
          </cell>
          <cell r="U18">
            <v>0</v>
          </cell>
          <cell r="V18">
            <v>0</v>
          </cell>
          <cell r="W18">
            <v>0</v>
          </cell>
          <cell r="X18">
            <v>0</v>
          </cell>
          <cell r="Y18">
            <v>0</v>
          </cell>
          <cell r="Z18">
            <v>0</v>
          </cell>
          <cell r="AA18">
            <v>0</v>
          </cell>
          <cell r="AB18">
            <v>0</v>
          </cell>
          <cell r="AC18">
            <v>0</v>
          </cell>
          <cell r="AD18">
            <v>0</v>
          </cell>
          <cell r="AE18">
            <v>0</v>
          </cell>
          <cell r="AF18">
            <v>0</v>
          </cell>
          <cell r="AG18">
            <v>0</v>
          </cell>
          <cell r="AH18">
            <v>0</v>
          </cell>
          <cell r="AI18">
            <v>0</v>
          </cell>
          <cell r="AJ18">
            <v>0</v>
          </cell>
          <cell r="AK18">
            <v>0</v>
          </cell>
          <cell r="AL18">
            <v>0</v>
          </cell>
        </row>
        <row r="19">
          <cell r="C19" t="str">
            <v>Network Operations</v>
          </cell>
          <cell r="D19">
            <v>0</v>
          </cell>
          <cell r="E19">
            <v>0</v>
          </cell>
          <cell r="F19">
            <v>0</v>
          </cell>
          <cell r="G19">
            <v>1</v>
          </cell>
          <cell r="H19">
            <v>0</v>
          </cell>
          <cell r="I19">
            <v>1</v>
          </cell>
          <cell r="J19">
            <v>1</v>
          </cell>
          <cell r="K19">
            <v>0</v>
          </cell>
          <cell r="L19">
            <v>0</v>
          </cell>
          <cell r="M19">
            <v>0</v>
          </cell>
          <cell r="N19">
            <v>1</v>
          </cell>
          <cell r="O19">
            <v>0</v>
          </cell>
          <cell r="P19">
            <v>1</v>
          </cell>
          <cell r="Q19">
            <v>1</v>
          </cell>
          <cell r="R19">
            <v>0</v>
          </cell>
          <cell r="S19">
            <v>0</v>
          </cell>
          <cell r="T19">
            <v>0</v>
          </cell>
          <cell r="U19">
            <v>1</v>
          </cell>
          <cell r="V19">
            <v>0</v>
          </cell>
          <cell r="W19">
            <v>1</v>
          </cell>
          <cell r="X19">
            <v>1</v>
          </cell>
          <cell r="Y19">
            <v>0</v>
          </cell>
          <cell r="Z19">
            <v>0</v>
          </cell>
          <cell r="AA19">
            <v>0</v>
          </cell>
          <cell r="AB19">
            <v>1</v>
          </cell>
          <cell r="AC19">
            <v>0</v>
          </cell>
          <cell r="AD19">
            <v>1</v>
          </cell>
          <cell r="AE19">
            <v>1</v>
          </cell>
          <cell r="AF19">
            <v>0</v>
          </cell>
          <cell r="AG19">
            <v>0</v>
          </cell>
          <cell r="AH19">
            <v>0</v>
          </cell>
          <cell r="AI19">
            <v>1</v>
          </cell>
          <cell r="AJ19">
            <v>0</v>
          </cell>
          <cell r="AK19">
            <v>1</v>
          </cell>
          <cell r="AL19">
            <v>1</v>
          </cell>
        </row>
        <row r="20">
          <cell r="C20" t="str">
            <v>Chief Engineer</v>
          </cell>
          <cell r="D20">
            <v>0</v>
          </cell>
          <cell r="E20">
            <v>3.1810012935542236E-3</v>
          </cell>
          <cell r="F20">
            <v>0</v>
          </cell>
          <cell r="G20">
            <v>0.96412615811623414</v>
          </cell>
          <cell r="H20">
            <v>3.2692840590211415E-2</v>
          </cell>
          <cell r="I20">
            <v>0.99681899870644575</v>
          </cell>
          <cell r="J20">
            <v>0.99999999999999978</v>
          </cell>
          <cell r="K20">
            <v>0</v>
          </cell>
          <cell r="L20">
            <v>3.1810012935542232E-3</v>
          </cell>
          <cell r="M20">
            <v>0</v>
          </cell>
          <cell r="N20">
            <v>0.96412615811623426</v>
          </cell>
          <cell r="O20">
            <v>3.2692840590211415E-2</v>
          </cell>
          <cell r="P20">
            <v>0.99681899870644575</v>
          </cell>
          <cell r="Q20">
            <v>0.99999999999999989</v>
          </cell>
          <cell r="R20">
            <v>0</v>
          </cell>
          <cell r="S20">
            <v>3.1810012935542236E-3</v>
          </cell>
          <cell r="T20">
            <v>0</v>
          </cell>
          <cell r="U20">
            <v>0.96412615811623437</v>
          </cell>
          <cell r="V20">
            <v>3.2692840590211422E-2</v>
          </cell>
          <cell r="W20">
            <v>0.99681899870644575</v>
          </cell>
          <cell r="X20">
            <v>1</v>
          </cell>
          <cell r="Y20">
            <v>0</v>
          </cell>
          <cell r="Z20">
            <v>3.1810012935542232E-3</v>
          </cell>
          <cell r="AA20">
            <v>0</v>
          </cell>
          <cell r="AB20">
            <v>0.96412615811623426</v>
          </cell>
          <cell r="AC20">
            <v>3.2692840590211415E-2</v>
          </cell>
          <cell r="AD20">
            <v>0.99681899870644564</v>
          </cell>
          <cell r="AE20">
            <v>0.99999999999999989</v>
          </cell>
          <cell r="AF20">
            <v>0</v>
          </cell>
          <cell r="AG20">
            <v>3.1810012935542236E-3</v>
          </cell>
          <cell r="AH20">
            <v>0</v>
          </cell>
          <cell r="AI20">
            <v>0.96412615811623426</v>
          </cell>
          <cell r="AJ20">
            <v>3.2692840590211415E-2</v>
          </cell>
          <cell r="AK20">
            <v>0.99681899870644586</v>
          </cell>
          <cell r="AL20">
            <v>0.99999999999999989</v>
          </cell>
        </row>
        <row r="21">
          <cell r="C21" t="str">
            <v>Water</v>
          </cell>
          <cell r="D21">
            <v>0</v>
          </cell>
          <cell r="E21">
            <v>0</v>
          </cell>
          <cell r="F21">
            <v>0</v>
          </cell>
          <cell r="G21">
            <v>0</v>
          </cell>
          <cell r="H21">
            <v>0</v>
          </cell>
          <cell r="I21">
            <v>0</v>
          </cell>
          <cell r="J21">
            <v>0</v>
          </cell>
          <cell r="K21">
            <v>0</v>
          </cell>
          <cell r="L21">
            <v>0</v>
          </cell>
          <cell r="M21">
            <v>0</v>
          </cell>
          <cell r="N21">
            <v>0</v>
          </cell>
          <cell r="O21">
            <v>0</v>
          </cell>
          <cell r="P21">
            <v>0</v>
          </cell>
          <cell r="Q21">
            <v>0</v>
          </cell>
          <cell r="R21">
            <v>0</v>
          </cell>
          <cell r="S21">
            <v>0</v>
          </cell>
          <cell r="T21">
            <v>0</v>
          </cell>
          <cell r="U21">
            <v>0</v>
          </cell>
          <cell r="V21">
            <v>0</v>
          </cell>
          <cell r="W21">
            <v>0</v>
          </cell>
          <cell r="X21">
            <v>0</v>
          </cell>
          <cell r="Y21">
            <v>0</v>
          </cell>
          <cell r="Z21">
            <v>0</v>
          </cell>
          <cell r="AA21">
            <v>0</v>
          </cell>
          <cell r="AB21">
            <v>0</v>
          </cell>
          <cell r="AC21">
            <v>0</v>
          </cell>
          <cell r="AD21">
            <v>0</v>
          </cell>
          <cell r="AE21">
            <v>0</v>
          </cell>
          <cell r="AF21">
            <v>0</v>
          </cell>
          <cell r="AG21">
            <v>0</v>
          </cell>
          <cell r="AH21">
            <v>0</v>
          </cell>
          <cell r="AI21">
            <v>0</v>
          </cell>
          <cell r="AJ21">
            <v>0</v>
          </cell>
          <cell r="AK21">
            <v>0</v>
          </cell>
          <cell r="AL21">
            <v>0</v>
          </cell>
        </row>
        <row r="22">
          <cell r="C22" t="str">
            <v>INSERT ROWS ABOVE THIS LINE</v>
          </cell>
          <cell r="D22">
            <v>0</v>
          </cell>
          <cell r="E22">
            <v>0</v>
          </cell>
          <cell r="F22">
            <v>0</v>
          </cell>
          <cell r="G22">
            <v>0</v>
          </cell>
          <cell r="H22">
            <v>0</v>
          </cell>
          <cell r="I22">
            <v>0</v>
          </cell>
          <cell r="J22">
            <v>0</v>
          </cell>
          <cell r="K22">
            <v>0</v>
          </cell>
          <cell r="L22">
            <v>0</v>
          </cell>
          <cell r="M22">
            <v>0</v>
          </cell>
          <cell r="N22">
            <v>0</v>
          </cell>
          <cell r="O22">
            <v>0</v>
          </cell>
          <cell r="P22">
            <v>0</v>
          </cell>
          <cell r="Q22">
            <v>0</v>
          </cell>
          <cell r="R22">
            <v>0</v>
          </cell>
          <cell r="S22">
            <v>0</v>
          </cell>
          <cell r="T22">
            <v>0</v>
          </cell>
          <cell r="U22">
            <v>0</v>
          </cell>
          <cell r="V22">
            <v>0</v>
          </cell>
          <cell r="W22">
            <v>0</v>
          </cell>
          <cell r="X22">
            <v>0</v>
          </cell>
          <cell r="Y22">
            <v>0</v>
          </cell>
          <cell r="Z22">
            <v>0</v>
          </cell>
          <cell r="AA22">
            <v>0</v>
          </cell>
          <cell r="AB22">
            <v>0</v>
          </cell>
          <cell r="AC22">
            <v>0</v>
          </cell>
          <cell r="AD22">
            <v>0</v>
          </cell>
          <cell r="AE22">
            <v>0</v>
          </cell>
          <cell r="AF22">
            <v>0</v>
          </cell>
          <cell r="AG22">
            <v>0</v>
          </cell>
          <cell r="AH22">
            <v>0</v>
          </cell>
          <cell r="AI22">
            <v>0</v>
          </cell>
          <cell r="AJ22">
            <v>0</v>
          </cell>
          <cell r="AK22">
            <v>0</v>
          </cell>
          <cell r="AL22">
            <v>0</v>
          </cell>
        </row>
        <row r="24">
          <cell r="A24">
            <v>0</v>
          </cell>
        </row>
        <row r="25">
          <cell r="A25" t="str">
            <v>Corporate_allocation_rates_dollars</v>
          </cell>
        </row>
        <row r="26">
          <cell r="A26">
            <v>1</v>
          </cell>
        </row>
        <row r="27">
          <cell r="A27">
            <v>0</v>
          </cell>
        </row>
        <row r="28">
          <cell r="A28" t="str">
            <v>Dept</v>
          </cell>
          <cell r="B28" t="str">
            <v>Name</v>
          </cell>
          <cell r="C28" t="str">
            <v>Division</v>
          </cell>
          <cell r="D28" t="str">
            <v>Allocation pool</v>
          </cell>
          <cell r="E28" t="str">
            <v>Column to lookup</v>
          </cell>
          <cell r="F28" t="str">
            <v>Retail</v>
          </cell>
          <cell r="G28" t="str">
            <v>Column to lookup</v>
          </cell>
          <cell r="H28" t="str">
            <v>Water</v>
          </cell>
          <cell r="I28" t="str">
            <v>Column to lookup</v>
          </cell>
          <cell r="J28" t="str">
            <v>Gas</v>
          </cell>
          <cell r="K28" t="str">
            <v>Column to lookup</v>
          </cell>
          <cell r="L28" t="str">
            <v>Column to lookup</v>
          </cell>
          <cell r="M28" t="str">
            <v>Networks ONLY</v>
          </cell>
          <cell r="N28" t="str">
            <v>Other non-reg business ONLY</v>
          </cell>
          <cell r="O28" t="str">
            <v>Sum of Networks</v>
          </cell>
          <cell r="P28" t="str">
            <v>Base Ohs for submission</v>
          </cell>
          <cell r="Q28" t="str">
            <v>Retail</v>
          </cell>
          <cell r="R28" t="str">
            <v>Water</v>
          </cell>
          <cell r="S28" t="str">
            <v>Gas</v>
          </cell>
          <cell r="T28" t="str">
            <v>Networks ONLY</v>
          </cell>
          <cell r="U28" t="str">
            <v>Other non-reg business ONLY</v>
          </cell>
          <cell r="V28" t="str">
            <v>Sum of Networks</v>
          </cell>
          <cell r="W28" t="str">
            <v>Base OHs for submission</v>
          </cell>
          <cell r="X28" t="str">
            <v>Retail</v>
          </cell>
          <cell r="Y28" t="str">
            <v>Water</v>
          </cell>
          <cell r="Z28" t="str">
            <v>Gas</v>
          </cell>
          <cell r="AA28" t="str">
            <v>Networks ONLY</v>
          </cell>
          <cell r="AB28" t="str">
            <v>Other non-reg business ONLY</v>
          </cell>
          <cell r="AC28" t="str">
            <v>Sum of Networks</v>
          </cell>
          <cell r="AD28" t="str">
            <v>Base OHs for submission</v>
          </cell>
          <cell r="AE28" t="str">
            <v>Retail</v>
          </cell>
          <cell r="AF28" t="str">
            <v>Water</v>
          </cell>
          <cell r="AG28" t="str">
            <v>Gas</v>
          </cell>
          <cell r="AH28" t="str">
            <v>Networks ONLY</v>
          </cell>
          <cell r="AI28" t="str">
            <v>Other non-reg business ONLY</v>
          </cell>
          <cell r="AJ28" t="str">
            <v>Sum of Networks</v>
          </cell>
          <cell r="AK28" t="str">
            <v>Base OHs for submission</v>
          </cell>
          <cell r="AL28" t="str">
            <v>Retail</v>
          </cell>
          <cell r="AM28" t="str">
            <v>Water</v>
          </cell>
          <cell r="AN28" t="str">
            <v>Gas</v>
          </cell>
          <cell r="AO28" t="str">
            <v>Networks ONLY</v>
          </cell>
          <cell r="AP28" t="str">
            <v>Other non-reg business ONLY</v>
          </cell>
          <cell r="AQ28" t="str">
            <v>Sum of Networks</v>
          </cell>
          <cell r="AR28" t="str">
            <v>Base OHs for submission</v>
          </cell>
          <cell r="AS28" t="str">
            <v>Retail</v>
          </cell>
          <cell r="AT28" t="str">
            <v>Water</v>
          </cell>
          <cell r="AU28" t="str">
            <v>Gas</v>
          </cell>
          <cell r="AV28" t="str">
            <v>Networks ONLY</v>
          </cell>
          <cell r="AW28" t="str">
            <v>Other non-reg business ONLY</v>
          </cell>
          <cell r="AX28" t="str">
            <v>Sum of Networks</v>
          </cell>
        </row>
        <row r="29">
          <cell r="A29">
            <v>0</v>
          </cell>
        </row>
        <row r="30">
          <cell r="A30">
            <v>998</v>
          </cell>
        </row>
        <row r="31">
          <cell r="A31">
            <v>999</v>
          </cell>
        </row>
        <row r="32">
          <cell r="A32">
            <v>187</v>
          </cell>
        </row>
        <row r="33">
          <cell r="A33">
            <v>101</v>
          </cell>
        </row>
        <row r="34">
          <cell r="A34">
            <v>248</v>
          </cell>
        </row>
        <row r="35">
          <cell r="A35">
            <v>261</v>
          </cell>
        </row>
        <row r="36">
          <cell r="A36">
            <v>127</v>
          </cell>
        </row>
        <row r="37">
          <cell r="A37">
            <v>130</v>
          </cell>
        </row>
        <row r="38">
          <cell r="A38">
            <v>513</v>
          </cell>
        </row>
        <row r="39">
          <cell r="A39">
            <v>515</v>
          </cell>
        </row>
        <row r="40">
          <cell r="A40">
            <v>516</v>
          </cell>
        </row>
        <row r="41">
          <cell r="A41">
            <v>517</v>
          </cell>
        </row>
        <row r="42">
          <cell r="A42">
            <v>107</v>
          </cell>
        </row>
        <row r="43">
          <cell r="A43">
            <v>108</v>
          </cell>
        </row>
        <row r="44">
          <cell r="A44">
            <v>165</v>
          </cell>
        </row>
        <row r="45">
          <cell r="A45">
            <v>166</v>
          </cell>
        </row>
        <row r="46">
          <cell r="A46">
            <v>169</v>
          </cell>
        </row>
        <row r="47">
          <cell r="A47">
            <v>175</v>
          </cell>
        </row>
        <row r="48">
          <cell r="A48">
            <v>200</v>
          </cell>
        </row>
        <row r="49">
          <cell r="A49">
            <v>202</v>
          </cell>
        </row>
        <row r="50">
          <cell r="A50">
            <v>204</v>
          </cell>
        </row>
        <row r="51">
          <cell r="A51">
            <v>205</v>
          </cell>
        </row>
        <row r="52">
          <cell r="A52">
            <v>207</v>
          </cell>
        </row>
        <row r="53">
          <cell r="A53">
            <v>216</v>
          </cell>
        </row>
        <row r="54">
          <cell r="A54">
            <v>217</v>
          </cell>
        </row>
        <row r="55">
          <cell r="A55">
            <v>249</v>
          </cell>
        </row>
        <row r="56">
          <cell r="A56">
            <v>271</v>
          </cell>
        </row>
        <row r="57">
          <cell r="A57">
            <v>272</v>
          </cell>
        </row>
        <row r="58">
          <cell r="A58">
            <v>273</v>
          </cell>
        </row>
        <row r="59">
          <cell r="A59">
            <v>281</v>
          </cell>
        </row>
        <row r="60">
          <cell r="A60">
            <v>282</v>
          </cell>
        </row>
        <row r="61">
          <cell r="A61">
            <v>284</v>
          </cell>
        </row>
        <row r="62">
          <cell r="A62">
            <v>314</v>
          </cell>
        </row>
        <row r="63">
          <cell r="A63">
            <v>420</v>
          </cell>
        </row>
        <row r="64">
          <cell r="A64">
            <v>421</v>
          </cell>
        </row>
        <row r="65">
          <cell r="A65">
            <v>422</v>
          </cell>
        </row>
        <row r="66">
          <cell r="A66">
            <v>423</v>
          </cell>
        </row>
        <row r="67">
          <cell r="A67">
            <v>424</v>
          </cell>
        </row>
        <row r="68">
          <cell r="A68">
            <v>426</v>
          </cell>
        </row>
        <row r="69">
          <cell r="A69">
            <v>430</v>
          </cell>
        </row>
        <row r="70">
          <cell r="A70">
            <v>431</v>
          </cell>
        </row>
        <row r="71">
          <cell r="A71">
            <v>432</v>
          </cell>
        </row>
        <row r="72">
          <cell r="A72">
            <v>433</v>
          </cell>
        </row>
        <row r="73">
          <cell r="A73">
            <v>434</v>
          </cell>
        </row>
        <row r="74">
          <cell r="A74">
            <v>439</v>
          </cell>
        </row>
        <row r="75">
          <cell r="A75">
            <v>444</v>
          </cell>
        </row>
        <row r="76">
          <cell r="A76">
            <v>459</v>
          </cell>
        </row>
        <row r="77">
          <cell r="A77">
            <v>858</v>
          </cell>
        </row>
        <row r="78">
          <cell r="A78">
            <v>889</v>
          </cell>
        </row>
        <row r="79">
          <cell r="A79">
            <v>890</v>
          </cell>
        </row>
        <row r="80">
          <cell r="A80">
            <v>994</v>
          </cell>
        </row>
        <row r="81">
          <cell r="A81">
            <v>111</v>
          </cell>
        </row>
        <row r="82">
          <cell r="A82">
            <v>116</v>
          </cell>
        </row>
        <row r="83">
          <cell r="A83">
            <v>117</v>
          </cell>
        </row>
        <row r="84">
          <cell r="A84">
            <v>119</v>
          </cell>
        </row>
        <row r="85">
          <cell r="A85">
            <v>120</v>
          </cell>
        </row>
        <row r="86">
          <cell r="A86">
            <v>283</v>
          </cell>
        </row>
        <row r="87">
          <cell r="A87">
            <v>103</v>
          </cell>
        </row>
        <row r="88">
          <cell r="A88">
            <v>106</v>
          </cell>
        </row>
        <row r="89">
          <cell r="A89">
            <v>115</v>
          </cell>
        </row>
        <row r="90">
          <cell r="A90">
            <v>129</v>
          </cell>
        </row>
        <row r="91">
          <cell r="A91">
            <v>132</v>
          </cell>
        </row>
        <row r="92">
          <cell r="A92">
            <v>144</v>
          </cell>
        </row>
        <row r="93">
          <cell r="A93">
            <v>145</v>
          </cell>
        </row>
        <row r="94">
          <cell r="A94">
            <v>146</v>
          </cell>
        </row>
        <row r="95">
          <cell r="A95">
            <v>147</v>
          </cell>
        </row>
        <row r="96">
          <cell r="A96">
            <v>149</v>
          </cell>
        </row>
        <row r="97">
          <cell r="A97">
            <v>153</v>
          </cell>
        </row>
        <row r="98">
          <cell r="A98">
            <v>156</v>
          </cell>
        </row>
        <row r="99">
          <cell r="A99">
            <v>158</v>
          </cell>
        </row>
        <row r="100">
          <cell r="A100">
            <v>159</v>
          </cell>
        </row>
        <row r="101">
          <cell r="A101">
            <v>164</v>
          </cell>
        </row>
        <row r="102">
          <cell r="A102">
            <v>182</v>
          </cell>
        </row>
        <row r="103">
          <cell r="A103">
            <v>210</v>
          </cell>
        </row>
        <row r="104">
          <cell r="A104">
            <v>211</v>
          </cell>
        </row>
        <row r="105">
          <cell r="A105">
            <v>218</v>
          </cell>
        </row>
        <row r="106">
          <cell r="A106">
            <v>400</v>
          </cell>
        </row>
        <row r="107">
          <cell r="A107">
            <v>475</v>
          </cell>
        </row>
        <row r="108">
          <cell r="A108">
            <v>244</v>
          </cell>
        </row>
        <row r="109">
          <cell r="A109">
            <v>246</v>
          </cell>
        </row>
        <row r="110">
          <cell r="A110">
            <v>252</v>
          </cell>
        </row>
        <row r="111">
          <cell r="A111">
            <v>255</v>
          </cell>
        </row>
        <row r="112">
          <cell r="A112">
            <v>256</v>
          </cell>
        </row>
        <row r="113">
          <cell r="A113">
            <v>257</v>
          </cell>
        </row>
        <row r="114">
          <cell r="A114">
            <v>260</v>
          </cell>
        </row>
        <row r="115">
          <cell r="A115">
            <v>262</v>
          </cell>
        </row>
        <row r="116">
          <cell r="A116">
            <v>275</v>
          </cell>
        </row>
        <row r="117">
          <cell r="A117">
            <v>286</v>
          </cell>
        </row>
        <row r="118">
          <cell r="A118">
            <v>190</v>
          </cell>
        </row>
        <row r="119">
          <cell r="A119">
            <v>191</v>
          </cell>
        </row>
        <row r="120">
          <cell r="A120">
            <v>192</v>
          </cell>
        </row>
        <row r="121">
          <cell r="A121">
            <v>194</v>
          </cell>
        </row>
        <row r="122">
          <cell r="A122">
            <v>199</v>
          </cell>
        </row>
        <row r="123">
          <cell r="A123">
            <v>415</v>
          </cell>
        </row>
        <row r="124">
          <cell r="A124">
            <v>438</v>
          </cell>
        </row>
        <row r="125">
          <cell r="A125">
            <v>442</v>
          </cell>
        </row>
        <row r="126">
          <cell r="A126">
            <v>473</v>
          </cell>
        </row>
        <row r="127">
          <cell r="A127">
            <v>474</v>
          </cell>
        </row>
        <row r="128">
          <cell r="A128">
            <v>750</v>
          </cell>
        </row>
        <row r="129">
          <cell r="A129">
            <v>751</v>
          </cell>
        </row>
        <row r="130">
          <cell r="A130">
            <v>752</v>
          </cell>
        </row>
        <row r="131">
          <cell r="A131">
            <v>771</v>
          </cell>
        </row>
        <row r="132">
          <cell r="A132">
            <v>773</v>
          </cell>
        </row>
        <row r="133">
          <cell r="A133">
            <v>781</v>
          </cell>
        </row>
        <row r="134">
          <cell r="A134">
            <v>783</v>
          </cell>
        </row>
        <row r="135">
          <cell r="A135">
            <v>791</v>
          </cell>
        </row>
        <row r="136">
          <cell r="A136">
            <v>793</v>
          </cell>
        </row>
        <row r="137">
          <cell r="A137">
            <v>797</v>
          </cell>
        </row>
        <row r="138">
          <cell r="A138">
            <v>799</v>
          </cell>
        </row>
        <row r="139">
          <cell r="A139">
            <v>815</v>
          </cell>
        </row>
        <row r="140">
          <cell r="A140">
            <v>817</v>
          </cell>
        </row>
        <row r="141">
          <cell r="A141">
            <v>821</v>
          </cell>
        </row>
        <row r="142">
          <cell r="A142">
            <v>823</v>
          </cell>
        </row>
        <row r="143">
          <cell r="A143">
            <v>829</v>
          </cell>
        </row>
        <row r="144">
          <cell r="A144">
            <v>839</v>
          </cell>
        </row>
        <row r="145">
          <cell r="A145">
            <v>871</v>
          </cell>
        </row>
        <row r="146">
          <cell r="A146">
            <v>891</v>
          </cell>
        </row>
        <row r="147">
          <cell r="A147">
            <v>893</v>
          </cell>
        </row>
        <row r="148">
          <cell r="A148">
            <v>915</v>
          </cell>
        </row>
        <row r="149">
          <cell r="A149">
            <v>916</v>
          </cell>
        </row>
        <row r="150">
          <cell r="A150">
            <v>239</v>
          </cell>
        </row>
        <row r="151">
          <cell r="A151">
            <v>293</v>
          </cell>
        </row>
        <row r="152">
          <cell r="A152">
            <v>335</v>
          </cell>
        </row>
        <row r="153">
          <cell r="A153">
            <v>356</v>
          </cell>
        </row>
        <row r="154">
          <cell r="A154">
            <v>357</v>
          </cell>
        </row>
        <row r="155">
          <cell r="A155">
            <v>359</v>
          </cell>
        </row>
        <row r="156">
          <cell r="A156">
            <v>418</v>
          </cell>
        </row>
        <row r="157">
          <cell r="A157">
            <v>419</v>
          </cell>
        </row>
        <row r="158">
          <cell r="A158">
            <v>428</v>
          </cell>
        </row>
        <row r="159">
          <cell r="A159">
            <v>440</v>
          </cell>
        </row>
        <row r="160">
          <cell r="A160">
            <v>450</v>
          </cell>
        </row>
        <row r="161">
          <cell r="A161">
            <v>451</v>
          </cell>
        </row>
        <row r="162">
          <cell r="A162">
            <v>452</v>
          </cell>
        </row>
        <row r="163">
          <cell r="A163">
            <v>455</v>
          </cell>
        </row>
        <row r="164">
          <cell r="A164">
            <v>456</v>
          </cell>
        </row>
        <row r="165">
          <cell r="A165">
            <v>472</v>
          </cell>
        </row>
        <row r="166">
          <cell r="A166">
            <v>500</v>
          </cell>
        </row>
        <row r="167">
          <cell r="A167">
            <v>501</v>
          </cell>
        </row>
        <row r="168">
          <cell r="A168">
            <v>502</v>
          </cell>
        </row>
        <row r="169">
          <cell r="A169">
            <v>506</v>
          </cell>
        </row>
        <row r="170">
          <cell r="A170">
            <v>508</v>
          </cell>
        </row>
        <row r="171">
          <cell r="A171">
            <v>510</v>
          </cell>
        </row>
        <row r="172">
          <cell r="A172">
            <v>514</v>
          </cell>
        </row>
        <row r="173">
          <cell r="A173">
            <v>518</v>
          </cell>
        </row>
        <row r="174">
          <cell r="A174">
            <v>520</v>
          </cell>
        </row>
        <row r="175">
          <cell r="A175">
            <v>522</v>
          </cell>
        </row>
        <row r="176">
          <cell r="A176">
            <v>524</v>
          </cell>
        </row>
        <row r="177">
          <cell r="A177">
            <v>526</v>
          </cell>
        </row>
        <row r="178">
          <cell r="A178">
            <v>530</v>
          </cell>
        </row>
        <row r="179">
          <cell r="A179">
            <v>531</v>
          </cell>
        </row>
        <row r="180">
          <cell r="A180">
            <v>532</v>
          </cell>
        </row>
        <row r="181">
          <cell r="A181">
            <v>533</v>
          </cell>
        </row>
        <row r="182">
          <cell r="A182">
            <v>538</v>
          </cell>
        </row>
        <row r="183">
          <cell r="A183">
            <v>539</v>
          </cell>
        </row>
        <row r="184">
          <cell r="A184">
            <v>544</v>
          </cell>
        </row>
        <row r="185">
          <cell r="A185">
            <v>550</v>
          </cell>
        </row>
        <row r="186">
          <cell r="A186">
            <v>551</v>
          </cell>
        </row>
        <row r="187">
          <cell r="A187">
            <v>552</v>
          </cell>
        </row>
        <row r="188">
          <cell r="A188">
            <v>553</v>
          </cell>
        </row>
        <row r="189">
          <cell r="A189">
            <v>554</v>
          </cell>
        </row>
        <row r="190">
          <cell r="A190">
            <v>556</v>
          </cell>
        </row>
        <row r="191">
          <cell r="A191">
            <v>557</v>
          </cell>
        </row>
        <row r="192">
          <cell r="A192">
            <v>558</v>
          </cell>
        </row>
        <row r="193">
          <cell r="A193">
            <v>559</v>
          </cell>
        </row>
        <row r="194">
          <cell r="A194">
            <v>560</v>
          </cell>
        </row>
        <row r="195">
          <cell r="A195">
            <v>562</v>
          </cell>
        </row>
        <row r="196">
          <cell r="A196">
            <v>568</v>
          </cell>
        </row>
        <row r="197">
          <cell r="A197">
            <v>570</v>
          </cell>
        </row>
        <row r="198">
          <cell r="A198">
            <v>572</v>
          </cell>
        </row>
        <row r="199">
          <cell r="A199">
            <v>576</v>
          </cell>
        </row>
        <row r="200">
          <cell r="A200">
            <v>577</v>
          </cell>
        </row>
        <row r="201">
          <cell r="A201">
            <v>578</v>
          </cell>
        </row>
        <row r="202">
          <cell r="A202">
            <v>580</v>
          </cell>
        </row>
        <row r="203">
          <cell r="A203">
            <v>584</v>
          </cell>
        </row>
        <row r="204">
          <cell r="A204">
            <v>586</v>
          </cell>
        </row>
        <row r="205">
          <cell r="A205">
            <v>590</v>
          </cell>
        </row>
        <row r="206">
          <cell r="A206">
            <v>592</v>
          </cell>
        </row>
        <row r="207">
          <cell r="A207">
            <v>593</v>
          </cell>
        </row>
        <row r="208">
          <cell r="A208">
            <v>596</v>
          </cell>
        </row>
        <row r="209">
          <cell r="A209">
            <v>597</v>
          </cell>
        </row>
        <row r="210">
          <cell r="A210">
            <v>598</v>
          </cell>
        </row>
        <row r="211">
          <cell r="A211">
            <v>599</v>
          </cell>
        </row>
        <row r="212">
          <cell r="A212">
            <v>602</v>
          </cell>
        </row>
        <row r="213">
          <cell r="A213">
            <v>603</v>
          </cell>
        </row>
        <row r="214">
          <cell r="A214">
            <v>604</v>
          </cell>
        </row>
        <row r="215">
          <cell r="A215">
            <v>608</v>
          </cell>
        </row>
        <row r="216">
          <cell r="A216">
            <v>609</v>
          </cell>
        </row>
        <row r="217">
          <cell r="A217">
            <v>610</v>
          </cell>
        </row>
        <row r="218">
          <cell r="A218">
            <v>611</v>
          </cell>
        </row>
        <row r="219">
          <cell r="A219">
            <v>620</v>
          </cell>
        </row>
        <row r="220">
          <cell r="A220">
            <v>622</v>
          </cell>
        </row>
        <row r="221">
          <cell r="A221">
            <v>624</v>
          </cell>
        </row>
        <row r="222">
          <cell r="A222">
            <v>628</v>
          </cell>
        </row>
        <row r="223">
          <cell r="A223">
            <v>630</v>
          </cell>
        </row>
        <row r="224">
          <cell r="A224">
            <v>632</v>
          </cell>
        </row>
        <row r="225">
          <cell r="A225">
            <v>636</v>
          </cell>
        </row>
        <row r="226">
          <cell r="A226">
            <v>638</v>
          </cell>
        </row>
        <row r="227">
          <cell r="A227">
            <v>640</v>
          </cell>
        </row>
        <row r="228">
          <cell r="A228">
            <v>641</v>
          </cell>
        </row>
        <row r="229">
          <cell r="A229">
            <v>642</v>
          </cell>
        </row>
        <row r="230">
          <cell r="A230">
            <v>644</v>
          </cell>
        </row>
        <row r="231">
          <cell r="A231">
            <v>646</v>
          </cell>
        </row>
        <row r="232">
          <cell r="A232">
            <v>647</v>
          </cell>
        </row>
        <row r="233">
          <cell r="A233">
            <v>648</v>
          </cell>
        </row>
        <row r="234">
          <cell r="A234">
            <v>650</v>
          </cell>
        </row>
        <row r="235">
          <cell r="A235">
            <v>652</v>
          </cell>
        </row>
        <row r="236">
          <cell r="A236">
            <v>654</v>
          </cell>
        </row>
        <row r="237">
          <cell r="A237">
            <v>658</v>
          </cell>
        </row>
        <row r="238">
          <cell r="A238">
            <v>662</v>
          </cell>
        </row>
        <row r="239">
          <cell r="A239">
            <v>666</v>
          </cell>
        </row>
        <row r="240">
          <cell r="A240">
            <v>668</v>
          </cell>
        </row>
        <row r="241">
          <cell r="A241">
            <v>670</v>
          </cell>
        </row>
        <row r="242">
          <cell r="A242">
            <v>674</v>
          </cell>
        </row>
        <row r="243">
          <cell r="A243">
            <v>676</v>
          </cell>
        </row>
        <row r="244">
          <cell r="A244">
            <v>680</v>
          </cell>
        </row>
        <row r="245">
          <cell r="A245">
            <v>682</v>
          </cell>
        </row>
        <row r="246">
          <cell r="A246">
            <v>686</v>
          </cell>
        </row>
        <row r="247">
          <cell r="A247">
            <v>688</v>
          </cell>
        </row>
        <row r="248">
          <cell r="A248">
            <v>690</v>
          </cell>
        </row>
        <row r="249">
          <cell r="A249">
            <v>692</v>
          </cell>
        </row>
        <row r="250">
          <cell r="A250">
            <v>694</v>
          </cell>
        </row>
        <row r="251">
          <cell r="A251">
            <v>696</v>
          </cell>
        </row>
        <row r="252">
          <cell r="A252">
            <v>698</v>
          </cell>
        </row>
        <row r="253">
          <cell r="A253">
            <v>699</v>
          </cell>
        </row>
        <row r="254">
          <cell r="A254">
            <v>700</v>
          </cell>
        </row>
        <row r="255">
          <cell r="A255">
            <v>706</v>
          </cell>
        </row>
        <row r="256">
          <cell r="A256">
            <v>708</v>
          </cell>
        </row>
        <row r="257">
          <cell r="A257">
            <v>710</v>
          </cell>
        </row>
        <row r="258">
          <cell r="A258">
            <v>712</v>
          </cell>
        </row>
        <row r="259">
          <cell r="A259">
            <v>716</v>
          </cell>
        </row>
        <row r="260">
          <cell r="A260">
            <v>720</v>
          </cell>
        </row>
        <row r="261">
          <cell r="A261">
            <v>722</v>
          </cell>
        </row>
        <row r="262">
          <cell r="A262">
            <v>724</v>
          </cell>
        </row>
        <row r="263">
          <cell r="A263">
            <v>726</v>
          </cell>
        </row>
        <row r="264">
          <cell r="A264">
            <v>728</v>
          </cell>
        </row>
        <row r="265">
          <cell r="A265">
            <v>730</v>
          </cell>
        </row>
        <row r="266">
          <cell r="A266">
            <v>732</v>
          </cell>
        </row>
        <row r="267">
          <cell r="A267">
            <v>734</v>
          </cell>
        </row>
        <row r="268">
          <cell r="A268">
            <v>736</v>
          </cell>
        </row>
        <row r="269">
          <cell r="A269">
            <v>738</v>
          </cell>
        </row>
        <row r="270">
          <cell r="A270">
            <v>740</v>
          </cell>
        </row>
        <row r="271">
          <cell r="A271">
            <v>770</v>
          </cell>
        </row>
        <row r="272">
          <cell r="A272">
            <v>780</v>
          </cell>
        </row>
        <row r="273">
          <cell r="A273">
            <v>801</v>
          </cell>
        </row>
        <row r="274">
          <cell r="A274">
            <v>803</v>
          </cell>
        </row>
        <row r="275">
          <cell r="A275">
            <v>805</v>
          </cell>
        </row>
        <row r="276">
          <cell r="A276">
            <v>811</v>
          </cell>
        </row>
        <row r="277">
          <cell r="A277">
            <v>820</v>
          </cell>
        </row>
        <row r="278">
          <cell r="A278">
            <v>825</v>
          </cell>
        </row>
        <row r="279">
          <cell r="A279">
            <v>830</v>
          </cell>
        </row>
        <row r="280">
          <cell r="A280">
            <v>850</v>
          </cell>
        </row>
        <row r="281">
          <cell r="A281">
            <v>855</v>
          </cell>
        </row>
        <row r="282">
          <cell r="A282">
            <v>859</v>
          </cell>
        </row>
        <row r="283">
          <cell r="A283">
            <v>860</v>
          </cell>
        </row>
        <row r="284">
          <cell r="A284">
            <v>865</v>
          </cell>
        </row>
        <row r="285">
          <cell r="A285">
            <v>869</v>
          </cell>
        </row>
        <row r="286">
          <cell r="A286">
            <v>870</v>
          </cell>
        </row>
        <row r="287">
          <cell r="A287">
            <v>880</v>
          </cell>
        </row>
        <row r="288">
          <cell r="A288">
            <v>881</v>
          </cell>
        </row>
        <row r="289">
          <cell r="A289">
            <v>882</v>
          </cell>
        </row>
        <row r="290">
          <cell r="A290">
            <v>883</v>
          </cell>
        </row>
        <row r="291">
          <cell r="A291">
            <v>885</v>
          </cell>
        </row>
        <row r="292">
          <cell r="A292">
            <v>886</v>
          </cell>
        </row>
        <row r="293">
          <cell r="A293">
            <v>888</v>
          </cell>
        </row>
        <row r="294">
          <cell r="A294">
            <v>892</v>
          </cell>
        </row>
        <row r="295">
          <cell r="A295">
            <v>897</v>
          </cell>
        </row>
        <row r="296">
          <cell r="A296">
            <v>899</v>
          </cell>
        </row>
        <row r="297">
          <cell r="A297">
            <v>910</v>
          </cell>
        </row>
        <row r="298">
          <cell r="A298">
            <v>921</v>
          </cell>
        </row>
        <row r="299">
          <cell r="A299">
            <v>922</v>
          </cell>
        </row>
        <row r="300">
          <cell r="A300">
            <v>923</v>
          </cell>
        </row>
        <row r="301">
          <cell r="A301">
            <v>931</v>
          </cell>
        </row>
        <row r="302">
          <cell r="A302">
            <v>932</v>
          </cell>
        </row>
        <row r="303">
          <cell r="A303">
            <v>933</v>
          </cell>
        </row>
        <row r="304">
          <cell r="A304">
            <v>934</v>
          </cell>
        </row>
        <row r="305">
          <cell r="A305">
            <v>937</v>
          </cell>
        </row>
        <row r="306">
          <cell r="A306">
            <v>947</v>
          </cell>
        </row>
        <row r="307">
          <cell r="A307">
            <v>109</v>
          </cell>
        </row>
        <row r="308">
          <cell r="A308">
            <v>172</v>
          </cell>
        </row>
        <row r="309">
          <cell r="A309">
            <v>173</v>
          </cell>
        </row>
        <row r="310">
          <cell r="A310">
            <v>253</v>
          </cell>
        </row>
        <row r="311">
          <cell r="A311">
            <v>264</v>
          </cell>
        </row>
        <row r="312">
          <cell r="A312">
            <v>265</v>
          </cell>
        </row>
        <row r="313">
          <cell r="A313">
            <v>266</v>
          </cell>
        </row>
        <row r="314">
          <cell r="A314">
            <v>267</v>
          </cell>
        </row>
        <row r="315">
          <cell r="A315">
            <v>268</v>
          </cell>
        </row>
        <row r="316">
          <cell r="A316">
            <v>269</v>
          </cell>
        </row>
        <row r="317">
          <cell r="A317">
            <v>333</v>
          </cell>
        </row>
        <row r="318">
          <cell r="A318">
            <v>401</v>
          </cell>
        </row>
        <row r="319">
          <cell r="A319">
            <v>402</v>
          </cell>
        </row>
        <row r="320">
          <cell r="A320">
            <v>404</v>
          </cell>
        </row>
        <row r="321">
          <cell r="A321">
            <v>405</v>
          </cell>
        </row>
        <row r="322">
          <cell r="A322">
            <v>408</v>
          </cell>
        </row>
        <row r="323">
          <cell r="A323">
            <v>410</v>
          </cell>
        </row>
        <row r="324">
          <cell r="A324">
            <v>411</v>
          </cell>
        </row>
        <row r="325">
          <cell r="A325">
            <v>414</v>
          </cell>
        </row>
        <row r="326">
          <cell r="A326">
            <v>417</v>
          </cell>
        </row>
        <row r="327">
          <cell r="A327">
            <v>435</v>
          </cell>
        </row>
        <row r="328">
          <cell r="A328">
            <v>436</v>
          </cell>
        </row>
        <row r="329">
          <cell r="A329">
            <v>446</v>
          </cell>
        </row>
        <row r="330">
          <cell r="A330">
            <v>448</v>
          </cell>
        </row>
        <row r="331">
          <cell r="A331">
            <v>449</v>
          </cell>
        </row>
        <row r="332">
          <cell r="A332">
            <v>429</v>
          </cell>
        </row>
        <row r="333">
          <cell r="A333">
            <v>482</v>
          </cell>
        </row>
        <row r="334">
          <cell r="A334">
            <v>483</v>
          </cell>
        </row>
        <row r="335">
          <cell r="A335">
            <v>484</v>
          </cell>
        </row>
        <row r="336">
          <cell r="A336">
            <v>485</v>
          </cell>
        </row>
        <row r="337">
          <cell r="A337">
            <v>486</v>
          </cell>
        </row>
        <row r="338">
          <cell r="A338">
            <v>487</v>
          </cell>
        </row>
        <row r="339">
          <cell r="A339">
            <v>488</v>
          </cell>
        </row>
        <row r="340">
          <cell r="A340">
            <v>489</v>
          </cell>
        </row>
        <row r="341">
          <cell r="A341">
            <v>490</v>
          </cell>
        </row>
        <row r="342">
          <cell r="A342">
            <v>491</v>
          </cell>
        </row>
        <row r="343">
          <cell r="A343">
            <v>492</v>
          </cell>
        </row>
        <row r="344">
          <cell r="A344">
            <v>493</v>
          </cell>
        </row>
        <row r="345">
          <cell r="A345">
            <v>0</v>
          </cell>
        </row>
        <row r="346">
          <cell r="A346">
            <v>0</v>
          </cell>
        </row>
      </sheetData>
      <sheetData sheetId="57"/>
      <sheetData sheetId="58"/>
      <sheetData sheetId="59"/>
      <sheetData sheetId="60"/>
      <sheetData sheetId="61"/>
      <sheetData sheetId="62">
        <row r="1">
          <cell r="A1" t="str">
            <v>This sheet takes the 2015 OH input data and calculates the Corporate and Divisional allocations of overheads to divisions. It is also where adjustments to the RAW data for sensitivities, savings and costs seperately reported by Reg.</v>
          </cell>
        </row>
        <row r="2">
          <cell r="A2">
            <v>0</v>
          </cell>
        </row>
        <row r="3">
          <cell r="A3" t="str">
            <v>The AER adjustment columns (pale purple) are only to be used to provide a high level back solve to the business following the Regulator's feedback on the submission. DO NOT USE THESE for other sensitivities.</v>
          </cell>
        </row>
        <row r="4">
          <cell r="A4" t="str">
            <v>Ultimately these will be 0 for each submission with adjustments being carried forward to the next round of input pages.</v>
          </cell>
        </row>
        <row r="5">
          <cell r="A5" t="str">
            <v>The Productivity and Resources columns are for future flexibility only and have not been linked to anything</v>
          </cell>
        </row>
        <row r="8">
          <cell r="A8">
            <v>1</v>
          </cell>
        </row>
        <row r="10">
          <cell r="A10">
            <v>314</v>
          </cell>
        </row>
        <row r="11">
          <cell r="A11">
            <v>0</v>
          </cell>
        </row>
        <row r="12">
          <cell r="A12" t="str">
            <v>Dept</v>
          </cell>
          <cell r="B12" t="str">
            <v>Dept Name</v>
          </cell>
          <cell r="C12" t="str">
            <v>Division</v>
          </cell>
          <cell r="D12" t="str">
            <v>Allocation pool</v>
          </cell>
          <cell r="E12" t="str">
            <v>Indirect Opex $</v>
          </cell>
          <cell r="F12" t="str">
            <v>Direct Opex $</v>
          </cell>
          <cell r="G12" t="str">
            <v>Direct Capex $</v>
          </cell>
          <cell r="H12" t="str">
            <v>RAW OHs</v>
          </cell>
          <cell r="I12" t="str">
            <v>Full OHD harmonisation - costs are removed in column AU</v>
          </cell>
          <cell r="J12" t="str">
            <v>Cash modelling OHD adjustment</v>
          </cell>
          <cell r="K12" t="str">
            <v>$ Sensitivity</v>
          </cell>
          <cell r="L12" t="str">
            <v>Raw OHs after sensitivity</v>
          </cell>
          <cell r="M12" t="str">
            <v>Adjustment $s</v>
          </cell>
          <cell r="N12" t="str">
            <v>Adjustment %s</v>
          </cell>
          <cell r="O12" t="str">
            <v>Base OHs</v>
          </cell>
          <cell r="P12" t="str">
            <v>Fleet savings</v>
          </cell>
          <cell r="Q12" t="str">
            <v>IT savings</v>
          </cell>
          <cell r="R12" t="str">
            <v>Property savings</v>
          </cell>
          <cell r="S12" t="str">
            <v>Productivity savings</v>
          </cell>
          <cell r="T12" t="str">
            <v>Resources</v>
          </cell>
          <cell r="U12" t="str">
            <v>Spare</v>
          </cell>
          <cell r="V12" t="str">
            <v>Revised Base OHs</v>
          </cell>
          <cell r="W12" t="str">
            <v>Escalators</v>
          </cell>
          <cell r="X12" t="str">
            <v>CPI</v>
          </cell>
          <cell r="Y12" t="str">
            <v>Base for submission</v>
          </cell>
          <cell r="Z12" t="str">
            <v>Type of cost</v>
          </cell>
          <cell r="AA12" t="str">
            <v>Meter reading multiplier</v>
          </cell>
          <cell r="AB12" t="str">
            <v>Water Corp Alloc Column Ref</v>
          </cell>
          <cell r="AC12" t="str">
            <v>Total network share</v>
          </cell>
          <cell r="AD12" t="str">
            <v>Network portion of meter reading $</v>
          </cell>
          <cell r="AE12" t="str">
            <v>Nw Op Costs multiplier</v>
          </cell>
          <cell r="AF12" t="str">
            <v>Opex %</v>
          </cell>
          <cell r="AG12" t="str">
            <v>Network Operating costs opex</v>
          </cell>
          <cell r="AH12" t="str">
            <v>Capex %</v>
          </cell>
          <cell r="AI12" t="str">
            <v>Network Operating costs capex</v>
          </cell>
          <cell r="AJ12" t="str">
            <v>Asset inspection multiplier</v>
          </cell>
          <cell r="AK12" t="str">
            <v>Asset inspection</v>
          </cell>
          <cell r="AL12" t="str">
            <v>Vegetation operations multiplier</v>
          </cell>
          <cell r="AM12" t="str">
            <v>Vegetation operations</v>
          </cell>
          <cell r="AN12" t="str">
            <v>Advertising dollars column Ref</v>
          </cell>
          <cell r="AO12" t="str">
            <v>Advertising dollars</v>
          </cell>
          <cell r="AP12" t="str">
            <v>Advertising, marketing &amp; promotions</v>
          </cell>
          <cell r="AQ12" t="str">
            <v>SPARE</v>
          </cell>
          <cell r="AR12" t="str">
            <v>Total AER Regulated costs not allocated by Reg</v>
          </cell>
          <cell r="AS12" t="str">
            <v>Retail TSA</v>
          </cell>
          <cell r="AT12" t="str">
            <v>Public lighting</v>
          </cell>
          <cell r="AU12" t="str">
            <v>Generation &amp; Gas</v>
          </cell>
          <cell r="AV12" t="str">
            <v>Unallocated indirect Ohs</v>
          </cell>
          <cell r="AW12" t="str">
            <v>Other not allocated</v>
          </cell>
          <cell r="AX12">
            <v>0</v>
          </cell>
          <cell r="AY12" t="str">
            <v>Not allocated</v>
          </cell>
          <cell r="AZ12" t="str">
            <v>Direct opex</v>
          </cell>
          <cell r="BA12" t="str">
            <v>Direct capex</v>
          </cell>
          <cell r="BB12" t="str">
            <v>Total to be allocated</v>
          </cell>
          <cell r="BC12" t="str">
            <v>Corporate costs to be allocated</v>
          </cell>
          <cell r="BD12" t="str">
            <v>Divisional costs to be allocated</v>
          </cell>
          <cell r="BE12" t="str">
            <v>Corp alloc column Ref</v>
          </cell>
          <cell r="BF12" t="str">
            <v>Corp alloc rate</v>
          </cell>
          <cell r="BG12" t="str">
            <v>Water</v>
          </cell>
          <cell r="BH12" t="str">
            <v>Corp alloc column Ref</v>
          </cell>
          <cell r="BI12" t="str">
            <v>Corp alloc rate</v>
          </cell>
          <cell r="BJ12" t="str">
            <v>Gas</v>
          </cell>
          <cell r="BK12" t="str">
            <v>Corp alloc column Ref</v>
          </cell>
          <cell r="BL12" t="str">
            <v>Corp alloc rate</v>
          </cell>
          <cell r="BM12" t="str">
            <v>Networks</v>
          </cell>
          <cell r="BN12" t="str">
            <v>Corp alloc column Ref</v>
          </cell>
          <cell r="BO12" t="str">
            <v>Corp alloc rate</v>
          </cell>
          <cell r="BP12" t="str">
            <v>Other non-reg business</v>
          </cell>
          <cell r="BQ12" t="str">
            <v>Total Corporate OHs allocated</v>
          </cell>
          <cell r="BR12" t="str">
            <v>Check</v>
          </cell>
          <cell r="BS12" t="str">
            <v>Water</v>
          </cell>
          <cell r="BT12" t="str">
            <v>Shared Network Overhead</v>
          </cell>
          <cell r="BU12" t="str">
            <v>Total Divisional OHs allocated</v>
          </cell>
          <cell r="BV12" t="str">
            <v>Check</v>
          </cell>
          <cell r="BW12" t="str">
            <v>Column to lookup</v>
          </cell>
          <cell r="BX12" t="str">
            <v>Reg % for Other non-Reg businesses</v>
          </cell>
          <cell r="BY12" t="str">
            <v>Dollars of unallocated indirect OHDS to non-control costs</v>
          </cell>
          <cell r="BZ12" t="str">
            <v>Column to lookup</v>
          </cell>
          <cell r="CA12" t="str">
            <v>Reg % for Other non-Reg businesses</v>
          </cell>
          <cell r="CB12" t="str">
            <v>Dollars of unallocated indirect OHDS to Water</v>
          </cell>
        </row>
        <row r="13">
          <cell r="A13">
            <v>0</v>
          </cell>
        </row>
        <row r="14">
          <cell r="A14" t="str">
            <v>Fleet savings</v>
          </cell>
        </row>
        <row r="15">
          <cell r="A15" t="str">
            <v>Fleet savings</v>
          </cell>
        </row>
        <row r="16">
          <cell r="A16" t="str">
            <v>Fleet savings</v>
          </cell>
        </row>
        <row r="17">
          <cell r="A17" t="str">
            <v>Fleet savings</v>
          </cell>
        </row>
        <row r="18">
          <cell r="A18" t="str">
            <v>Fleet savings</v>
          </cell>
        </row>
        <row r="19">
          <cell r="A19" t="str">
            <v>Fleet savings</v>
          </cell>
        </row>
        <row r="20">
          <cell r="A20" t="str">
            <v>Fleet savings</v>
          </cell>
        </row>
        <row r="21">
          <cell r="A21" t="str">
            <v>Fleet savings</v>
          </cell>
        </row>
        <row r="22">
          <cell r="A22" t="str">
            <v>Fleet savings</v>
          </cell>
        </row>
        <row r="23">
          <cell r="A23" t="str">
            <v>Fleet savings</v>
          </cell>
        </row>
        <row r="24">
          <cell r="A24" t="str">
            <v>Fleet savings</v>
          </cell>
        </row>
        <row r="25">
          <cell r="A25" t="str">
            <v>Fleet savings</v>
          </cell>
        </row>
        <row r="26">
          <cell r="A26">
            <v>0</v>
          </cell>
        </row>
        <row r="27">
          <cell r="A27" t="str">
            <v>XXX</v>
          </cell>
        </row>
        <row r="28">
          <cell r="A28" t="str">
            <v>XXX</v>
          </cell>
        </row>
        <row r="29">
          <cell r="A29">
            <v>999</v>
          </cell>
        </row>
        <row r="30">
          <cell r="A30">
            <v>998</v>
          </cell>
        </row>
        <row r="31">
          <cell r="A31">
            <v>187</v>
          </cell>
        </row>
        <row r="32">
          <cell r="A32">
            <v>101</v>
          </cell>
        </row>
        <row r="33">
          <cell r="A33">
            <v>248</v>
          </cell>
        </row>
        <row r="34">
          <cell r="A34">
            <v>261</v>
          </cell>
        </row>
        <row r="35">
          <cell r="A35">
            <v>127</v>
          </cell>
        </row>
        <row r="36">
          <cell r="A36">
            <v>130</v>
          </cell>
        </row>
        <row r="37">
          <cell r="A37">
            <v>513</v>
          </cell>
        </row>
        <row r="38">
          <cell r="A38">
            <v>515</v>
          </cell>
        </row>
        <row r="39">
          <cell r="A39">
            <v>516</v>
          </cell>
        </row>
        <row r="40">
          <cell r="A40">
            <v>517</v>
          </cell>
        </row>
        <row r="41">
          <cell r="A41">
            <v>107</v>
          </cell>
        </row>
        <row r="42">
          <cell r="A42">
            <v>108</v>
          </cell>
        </row>
        <row r="43">
          <cell r="A43">
            <v>165</v>
          </cell>
        </row>
        <row r="44">
          <cell r="A44">
            <v>166</v>
          </cell>
        </row>
        <row r="45">
          <cell r="A45">
            <v>169</v>
          </cell>
        </row>
        <row r="46">
          <cell r="A46">
            <v>175</v>
          </cell>
        </row>
        <row r="47">
          <cell r="A47">
            <v>200</v>
          </cell>
        </row>
        <row r="48">
          <cell r="A48">
            <v>202</v>
          </cell>
        </row>
        <row r="49">
          <cell r="A49">
            <v>204</v>
          </cell>
        </row>
        <row r="50">
          <cell r="A50">
            <v>205</v>
          </cell>
        </row>
        <row r="51">
          <cell r="A51">
            <v>207</v>
          </cell>
        </row>
        <row r="52">
          <cell r="A52">
            <v>216</v>
          </cell>
        </row>
        <row r="53">
          <cell r="A53">
            <v>217</v>
          </cell>
        </row>
        <row r="54">
          <cell r="A54">
            <v>249</v>
          </cell>
        </row>
        <row r="55">
          <cell r="A55">
            <v>271</v>
          </cell>
        </row>
        <row r="56">
          <cell r="A56">
            <v>272</v>
          </cell>
        </row>
        <row r="57">
          <cell r="A57">
            <v>273</v>
          </cell>
        </row>
        <row r="58">
          <cell r="A58">
            <v>281</v>
          </cell>
        </row>
        <row r="59">
          <cell r="A59">
            <v>282</v>
          </cell>
        </row>
        <row r="60">
          <cell r="A60">
            <v>284</v>
          </cell>
        </row>
        <row r="61">
          <cell r="A61">
            <v>314</v>
          </cell>
        </row>
        <row r="62">
          <cell r="A62">
            <v>420</v>
          </cell>
        </row>
        <row r="63">
          <cell r="A63">
            <v>421</v>
          </cell>
        </row>
        <row r="64">
          <cell r="A64">
            <v>422</v>
          </cell>
        </row>
        <row r="65">
          <cell r="A65">
            <v>423</v>
          </cell>
        </row>
        <row r="66">
          <cell r="A66">
            <v>424</v>
          </cell>
        </row>
        <row r="67">
          <cell r="A67">
            <v>426</v>
          </cell>
        </row>
        <row r="68">
          <cell r="A68">
            <v>430</v>
          </cell>
        </row>
        <row r="69">
          <cell r="A69">
            <v>431</v>
          </cell>
        </row>
        <row r="70">
          <cell r="A70">
            <v>432</v>
          </cell>
        </row>
        <row r="71">
          <cell r="A71">
            <v>433</v>
          </cell>
        </row>
        <row r="72">
          <cell r="A72">
            <v>434</v>
          </cell>
        </row>
        <row r="73">
          <cell r="A73">
            <v>439</v>
          </cell>
        </row>
        <row r="74">
          <cell r="A74">
            <v>444</v>
          </cell>
        </row>
        <row r="75">
          <cell r="A75">
            <v>459</v>
          </cell>
        </row>
        <row r="76">
          <cell r="A76">
            <v>858</v>
          </cell>
        </row>
        <row r="77">
          <cell r="A77">
            <v>889</v>
          </cell>
        </row>
        <row r="78">
          <cell r="A78">
            <v>890</v>
          </cell>
        </row>
        <row r="79">
          <cell r="A79">
            <v>994</v>
          </cell>
        </row>
        <row r="80">
          <cell r="A80">
            <v>111</v>
          </cell>
        </row>
        <row r="81">
          <cell r="A81">
            <v>116</v>
          </cell>
        </row>
        <row r="82">
          <cell r="A82">
            <v>117</v>
          </cell>
        </row>
        <row r="83">
          <cell r="A83">
            <v>119</v>
          </cell>
        </row>
        <row r="84">
          <cell r="A84">
            <v>120</v>
          </cell>
        </row>
        <row r="85">
          <cell r="A85">
            <v>283</v>
          </cell>
        </row>
        <row r="86">
          <cell r="A86">
            <v>103</v>
          </cell>
        </row>
        <row r="87">
          <cell r="A87">
            <v>106</v>
          </cell>
        </row>
        <row r="88">
          <cell r="A88">
            <v>115</v>
          </cell>
        </row>
        <row r="89">
          <cell r="A89">
            <v>129</v>
          </cell>
        </row>
        <row r="90">
          <cell r="A90">
            <v>132</v>
          </cell>
        </row>
        <row r="91">
          <cell r="A91">
            <v>144</v>
          </cell>
        </row>
        <row r="92">
          <cell r="A92">
            <v>145</v>
          </cell>
        </row>
        <row r="93">
          <cell r="A93">
            <v>146</v>
          </cell>
        </row>
        <row r="94">
          <cell r="A94">
            <v>147</v>
          </cell>
        </row>
        <row r="95">
          <cell r="A95">
            <v>149</v>
          </cell>
        </row>
        <row r="96">
          <cell r="A96">
            <v>153</v>
          </cell>
        </row>
        <row r="97">
          <cell r="A97">
            <v>156</v>
          </cell>
        </row>
        <row r="98">
          <cell r="A98">
            <v>158</v>
          </cell>
        </row>
        <row r="99">
          <cell r="A99">
            <v>159</v>
          </cell>
        </row>
        <row r="100">
          <cell r="A100">
            <v>164</v>
          </cell>
        </row>
        <row r="101">
          <cell r="A101">
            <v>182</v>
          </cell>
        </row>
        <row r="102">
          <cell r="A102">
            <v>210</v>
          </cell>
        </row>
        <row r="103">
          <cell r="A103">
            <v>211</v>
          </cell>
        </row>
        <row r="104">
          <cell r="A104">
            <v>218</v>
          </cell>
        </row>
        <row r="105">
          <cell r="A105">
            <v>400</v>
          </cell>
        </row>
        <row r="106">
          <cell r="A106">
            <v>475</v>
          </cell>
        </row>
        <row r="107">
          <cell r="A107">
            <v>244</v>
          </cell>
        </row>
        <row r="108">
          <cell r="A108">
            <v>246</v>
          </cell>
        </row>
        <row r="109">
          <cell r="A109">
            <v>252</v>
          </cell>
        </row>
        <row r="110">
          <cell r="A110">
            <v>255</v>
          </cell>
        </row>
        <row r="111">
          <cell r="A111">
            <v>256</v>
          </cell>
        </row>
        <row r="112">
          <cell r="A112">
            <v>257</v>
          </cell>
        </row>
        <row r="113">
          <cell r="A113">
            <v>260</v>
          </cell>
        </row>
        <row r="114">
          <cell r="A114">
            <v>262</v>
          </cell>
        </row>
        <row r="115">
          <cell r="A115">
            <v>275</v>
          </cell>
        </row>
        <row r="116">
          <cell r="A116">
            <v>286</v>
          </cell>
        </row>
        <row r="117">
          <cell r="A117">
            <v>190</v>
          </cell>
        </row>
        <row r="118">
          <cell r="A118">
            <v>191</v>
          </cell>
        </row>
        <row r="119">
          <cell r="A119">
            <v>192</v>
          </cell>
        </row>
        <row r="120">
          <cell r="A120">
            <v>194</v>
          </cell>
        </row>
        <row r="121">
          <cell r="A121">
            <v>199</v>
          </cell>
        </row>
        <row r="122">
          <cell r="A122">
            <v>415</v>
          </cell>
        </row>
        <row r="123">
          <cell r="A123">
            <v>438</v>
          </cell>
        </row>
        <row r="124">
          <cell r="A124">
            <v>442</v>
          </cell>
        </row>
        <row r="125">
          <cell r="A125">
            <v>473</v>
          </cell>
        </row>
        <row r="126">
          <cell r="A126">
            <v>474</v>
          </cell>
        </row>
        <row r="127">
          <cell r="A127">
            <v>750</v>
          </cell>
        </row>
        <row r="128">
          <cell r="A128">
            <v>751</v>
          </cell>
        </row>
        <row r="129">
          <cell r="A129">
            <v>752</v>
          </cell>
        </row>
        <row r="130">
          <cell r="A130">
            <v>771</v>
          </cell>
        </row>
        <row r="131">
          <cell r="A131">
            <v>773</v>
          </cell>
        </row>
        <row r="132">
          <cell r="A132">
            <v>781</v>
          </cell>
        </row>
        <row r="133">
          <cell r="A133">
            <v>783</v>
          </cell>
        </row>
        <row r="134">
          <cell r="A134">
            <v>791</v>
          </cell>
        </row>
        <row r="135">
          <cell r="A135">
            <v>793</v>
          </cell>
        </row>
        <row r="136">
          <cell r="A136">
            <v>797</v>
          </cell>
        </row>
        <row r="137">
          <cell r="A137">
            <v>799</v>
          </cell>
        </row>
        <row r="138">
          <cell r="A138">
            <v>815</v>
          </cell>
        </row>
        <row r="139">
          <cell r="A139">
            <v>817</v>
          </cell>
        </row>
        <row r="140">
          <cell r="A140">
            <v>821</v>
          </cell>
        </row>
        <row r="141">
          <cell r="A141">
            <v>823</v>
          </cell>
        </row>
        <row r="142">
          <cell r="A142">
            <v>829</v>
          </cell>
        </row>
        <row r="143">
          <cell r="A143">
            <v>839</v>
          </cell>
        </row>
        <row r="144">
          <cell r="A144">
            <v>871</v>
          </cell>
        </row>
        <row r="145">
          <cell r="A145">
            <v>891</v>
          </cell>
        </row>
        <row r="146">
          <cell r="A146">
            <v>893</v>
          </cell>
        </row>
        <row r="147">
          <cell r="A147">
            <v>915</v>
          </cell>
        </row>
        <row r="148">
          <cell r="A148">
            <v>916</v>
          </cell>
        </row>
        <row r="149">
          <cell r="A149">
            <v>239</v>
          </cell>
        </row>
        <row r="150">
          <cell r="A150">
            <v>293</v>
          </cell>
        </row>
        <row r="151">
          <cell r="A151">
            <v>335</v>
          </cell>
        </row>
        <row r="152">
          <cell r="A152">
            <v>356</v>
          </cell>
        </row>
        <row r="153">
          <cell r="A153">
            <v>357</v>
          </cell>
        </row>
        <row r="154">
          <cell r="A154">
            <v>359</v>
          </cell>
        </row>
        <row r="155">
          <cell r="A155">
            <v>418</v>
          </cell>
        </row>
        <row r="156">
          <cell r="A156">
            <v>419</v>
          </cell>
        </row>
        <row r="157">
          <cell r="A157">
            <v>428</v>
          </cell>
        </row>
        <row r="158">
          <cell r="A158">
            <v>440</v>
          </cell>
        </row>
        <row r="159">
          <cell r="A159">
            <v>450</v>
          </cell>
        </row>
        <row r="160">
          <cell r="A160">
            <v>451</v>
          </cell>
        </row>
        <row r="161">
          <cell r="A161">
            <v>452</v>
          </cell>
        </row>
        <row r="162">
          <cell r="A162">
            <v>455</v>
          </cell>
        </row>
        <row r="163">
          <cell r="A163">
            <v>456</v>
          </cell>
        </row>
        <row r="164">
          <cell r="A164">
            <v>472</v>
          </cell>
        </row>
        <row r="165">
          <cell r="A165">
            <v>500</v>
          </cell>
        </row>
        <row r="166">
          <cell r="A166">
            <v>501</v>
          </cell>
        </row>
        <row r="167">
          <cell r="A167">
            <v>502</v>
          </cell>
        </row>
        <row r="168">
          <cell r="A168">
            <v>506</v>
          </cell>
        </row>
        <row r="169">
          <cell r="A169">
            <v>508</v>
          </cell>
        </row>
        <row r="170">
          <cell r="A170">
            <v>510</v>
          </cell>
        </row>
        <row r="171">
          <cell r="A171">
            <v>514</v>
          </cell>
        </row>
        <row r="172">
          <cell r="A172">
            <v>518</v>
          </cell>
        </row>
        <row r="173">
          <cell r="A173">
            <v>520</v>
          </cell>
        </row>
        <row r="174">
          <cell r="A174">
            <v>522</v>
          </cell>
        </row>
        <row r="175">
          <cell r="A175">
            <v>524</v>
          </cell>
        </row>
        <row r="176">
          <cell r="A176">
            <v>526</v>
          </cell>
        </row>
        <row r="177">
          <cell r="A177">
            <v>530</v>
          </cell>
        </row>
        <row r="178">
          <cell r="A178">
            <v>531</v>
          </cell>
        </row>
        <row r="179">
          <cell r="A179">
            <v>532</v>
          </cell>
        </row>
        <row r="180">
          <cell r="A180">
            <v>533</v>
          </cell>
        </row>
        <row r="181">
          <cell r="A181">
            <v>538</v>
          </cell>
        </row>
        <row r="182">
          <cell r="A182">
            <v>539</v>
          </cell>
        </row>
        <row r="183">
          <cell r="A183">
            <v>544</v>
          </cell>
        </row>
        <row r="184">
          <cell r="A184">
            <v>550</v>
          </cell>
        </row>
        <row r="185">
          <cell r="A185">
            <v>551</v>
          </cell>
        </row>
        <row r="186">
          <cell r="A186">
            <v>552</v>
          </cell>
        </row>
        <row r="187">
          <cell r="A187">
            <v>553</v>
          </cell>
        </row>
        <row r="188">
          <cell r="A188">
            <v>554</v>
          </cell>
        </row>
        <row r="189">
          <cell r="A189">
            <v>556</v>
          </cell>
        </row>
        <row r="190">
          <cell r="A190">
            <v>557</v>
          </cell>
        </row>
        <row r="191">
          <cell r="A191">
            <v>558</v>
          </cell>
        </row>
        <row r="192">
          <cell r="A192">
            <v>559</v>
          </cell>
        </row>
        <row r="193">
          <cell r="A193">
            <v>560</v>
          </cell>
        </row>
        <row r="194">
          <cell r="A194">
            <v>562</v>
          </cell>
        </row>
        <row r="195">
          <cell r="A195">
            <v>568</v>
          </cell>
        </row>
        <row r="196">
          <cell r="A196">
            <v>570</v>
          </cell>
        </row>
        <row r="197">
          <cell r="A197">
            <v>572</v>
          </cell>
        </row>
        <row r="198">
          <cell r="A198">
            <v>576</v>
          </cell>
        </row>
        <row r="199">
          <cell r="A199">
            <v>577</v>
          </cell>
        </row>
        <row r="200">
          <cell r="A200">
            <v>578</v>
          </cell>
        </row>
        <row r="201">
          <cell r="A201">
            <v>580</v>
          </cell>
        </row>
        <row r="202">
          <cell r="A202">
            <v>584</v>
          </cell>
        </row>
        <row r="203">
          <cell r="A203">
            <v>586</v>
          </cell>
        </row>
        <row r="204">
          <cell r="A204">
            <v>590</v>
          </cell>
        </row>
        <row r="205">
          <cell r="A205">
            <v>592</v>
          </cell>
        </row>
        <row r="206">
          <cell r="A206">
            <v>593</v>
          </cell>
        </row>
        <row r="207">
          <cell r="A207">
            <v>596</v>
          </cell>
        </row>
        <row r="208">
          <cell r="A208">
            <v>597</v>
          </cell>
        </row>
        <row r="209">
          <cell r="A209">
            <v>598</v>
          </cell>
        </row>
        <row r="210">
          <cell r="A210">
            <v>599</v>
          </cell>
        </row>
        <row r="211">
          <cell r="A211">
            <v>602</v>
          </cell>
        </row>
        <row r="212">
          <cell r="A212">
            <v>603</v>
          </cell>
        </row>
        <row r="213">
          <cell r="A213">
            <v>604</v>
          </cell>
        </row>
        <row r="214">
          <cell r="A214">
            <v>608</v>
          </cell>
        </row>
        <row r="215">
          <cell r="A215">
            <v>609</v>
          </cell>
        </row>
        <row r="216">
          <cell r="A216">
            <v>610</v>
          </cell>
        </row>
        <row r="217">
          <cell r="A217">
            <v>611</v>
          </cell>
        </row>
        <row r="218">
          <cell r="A218">
            <v>620</v>
          </cell>
        </row>
        <row r="219">
          <cell r="A219">
            <v>622</v>
          </cell>
        </row>
        <row r="220">
          <cell r="A220">
            <v>624</v>
          </cell>
        </row>
        <row r="221">
          <cell r="A221">
            <v>628</v>
          </cell>
        </row>
        <row r="222">
          <cell r="A222">
            <v>630</v>
          </cell>
        </row>
        <row r="223">
          <cell r="A223">
            <v>632</v>
          </cell>
        </row>
        <row r="224">
          <cell r="A224">
            <v>636</v>
          </cell>
        </row>
        <row r="225">
          <cell r="A225">
            <v>638</v>
          </cell>
        </row>
        <row r="226">
          <cell r="A226">
            <v>640</v>
          </cell>
        </row>
        <row r="227">
          <cell r="A227">
            <v>641</v>
          </cell>
        </row>
        <row r="228">
          <cell r="A228">
            <v>642</v>
          </cell>
        </row>
        <row r="229">
          <cell r="A229">
            <v>644</v>
          </cell>
        </row>
        <row r="230">
          <cell r="A230">
            <v>646</v>
          </cell>
        </row>
        <row r="231">
          <cell r="A231">
            <v>647</v>
          </cell>
        </row>
        <row r="232">
          <cell r="A232">
            <v>648</v>
          </cell>
        </row>
        <row r="233">
          <cell r="A233">
            <v>650</v>
          </cell>
        </row>
        <row r="234">
          <cell r="A234">
            <v>652</v>
          </cell>
        </row>
        <row r="235">
          <cell r="A235">
            <v>654</v>
          </cell>
        </row>
        <row r="236">
          <cell r="A236">
            <v>658</v>
          </cell>
        </row>
        <row r="237">
          <cell r="A237">
            <v>662</v>
          </cell>
        </row>
        <row r="238">
          <cell r="A238">
            <v>666</v>
          </cell>
        </row>
        <row r="239">
          <cell r="A239">
            <v>668</v>
          </cell>
        </row>
        <row r="240">
          <cell r="A240">
            <v>670</v>
          </cell>
        </row>
        <row r="241">
          <cell r="A241">
            <v>674</v>
          </cell>
        </row>
        <row r="242">
          <cell r="A242">
            <v>676</v>
          </cell>
        </row>
        <row r="243">
          <cell r="A243">
            <v>680</v>
          </cell>
        </row>
        <row r="244">
          <cell r="A244">
            <v>682</v>
          </cell>
        </row>
        <row r="245">
          <cell r="A245">
            <v>686</v>
          </cell>
        </row>
        <row r="246">
          <cell r="A246">
            <v>688</v>
          </cell>
        </row>
        <row r="247">
          <cell r="A247">
            <v>690</v>
          </cell>
        </row>
        <row r="248">
          <cell r="A248">
            <v>692</v>
          </cell>
        </row>
        <row r="249">
          <cell r="A249">
            <v>694</v>
          </cell>
        </row>
        <row r="250">
          <cell r="A250">
            <v>696</v>
          </cell>
        </row>
        <row r="251">
          <cell r="A251">
            <v>698</v>
          </cell>
        </row>
        <row r="252">
          <cell r="A252">
            <v>699</v>
          </cell>
        </row>
        <row r="253">
          <cell r="A253">
            <v>700</v>
          </cell>
        </row>
        <row r="254">
          <cell r="A254">
            <v>706</v>
          </cell>
        </row>
        <row r="255">
          <cell r="A255">
            <v>708</v>
          </cell>
        </row>
        <row r="256">
          <cell r="A256">
            <v>710</v>
          </cell>
        </row>
        <row r="257">
          <cell r="A257">
            <v>712</v>
          </cell>
        </row>
        <row r="258">
          <cell r="A258">
            <v>716</v>
          </cell>
        </row>
        <row r="259">
          <cell r="A259">
            <v>720</v>
          </cell>
        </row>
        <row r="260">
          <cell r="A260">
            <v>722</v>
          </cell>
        </row>
        <row r="261">
          <cell r="A261">
            <v>724</v>
          </cell>
        </row>
        <row r="262">
          <cell r="A262">
            <v>726</v>
          </cell>
        </row>
        <row r="263">
          <cell r="A263">
            <v>728</v>
          </cell>
        </row>
        <row r="264">
          <cell r="A264">
            <v>730</v>
          </cell>
        </row>
        <row r="265">
          <cell r="A265">
            <v>732</v>
          </cell>
        </row>
        <row r="266">
          <cell r="A266">
            <v>734</v>
          </cell>
        </row>
        <row r="267">
          <cell r="A267">
            <v>736</v>
          </cell>
        </row>
        <row r="268">
          <cell r="A268">
            <v>738</v>
          </cell>
        </row>
        <row r="269">
          <cell r="A269">
            <v>740</v>
          </cell>
        </row>
        <row r="270">
          <cell r="A270">
            <v>770</v>
          </cell>
        </row>
        <row r="271">
          <cell r="A271">
            <v>780</v>
          </cell>
        </row>
        <row r="272">
          <cell r="A272">
            <v>801</v>
          </cell>
        </row>
        <row r="273">
          <cell r="A273">
            <v>803</v>
          </cell>
        </row>
        <row r="274">
          <cell r="A274">
            <v>805</v>
          </cell>
        </row>
        <row r="275">
          <cell r="A275">
            <v>811</v>
          </cell>
        </row>
        <row r="276">
          <cell r="A276">
            <v>820</v>
          </cell>
        </row>
        <row r="277">
          <cell r="A277">
            <v>825</v>
          </cell>
        </row>
        <row r="278">
          <cell r="A278">
            <v>830</v>
          </cell>
        </row>
        <row r="279">
          <cell r="A279">
            <v>850</v>
          </cell>
        </row>
        <row r="280">
          <cell r="A280">
            <v>855</v>
          </cell>
        </row>
        <row r="281">
          <cell r="A281">
            <v>859</v>
          </cell>
        </row>
        <row r="282">
          <cell r="A282">
            <v>860</v>
          </cell>
        </row>
        <row r="283">
          <cell r="A283">
            <v>865</v>
          </cell>
        </row>
        <row r="284">
          <cell r="A284">
            <v>869</v>
          </cell>
        </row>
        <row r="285">
          <cell r="A285">
            <v>870</v>
          </cell>
        </row>
        <row r="286">
          <cell r="A286">
            <v>880</v>
          </cell>
        </row>
        <row r="287">
          <cell r="A287">
            <v>881</v>
          </cell>
        </row>
        <row r="288">
          <cell r="A288">
            <v>882</v>
          </cell>
        </row>
        <row r="289">
          <cell r="A289">
            <v>883</v>
          </cell>
        </row>
        <row r="290">
          <cell r="A290">
            <v>885</v>
          </cell>
        </row>
        <row r="291">
          <cell r="A291">
            <v>886</v>
          </cell>
        </row>
        <row r="292">
          <cell r="A292">
            <v>888</v>
          </cell>
        </row>
        <row r="293">
          <cell r="A293">
            <v>892</v>
          </cell>
        </row>
        <row r="294">
          <cell r="A294">
            <v>897</v>
          </cell>
        </row>
        <row r="295">
          <cell r="A295">
            <v>899</v>
          </cell>
        </row>
        <row r="296">
          <cell r="A296">
            <v>910</v>
          </cell>
        </row>
        <row r="297">
          <cell r="A297">
            <v>921</v>
          </cell>
        </row>
        <row r="298">
          <cell r="A298">
            <v>922</v>
          </cell>
        </row>
        <row r="299">
          <cell r="A299">
            <v>923</v>
          </cell>
        </row>
        <row r="300">
          <cell r="A300">
            <v>931</v>
          </cell>
        </row>
        <row r="301">
          <cell r="A301">
            <v>932</v>
          </cell>
        </row>
        <row r="302">
          <cell r="A302">
            <v>933</v>
          </cell>
        </row>
        <row r="303">
          <cell r="A303">
            <v>934</v>
          </cell>
        </row>
        <row r="304">
          <cell r="A304">
            <v>937</v>
          </cell>
        </row>
        <row r="305">
          <cell r="A305">
            <v>947</v>
          </cell>
        </row>
        <row r="306">
          <cell r="A306">
            <v>109</v>
          </cell>
        </row>
        <row r="307">
          <cell r="A307">
            <v>172</v>
          </cell>
        </row>
        <row r="308">
          <cell r="A308">
            <v>173</v>
          </cell>
        </row>
        <row r="309">
          <cell r="A309">
            <v>253</v>
          </cell>
        </row>
        <row r="310">
          <cell r="A310">
            <v>264</v>
          </cell>
        </row>
        <row r="311">
          <cell r="A311">
            <v>265</v>
          </cell>
        </row>
        <row r="312">
          <cell r="A312">
            <v>266</v>
          </cell>
        </row>
        <row r="313">
          <cell r="A313">
            <v>267</v>
          </cell>
        </row>
        <row r="314">
          <cell r="A314">
            <v>268</v>
          </cell>
        </row>
        <row r="315">
          <cell r="A315">
            <v>269</v>
          </cell>
        </row>
        <row r="316">
          <cell r="A316">
            <v>333</v>
          </cell>
        </row>
        <row r="317">
          <cell r="A317">
            <v>401</v>
          </cell>
        </row>
        <row r="318">
          <cell r="A318">
            <v>402</v>
          </cell>
        </row>
        <row r="319">
          <cell r="A319">
            <v>404</v>
          </cell>
        </row>
        <row r="320">
          <cell r="A320">
            <v>405</v>
          </cell>
        </row>
        <row r="321">
          <cell r="A321">
            <v>408</v>
          </cell>
        </row>
        <row r="322">
          <cell r="A322">
            <v>410</v>
          </cell>
        </row>
        <row r="323">
          <cell r="A323">
            <v>411</v>
          </cell>
        </row>
        <row r="324">
          <cell r="A324">
            <v>414</v>
          </cell>
        </row>
        <row r="325">
          <cell r="A325">
            <v>417</v>
          </cell>
        </row>
        <row r="326">
          <cell r="A326">
            <v>435</v>
          </cell>
        </row>
        <row r="327">
          <cell r="A327">
            <v>436</v>
          </cell>
        </row>
        <row r="328">
          <cell r="A328">
            <v>446</v>
          </cell>
        </row>
        <row r="329">
          <cell r="A329">
            <v>448</v>
          </cell>
        </row>
        <row r="330">
          <cell r="A330">
            <v>449</v>
          </cell>
        </row>
        <row r="331">
          <cell r="A331">
            <v>429</v>
          </cell>
        </row>
        <row r="332">
          <cell r="A332">
            <v>482</v>
          </cell>
        </row>
        <row r="333">
          <cell r="A333">
            <v>483</v>
          </cell>
        </row>
        <row r="334">
          <cell r="A334">
            <v>484</v>
          </cell>
        </row>
        <row r="335">
          <cell r="A335">
            <v>485</v>
          </cell>
        </row>
        <row r="336">
          <cell r="A336">
            <v>486</v>
          </cell>
        </row>
        <row r="337">
          <cell r="A337">
            <v>487</v>
          </cell>
        </row>
        <row r="338">
          <cell r="A338">
            <v>488</v>
          </cell>
        </row>
        <row r="339">
          <cell r="A339">
            <v>489</v>
          </cell>
        </row>
        <row r="340">
          <cell r="A340">
            <v>490</v>
          </cell>
        </row>
        <row r="341">
          <cell r="A341">
            <v>491</v>
          </cell>
        </row>
        <row r="342">
          <cell r="A342">
            <v>492</v>
          </cell>
        </row>
        <row r="343">
          <cell r="A343">
            <v>493</v>
          </cell>
        </row>
        <row r="344">
          <cell r="A344">
            <v>0</v>
          </cell>
        </row>
        <row r="345">
          <cell r="A345" t="str">
            <v>Check</v>
          </cell>
        </row>
      </sheetData>
      <sheetData sheetId="63">
        <row r="1">
          <cell r="A1" t="str">
            <v>This sheet takes the 2016 OH input data and calculates the Corporate and Divisional allocations of overheads to divisions. It is also where adjustments to the RAW data for sensitivities, savings and costs seperately reported by Reg.</v>
          </cell>
        </row>
        <row r="2">
          <cell r="A2">
            <v>0</v>
          </cell>
        </row>
        <row r="3">
          <cell r="A3" t="str">
            <v>The AER adjustment columns (pale purple) are only to be used to provide a high level back solve to the business following the Regulator's feedback on the submission. DO NOT USE THESE for other sensitivities.</v>
          </cell>
        </row>
        <row r="4">
          <cell r="A4" t="str">
            <v>Ultimately these will be 0 for each submission with adjustments being carried forward to the next round of input pages.</v>
          </cell>
        </row>
        <row r="5">
          <cell r="A5" t="str">
            <v>The Productivity and Resources columns are for future flexibility only and have not been linked to anything</v>
          </cell>
        </row>
        <row r="8">
          <cell r="A8">
            <v>1</v>
          </cell>
        </row>
        <row r="10">
          <cell r="A10">
            <v>314</v>
          </cell>
          <cell r="B10" t="str">
            <v>NON-SYSTEM OPEX SAVINGS</v>
          </cell>
          <cell r="C10" t="str">
            <v>NOT REQUIRED/ REFERENCE ONLY</v>
          </cell>
          <cell r="G10">
            <v>0</v>
          </cell>
          <cell r="H10">
            <v>0</v>
          </cell>
          <cell r="I10">
            <v>0</v>
          </cell>
          <cell r="J10">
            <v>0</v>
          </cell>
          <cell r="K10">
            <v>0</v>
          </cell>
          <cell r="P10">
            <v>0</v>
          </cell>
          <cell r="Q10">
            <v>0</v>
          </cell>
          <cell r="R10">
            <v>0</v>
          </cell>
          <cell r="Z10">
            <v>0</v>
          </cell>
          <cell r="AA10" t="str">
            <v>AER not allocated 
(reported separately by Reg)</v>
          </cell>
          <cell r="AB10">
            <v>0</v>
          </cell>
          <cell r="AC10">
            <v>0</v>
          </cell>
          <cell r="AD10">
            <v>0</v>
          </cell>
          <cell r="AE10">
            <v>0</v>
          </cell>
          <cell r="AF10">
            <v>0</v>
          </cell>
          <cell r="AG10">
            <v>0</v>
          </cell>
          <cell r="AH10">
            <v>0</v>
          </cell>
          <cell r="AI10">
            <v>0</v>
          </cell>
          <cell r="AJ10">
            <v>0</v>
          </cell>
          <cell r="AK10">
            <v>0</v>
          </cell>
          <cell r="AL10">
            <v>0</v>
          </cell>
          <cell r="AM10">
            <v>0</v>
          </cell>
          <cell r="AN10">
            <v>0</v>
          </cell>
          <cell r="AO10">
            <v>0</v>
          </cell>
          <cell r="AP10">
            <v>0</v>
          </cell>
          <cell r="AQ10">
            <v>0</v>
          </cell>
          <cell r="AR10" t="str">
            <v>Total AER Regulated costs not allocated by Reg</v>
          </cell>
          <cell r="AS10" t="str">
            <v>Not allocated</v>
          </cell>
          <cell r="AT10">
            <v>0</v>
          </cell>
          <cell r="AU10">
            <v>0</v>
          </cell>
          <cell r="AV10">
            <v>0</v>
          </cell>
          <cell r="AW10">
            <v>0</v>
          </cell>
          <cell r="AX10">
            <v>0</v>
          </cell>
          <cell r="AY10">
            <v>0</v>
          </cell>
          <cell r="AZ10" t="str">
            <v>OHs reallocated to direct costs</v>
          </cell>
          <cell r="BA10">
            <v>0</v>
          </cell>
          <cell r="BB10">
            <v>0</v>
          </cell>
          <cell r="BC10">
            <v>0</v>
          </cell>
          <cell r="BD10">
            <v>0</v>
          </cell>
          <cell r="BE10" t="str">
            <v>Corporate OH Allocation</v>
          </cell>
          <cell r="BF10">
            <v>0</v>
          </cell>
          <cell r="BG10">
            <v>0</v>
          </cell>
          <cell r="BH10">
            <v>0</v>
          </cell>
          <cell r="BI10">
            <v>0</v>
          </cell>
          <cell r="BJ10">
            <v>0</v>
          </cell>
          <cell r="BK10">
            <v>0</v>
          </cell>
          <cell r="BL10">
            <v>0</v>
          </cell>
          <cell r="BM10">
            <v>0</v>
          </cell>
          <cell r="BN10">
            <v>0</v>
          </cell>
          <cell r="BO10">
            <v>0</v>
          </cell>
          <cell r="BP10">
            <v>0</v>
          </cell>
          <cell r="BQ10">
            <v>0</v>
          </cell>
          <cell r="BR10">
            <v>0</v>
          </cell>
          <cell r="BS10" t="str">
            <v>Divisional OH Allocation</v>
          </cell>
          <cell r="BT10">
            <v>0</v>
          </cell>
          <cell r="BU10">
            <v>0</v>
          </cell>
          <cell r="BV10">
            <v>0</v>
          </cell>
          <cell r="BW10" t="str">
            <v>Share of unallocated indirect OHDS to non Standard Control</v>
          </cell>
          <cell r="BX10">
            <v>0</v>
          </cell>
          <cell r="BY10">
            <v>0</v>
          </cell>
          <cell r="BZ10" t="str">
            <v>Share of unallocated indirect OHDS to Water</v>
          </cell>
          <cell r="CA10">
            <v>0</v>
          </cell>
          <cell r="CB10">
            <v>0</v>
          </cell>
        </row>
        <row r="11">
          <cell r="A11">
            <v>0</v>
          </cell>
          <cell r="B11" t="str">
            <v>$s 2012</v>
          </cell>
          <cell r="C11">
            <v>0</v>
          </cell>
          <cell r="D11">
            <v>0</v>
          </cell>
          <cell r="E11" t="str">
            <v>Allocation sensitivity</v>
          </cell>
          <cell r="F11">
            <v>0</v>
          </cell>
          <cell r="G11">
            <v>0</v>
          </cell>
          <cell r="H11">
            <v>2016</v>
          </cell>
          <cell r="I11">
            <v>2017</v>
          </cell>
          <cell r="J11">
            <v>2018</v>
          </cell>
          <cell r="K11">
            <v>2016</v>
          </cell>
          <cell r="L11">
            <v>2016</v>
          </cell>
          <cell r="M11">
            <v>2016</v>
          </cell>
          <cell r="N11">
            <v>2016</v>
          </cell>
          <cell r="O11">
            <v>2016</v>
          </cell>
          <cell r="P11">
            <v>2016</v>
          </cell>
          <cell r="Q11">
            <v>2016</v>
          </cell>
          <cell r="R11">
            <v>2016</v>
          </cell>
          <cell r="S11">
            <v>2016</v>
          </cell>
          <cell r="T11">
            <v>2016</v>
          </cell>
          <cell r="U11">
            <v>0</v>
          </cell>
          <cell r="V11">
            <v>2016</v>
          </cell>
          <cell r="W11">
            <v>2016</v>
          </cell>
          <cell r="X11">
            <v>2016</v>
          </cell>
          <cell r="Y11">
            <v>2016</v>
          </cell>
          <cell r="Z11">
            <v>0</v>
          </cell>
          <cell r="AA11">
            <v>2016</v>
          </cell>
          <cell r="AB11">
            <v>2016</v>
          </cell>
          <cell r="AC11">
            <v>2016</v>
          </cell>
          <cell r="AD11">
            <v>2016</v>
          </cell>
          <cell r="AE11">
            <v>2016</v>
          </cell>
          <cell r="AF11">
            <v>2016</v>
          </cell>
          <cell r="AG11">
            <v>2016</v>
          </cell>
          <cell r="AH11">
            <v>2016</v>
          </cell>
          <cell r="AI11">
            <v>2016</v>
          </cell>
          <cell r="AJ11">
            <v>2016</v>
          </cell>
          <cell r="AK11">
            <v>2016</v>
          </cell>
          <cell r="AL11">
            <v>2016</v>
          </cell>
          <cell r="AM11">
            <v>2016</v>
          </cell>
          <cell r="AN11">
            <v>0</v>
          </cell>
          <cell r="AO11">
            <v>0</v>
          </cell>
          <cell r="AP11">
            <v>2016</v>
          </cell>
          <cell r="AQ11">
            <v>0</v>
          </cell>
          <cell r="AR11">
            <v>0</v>
          </cell>
          <cell r="AS11">
            <v>2016</v>
          </cell>
          <cell r="AT11">
            <v>2016</v>
          </cell>
          <cell r="AU11">
            <v>2016</v>
          </cell>
          <cell r="AV11">
            <v>2016</v>
          </cell>
          <cell r="AW11">
            <v>2016</v>
          </cell>
          <cell r="AX11">
            <v>0</v>
          </cell>
          <cell r="AY11">
            <v>2016</v>
          </cell>
          <cell r="AZ11">
            <v>0</v>
          </cell>
          <cell r="BA11">
            <v>0</v>
          </cell>
          <cell r="BB11">
            <v>2016</v>
          </cell>
          <cell r="BC11">
            <v>2016</v>
          </cell>
          <cell r="BD11">
            <v>2016</v>
          </cell>
          <cell r="BE11">
            <v>2016</v>
          </cell>
          <cell r="BF11">
            <v>0</v>
          </cell>
          <cell r="BG11">
            <v>0</v>
          </cell>
          <cell r="BH11">
            <v>0</v>
          </cell>
          <cell r="BI11">
            <v>0</v>
          </cell>
          <cell r="BJ11">
            <v>0</v>
          </cell>
          <cell r="BK11">
            <v>2016</v>
          </cell>
          <cell r="BL11">
            <v>0</v>
          </cell>
          <cell r="BM11">
            <v>0</v>
          </cell>
          <cell r="BN11">
            <v>2016</v>
          </cell>
          <cell r="BO11">
            <v>0</v>
          </cell>
          <cell r="BP11">
            <v>0</v>
          </cell>
          <cell r="BQ11">
            <v>2016</v>
          </cell>
          <cell r="BR11">
            <v>2016</v>
          </cell>
          <cell r="BS11">
            <v>2015</v>
          </cell>
          <cell r="BT11">
            <v>2015</v>
          </cell>
          <cell r="BU11">
            <v>2015</v>
          </cell>
          <cell r="BV11" t="str">
            <v>Check</v>
          </cell>
          <cell r="BW11">
            <v>0</v>
          </cell>
          <cell r="BX11">
            <v>0</v>
          </cell>
          <cell r="BY11">
            <v>0</v>
          </cell>
          <cell r="BZ11">
            <v>0</v>
          </cell>
          <cell r="CA11">
            <v>0</v>
          </cell>
          <cell r="CB11">
            <v>0</v>
          </cell>
        </row>
        <row r="12">
          <cell r="A12" t="str">
            <v>Dept</v>
          </cell>
          <cell r="B12" t="str">
            <v>Dept Name</v>
          </cell>
          <cell r="C12" t="str">
            <v>Division</v>
          </cell>
          <cell r="D12" t="str">
            <v>Allocation pool</v>
          </cell>
          <cell r="E12" t="str">
            <v>Indirect Opex $</v>
          </cell>
          <cell r="F12" t="str">
            <v>Direct Opex $</v>
          </cell>
          <cell r="G12" t="str">
            <v>Direct Capex $</v>
          </cell>
          <cell r="H12" t="str">
            <v>RAW OHs</v>
          </cell>
          <cell r="I12" t="str">
            <v>Full OHD harmonisation - costs are removed in column AU</v>
          </cell>
          <cell r="J12" t="str">
            <v>Cash modelling OHD adjustment</v>
          </cell>
          <cell r="K12" t="str">
            <v>$ Sensitivity</v>
          </cell>
          <cell r="L12" t="str">
            <v>Raw OHs after sensitivity</v>
          </cell>
          <cell r="M12" t="str">
            <v>Adjustment $s</v>
          </cell>
          <cell r="N12" t="str">
            <v>Adjustment %s</v>
          </cell>
          <cell r="O12" t="str">
            <v>Base OHs</v>
          </cell>
          <cell r="P12" t="str">
            <v>Fleet savings</v>
          </cell>
          <cell r="Q12" t="str">
            <v>IT savings</v>
          </cell>
          <cell r="R12" t="str">
            <v>Property savings</v>
          </cell>
          <cell r="S12" t="str">
            <v>Productivity savings</v>
          </cell>
          <cell r="T12" t="str">
            <v>Resources</v>
          </cell>
          <cell r="U12">
            <v>0</v>
          </cell>
          <cell r="V12" t="str">
            <v>Revised Base OHs</v>
          </cell>
          <cell r="W12" t="str">
            <v>Escalators</v>
          </cell>
          <cell r="X12" t="str">
            <v>CPI</v>
          </cell>
          <cell r="Y12" t="str">
            <v>Base for submission</v>
          </cell>
          <cell r="Z12" t="str">
            <v>Type of cost</v>
          </cell>
          <cell r="AA12" t="str">
            <v>Meter reading multiplier</v>
          </cell>
          <cell r="AB12" t="str">
            <v>Water Corp Alloc Column Ref</v>
          </cell>
          <cell r="AC12" t="str">
            <v>Total network share</v>
          </cell>
          <cell r="AD12" t="str">
            <v>Network portion of meter reading $</v>
          </cell>
          <cell r="AE12" t="str">
            <v>Nw Op Costs multiplier</v>
          </cell>
          <cell r="AF12" t="str">
            <v>Opex %</v>
          </cell>
          <cell r="AG12" t="str">
            <v>Network Operating costs opex</v>
          </cell>
          <cell r="AH12" t="str">
            <v>Capex %</v>
          </cell>
          <cell r="AI12" t="str">
            <v>Network Operating costs capex</v>
          </cell>
          <cell r="AJ12" t="str">
            <v>Asset inspection multiplier</v>
          </cell>
          <cell r="AK12" t="str">
            <v>Asset inspection</v>
          </cell>
          <cell r="AL12" t="str">
            <v>Vegetation operations multiplier</v>
          </cell>
          <cell r="AM12" t="str">
            <v>Vegetation operations</v>
          </cell>
          <cell r="AN12" t="str">
            <v>Advertising dollars column Ref</v>
          </cell>
          <cell r="AO12" t="str">
            <v>Advertising dollars</v>
          </cell>
          <cell r="AP12" t="str">
            <v>Advertising, marketing &amp; promotions</v>
          </cell>
          <cell r="AQ12">
            <v>0</v>
          </cell>
          <cell r="AR12">
            <v>0</v>
          </cell>
          <cell r="AS12" t="str">
            <v>Retail TSA</v>
          </cell>
          <cell r="AT12" t="str">
            <v>Public lighting</v>
          </cell>
          <cell r="AU12" t="str">
            <v>Generation &amp; Gas</v>
          </cell>
          <cell r="AV12" t="str">
            <v>Unallocated indirect Ohs</v>
          </cell>
          <cell r="AW12" t="str">
            <v>Other not allocated</v>
          </cell>
          <cell r="AX12">
            <v>0</v>
          </cell>
          <cell r="AY12" t="str">
            <v>Not allocated</v>
          </cell>
          <cell r="AZ12" t="str">
            <v>Direct opex</v>
          </cell>
          <cell r="BA12" t="str">
            <v>Direct capex</v>
          </cell>
          <cell r="BB12" t="str">
            <v>Total to be allocated</v>
          </cell>
          <cell r="BC12" t="str">
            <v>Corporate costs to be allocated</v>
          </cell>
          <cell r="BD12" t="str">
            <v>Divisional costs to be allocated</v>
          </cell>
          <cell r="BE12" t="str">
            <v>Corp alloc column Ref</v>
          </cell>
          <cell r="BF12" t="str">
            <v>Corp alloc rate</v>
          </cell>
          <cell r="BG12" t="str">
            <v>Water</v>
          </cell>
          <cell r="BH12" t="str">
            <v>Corp alloc column Ref</v>
          </cell>
          <cell r="BI12" t="str">
            <v>Corp alloc rate</v>
          </cell>
          <cell r="BJ12" t="str">
            <v>Gas</v>
          </cell>
          <cell r="BK12" t="str">
            <v>Corp alloc column Ref</v>
          </cell>
          <cell r="BL12" t="str">
            <v>Corp alloc rate</v>
          </cell>
          <cell r="BM12" t="str">
            <v>Networks</v>
          </cell>
          <cell r="BN12" t="str">
            <v>Corp alloc column Ref</v>
          </cell>
          <cell r="BO12" t="str">
            <v>Corp alloc rate</v>
          </cell>
          <cell r="BP12" t="str">
            <v>Other non-reg business</v>
          </cell>
          <cell r="BQ12" t="str">
            <v>Total Corporate OHs allocated</v>
          </cell>
          <cell r="BR12" t="str">
            <v>Check</v>
          </cell>
          <cell r="BS12" t="str">
            <v>Water</v>
          </cell>
          <cell r="BT12" t="str">
            <v>Shared Network Overhead</v>
          </cell>
          <cell r="BU12" t="str">
            <v>Total Divisional OHs allocated</v>
          </cell>
          <cell r="BV12">
            <v>0</v>
          </cell>
          <cell r="BW12" t="str">
            <v>Column to lookup</v>
          </cell>
          <cell r="BX12" t="str">
            <v>Reg % for Other non-Reg businesses</v>
          </cell>
          <cell r="BY12" t="str">
            <v>Dollars of unallocated indirect OHDS to non-standard control</v>
          </cell>
          <cell r="BZ12" t="str">
            <v>Column to lookup</v>
          </cell>
          <cell r="CA12" t="str">
            <v>Reg % for Other non-Reg businesses</v>
          </cell>
          <cell r="CB12" t="str">
            <v>Dollars of unallocated indirect OHDS to non-standard control</v>
          </cell>
        </row>
        <row r="13">
          <cell r="A13">
            <v>0</v>
          </cell>
        </row>
        <row r="14">
          <cell r="A14" t="str">
            <v>Fleet savings</v>
          </cell>
        </row>
        <row r="15">
          <cell r="A15" t="str">
            <v>Fleet savings</v>
          </cell>
        </row>
        <row r="16">
          <cell r="A16" t="str">
            <v>Fleet savings</v>
          </cell>
        </row>
        <row r="17">
          <cell r="A17" t="str">
            <v>Fleet savings</v>
          </cell>
        </row>
        <row r="18">
          <cell r="A18" t="str">
            <v>Fleet savings</v>
          </cell>
        </row>
        <row r="19">
          <cell r="A19" t="str">
            <v>Fleet savings</v>
          </cell>
        </row>
        <row r="20">
          <cell r="A20" t="str">
            <v>Fleet savings</v>
          </cell>
        </row>
        <row r="21">
          <cell r="A21" t="str">
            <v>Fleet savings</v>
          </cell>
        </row>
        <row r="22">
          <cell r="A22" t="str">
            <v>Fleet savings</v>
          </cell>
        </row>
        <row r="23">
          <cell r="A23" t="str">
            <v>Fleet savings</v>
          </cell>
        </row>
        <row r="24">
          <cell r="A24" t="str">
            <v>Fleet savings</v>
          </cell>
        </row>
        <row r="25">
          <cell r="A25" t="str">
            <v>Fleet savings</v>
          </cell>
        </row>
        <row r="26">
          <cell r="A26">
            <v>0</v>
          </cell>
        </row>
        <row r="27">
          <cell r="A27" t="str">
            <v>XXX</v>
          </cell>
        </row>
        <row r="28">
          <cell r="A28" t="str">
            <v>XXX</v>
          </cell>
        </row>
        <row r="29">
          <cell r="A29">
            <v>999</v>
          </cell>
        </row>
        <row r="30">
          <cell r="A30">
            <v>998</v>
          </cell>
        </row>
        <row r="31">
          <cell r="A31">
            <v>187</v>
          </cell>
        </row>
        <row r="32">
          <cell r="A32">
            <v>101</v>
          </cell>
        </row>
        <row r="33">
          <cell r="A33">
            <v>248</v>
          </cell>
        </row>
        <row r="34">
          <cell r="A34">
            <v>261</v>
          </cell>
        </row>
        <row r="35">
          <cell r="A35">
            <v>127</v>
          </cell>
        </row>
        <row r="36">
          <cell r="A36">
            <v>130</v>
          </cell>
        </row>
        <row r="37">
          <cell r="A37">
            <v>513</v>
          </cell>
        </row>
        <row r="38">
          <cell r="A38">
            <v>515</v>
          </cell>
        </row>
        <row r="39">
          <cell r="A39">
            <v>516</v>
          </cell>
        </row>
        <row r="40">
          <cell r="A40">
            <v>517</v>
          </cell>
        </row>
        <row r="41">
          <cell r="A41">
            <v>107</v>
          </cell>
        </row>
        <row r="42">
          <cell r="A42">
            <v>108</v>
          </cell>
        </row>
        <row r="43">
          <cell r="A43">
            <v>165</v>
          </cell>
        </row>
        <row r="44">
          <cell r="A44">
            <v>166</v>
          </cell>
        </row>
        <row r="45">
          <cell r="A45">
            <v>169</v>
          </cell>
        </row>
        <row r="46">
          <cell r="A46">
            <v>175</v>
          </cell>
        </row>
        <row r="47">
          <cell r="A47">
            <v>200</v>
          </cell>
        </row>
        <row r="48">
          <cell r="A48">
            <v>202</v>
          </cell>
        </row>
        <row r="49">
          <cell r="A49">
            <v>204</v>
          </cell>
        </row>
        <row r="50">
          <cell r="A50">
            <v>205</v>
          </cell>
        </row>
        <row r="51">
          <cell r="A51">
            <v>207</v>
          </cell>
        </row>
        <row r="52">
          <cell r="A52">
            <v>216</v>
          </cell>
        </row>
        <row r="53">
          <cell r="A53">
            <v>217</v>
          </cell>
        </row>
        <row r="54">
          <cell r="A54">
            <v>249</v>
          </cell>
        </row>
        <row r="55">
          <cell r="A55">
            <v>271</v>
          </cell>
        </row>
        <row r="56">
          <cell r="A56">
            <v>272</v>
          </cell>
        </row>
        <row r="57">
          <cell r="A57">
            <v>273</v>
          </cell>
        </row>
        <row r="58">
          <cell r="A58">
            <v>281</v>
          </cell>
        </row>
        <row r="59">
          <cell r="A59">
            <v>282</v>
          </cell>
        </row>
        <row r="60">
          <cell r="A60">
            <v>284</v>
          </cell>
        </row>
        <row r="61">
          <cell r="A61">
            <v>314</v>
          </cell>
        </row>
        <row r="62">
          <cell r="A62">
            <v>420</v>
          </cell>
        </row>
        <row r="63">
          <cell r="A63">
            <v>421</v>
          </cell>
        </row>
        <row r="64">
          <cell r="A64">
            <v>422</v>
          </cell>
        </row>
        <row r="65">
          <cell r="A65">
            <v>423</v>
          </cell>
        </row>
        <row r="66">
          <cell r="A66">
            <v>424</v>
          </cell>
        </row>
        <row r="67">
          <cell r="A67">
            <v>426</v>
          </cell>
        </row>
        <row r="68">
          <cell r="A68">
            <v>430</v>
          </cell>
        </row>
        <row r="69">
          <cell r="A69">
            <v>431</v>
          </cell>
        </row>
        <row r="70">
          <cell r="A70">
            <v>432</v>
          </cell>
        </row>
        <row r="71">
          <cell r="A71">
            <v>433</v>
          </cell>
        </row>
        <row r="72">
          <cell r="A72">
            <v>434</v>
          </cell>
        </row>
        <row r="73">
          <cell r="A73">
            <v>439</v>
          </cell>
        </row>
        <row r="74">
          <cell r="A74">
            <v>444</v>
          </cell>
        </row>
        <row r="75">
          <cell r="A75">
            <v>459</v>
          </cell>
        </row>
        <row r="76">
          <cell r="A76">
            <v>858</v>
          </cell>
        </row>
        <row r="77">
          <cell r="A77">
            <v>889</v>
          </cell>
        </row>
        <row r="78">
          <cell r="A78">
            <v>890</v>
          </cell>
        </row>
        <row r="79">
          <cell r="A79">
            <v>994</v>
          </cell>
        </row>
        <row r="80">
          <cell r="A80">
            <v>111</v>
          </cell>
        </row>
        <row r="81">
          <cell r="A81">
            <v>116</v>
          </cell>
        </row>
        <row r="82">
          <cell r="A82">
            <v>117</v>
          </cell>
        </row>
        <row r="83">
          <cell r="A83">
            <v>119</v>
          </cell>
        </row>
        <row r="84">
          <cell r="A84">
            <v>120</v>
          </cell>
        </row>
        <row r="85">
          <cell r="A85">
            <v>283</v>
          </cell>
        </row>
        <row r="86">
          <cell r="A86">
            <v>103</v>
          </cell>
        </row>
        <row r="87">
          <cell r="A87">
            <v>106</v>
          </cell>
        </row>
        <row r="88">
          <cell r="A88">
            <v>115</v>
          </cell>
        </row>
        <row r="89">
          <cell r="A89">
            <v>129</v>
          </cell>
        </row>
        <row r="90">
          <cell r="A90">
            <v>132</v>
          </cell>
        </row>
        <row r="91">
          <cell r="A91">
            <v>144</v>
          </cell>
        </row>
        <row r="92">
          <cell r="A92">
            <v>145</v>
          </cell>
        </row>
        <row r="93">
          <cell r="A93">
            <v>146</v>
          </cell>
        </row>
        <row r="94">
          <cell r="A94">
            <v>147</v>
          </cell>
        </row>
        <row r="95">
          <cell r="A95">
            <v>149</v>
          </cell>
        </row>
        <row r="96">
          <cell r="A96">
            <v>153</v>
          </cell>
        </row>
        <row r="97">
          <cell r="A97">
            <v>156</v>
          </cell>
        </row>
        <row r="98">
          <cell r="A98">
            <v>158</v>
          </cell>
        </row>
        <row r="99">
          <cell r="A99">
            <v>159</v>
          </cell>
        </row>
        <row r="100">
          <cell r="A100">
            <v>164</v>
          </cell>
        </row>
        <row r="101">
          <cell r="A101">
            <v>182</v>
          </cell>
        </row>
        <row r="102">
          <cell r="A102">
            <v>210</v>
          </cell>
        </row>
        <row r="103">
          <cell r="A103">
            <v>211</v>
          </cell>
        </row>
        <row r="104">
          <cell r="A104">
            <v>218</v>
          </cell>
        </row>
        <row r="105">
          <cell r="A105">
            <v>400</v>
          </cell>
        </row>
        <row r="106">
          <cell r="A106">
            <v>475</v>
          </cell>
        </row>
        <row r="107">
          <cell r="A107">
            <v>244</v>
          </cell>
        </row>
        <row r="108">
          <cell r="A108">
            <v>246</v>
          </cell>
        </row>
        <row r="109">
          <cell r="A109">
            <v>252</v>
          </cell>
        </row>
        <row r="110">
          <cell r="A110">
            <v>255</v>
          </cell>
        </row>
        <row r="111">
          <cell r="A111">
            <v>256</v>
          </cell>
        </row>
        <row r="112">
          <cell r="A112">
            <v>257</v>
          </cell>
        </row>
        <row r="113">
          <cell r="A113">
            <v>260</v>
          </cell>
        </row>
        <row r="114">
          <cell r="A114">
            <v>262</v>
          </cell>
        </row>
        <row r="115">
          <cell r="A115">
            <v>275</v>
          </cell>
        </row>
        <row r="116">
          <cell r="A116">
            <v>286</v>
          </cell>
        </row>
        <row r="117">
          <cell r="A117">
            <v>190</v>
          </cell>
        </row>
        <row r="118">
          <cell r="A118">
            <v>191</v>
          </cell>
        </row>
        <row r="119">
          <cell r="A119">
            <v>192</v>
          </cell>
        </row>
        <row r="120">
          <cell r="A120">
            <v>194</v>
          </cell>
        </row>
        <row r="121">
          <cell r="A121">
            <v>199</v>
          </cell>
        </row>
        <row r="122">
          <cell r="A122">
            <v>415</v>
          </cell>
        </row>
        <row r="123">
          <cell r="A123">
            <v>438</v>
          </cell>
        </row>
        <row r="124">
          <cell r="A124">
            <v>442</v>
          </cell>
        </row>
        <row r="125">
          <cell r="A125">
            <v>473</v>
          </cell>
        </row>
        <row r="126">
          <cell r="A126">
            <v>474</v>
          </cell>
        </row>
        <row r="127">
          <cell r="A127">
            <v>750</v>
          </cell>
        </row>
        <row r="128">
          <cell r="A128">
            <v>751</v>
          </cell>
        </row>
        <row r="129">
          <cell r="A129">
            <v>752</v>
          </cell>
        </row>
        <row r="130">
          <cell r="A130">
            <v>771</v>
          </cell>
        </row>
        <row r="131">
          <cell r="A131">
            <v>773</v>
          </cell>
        </row>
        <row r="132">
          <cell r="A132">
            <v>781</v>
          </cell>
        </row>
        <row r="133">
          <cell r="A133">
            <v>783</v>
          </cell>
        </row>
        <row r="134">
          <cell r="A134">
            <v>791</v>
          </cell>
        </row>
        <row r="135">
          <cell r="A135">
            <v>793</v>
          </cell>
        </row>
        <row r="136">
          <cell r="A136">
            <v>797</v>
          </cell>
        </row>
        <row r="137">
          <cell r="A137">
            <v>799</v>
          </cell>
        </row>
        <row r="138">
          <cell r="A138">
            <v>815</v>
          </cell>
        </row>
        <row r="139">
          <cell r="A139">
            <v>817</v>
          </cell>
        </row>
        <row r="140">
          <cell r="A140">
            <v>821</v>
          </cell>
        </row>
        <row r="141">
          <cell r="A141">
            <v>823</v>
          </cell>
        </row>
        <row r="142">
          <cell r="A142">
            <v>829</v>
          </cell>
        </row>
        <row r="143">
          <cell r="A143">
            <v>839</v>
          </cell>
        </row>
        <row r="144">
          <cell r="A144">
            <v>871</v>
          </cell>
        </row>
        <row r="145">
          <cell r="A145">
            <v>891</v>
          </cell>
        </row>
        <row r="146">
          <cell r="A146">
            <v>893</v>
          </cell>
        </row>
        <row r="147">
          <cell r="A147">
            <v>915</v>
          </cell>
        </row>
        <row r="148">
          <cell r="A148">
            <v>916</v>
          </cell>
        </row>
        <row r="149">
          <cell r="A149">
            <v>239</v>
          </cell>
        </row>
        <row r="150">
          <cell r="A150">
            <v>293</v>
          </cell>
        </row>
        <row r="151">
          <cell r="A151">
            <v>335</v>
          </cell>
        </row>
        <row r="152">
          <cell r="A152">
            <v>356</v>
          </cell>
        </row>
        <row r="153">
          <cell r="A153">
            <v>357</v>
          </cell>
        </row>
        <row r="154">
          <cell r="A154">
            <v>359</v>
          </cell>
        </row>
        <row r="155">
          <cell r="A155">
            <v>418</v>
          </cell>
        </row>
        <row r="156">
          <cell r="A156">
            <v>419</v>
          </cell>
        </row>
        <row r="157">
          <cell r="A157">
            <v>428</v>
          </cell>
        </row>
        <row r="158">
          <cell r="A158">
            <v>440</v>
          </cell>
        </row>
        <row r="159">
          <cell r="A159">
            <v>450</v>
          </cell>
        </row>
        <row r="160">
          <cell r="A160">
            <v>451</v>
          </cell>
        </row>
        <row r="161">
          <cell r="A161">
            <v>452</v>
          </cell>
        </row>
        <row r="162">
          <cell r="A162">
            <v>455</v>
          </cell>
        </row>
        <row r="163">
          <cell r="A163">
            <v>456</v>
          </cell>
        </row>
        <row r="164">
          <cell r="A164">
            <v>472</v>
          </cell>
        </row>
        <row r="165">
          <cell r="A165">
            <v>500</v>
          </cell>
        </row>
        <row r="166">
          <cell r="A166">
            <v>501</v>
          </cell>
        </row>
        <row r="167">
          <cell r="A167">
            <v>502</v>
          </cell>
        </row>
        <row r="168">
          <cell r="A168">
            <v>506</v>
          </cell>
        </row>
        <row r="169">
          <cell r="A169">
            <v>508</v>
          </cell>
        </row>
        <row r="170">
          <cell r="A170">
            <v>510</v>
          </cell>
        </row>
        <row r="171">
          <cell r="A171">
            <v>514</v>
          </cell>
        </row>
        <row r="172">
          <cell r="A172">
            <v>518</v>
          </cell>
        </row>
        <row r="173">
          <cell r="A173">
            <v>520</v>
          </cell>
        </row>
        <row r="174">
          <cell r="A174">
            <v>522</v>
          </cell>
        </row>
        <row r="175">
          <cell r="A175">
            <v>524</v>
          </cell>
        </row>
        <row r="176">
          <cell r="A176">
            <v>526</v>
          </cell>
        </row>
        <row r="177">
          <cell r="A177">
            <v>530</v>
          </cell>
        </row>
        <row r="178">
          <cell r="A178">
            <v>531</v>
          </cell>
        </row>
        <row r="179">
          <cell r="A179">
            <v>532</v>
          </cell>
        </row>
        <row r="180">
          <cell r="A180">
            <v>533</v>
          </cell>
        </row>
        <row r="181">
          <cell r="A181">
            <v>538</v>
          </cell>
        </row>
        <row r="182">
          <cell r="A182">
            <v>539</v>
          </cell>
        </row>
        <row r="183">
          <cell r="A183">
            <v>544</v>
          </cell>
        </row>
        <row r="184">
          <cell r="A184">
            <v>550</v>
          </cell>
        </row>
        <row r="185">
          <cell r="A185">
            <v>551</v>
          </cell>
        </row>
        <row r="186">
          <cell r="A186">
            <v>552</v>
          </cell>
        </row>
        <row r="187">
          <cell r="A187">
            <v>553</v>
          </cell>
        </row>
        <row r="188">
          <cell r="A188">
            <v>554</v>
          </cell>
        </row>
        <row r="189">
          <cell r="A189">
            <v>556</v>
          </cell>
        </row>
        <row r="190">
          <cell r="A190">
            <v>557</v>
          </cell>
        </row>
        <row r="191">
          <cell r="A191">
            <v>558</v>
          </cell>
        </row>
        <row r="192">
          <cell r="A192">
            <v>559</v>
          </cell>
        </row>
        <row r="193">
          <cell r="A193">
            <v>560</v>
          </cell>
        </row>
        <row r="194">
          <cell r="A194">
            <v>562</v>
          </cell>
        </row>
        <row r="195">
          <cell r="A195">
            <v>568</v>
          </cell>
        </row>
        <row r="196">
          <cell r="A196">
            <v>570</v>
          </cell>
        </row>
        <row r="197">
          <cell r="A197">
            <v>572</v>
          </cell>
        </row>
        <row r="198">
          <cell r="A198">
            <v>576</v>
          </cell>
        </row>
        <row r="199">
          <cell r="A199">
            <v>577</v>
          </cell>
        </row>
        <row r="200">
          <cell r="A200">
            <v>578</v>
          </cell>
        </row>
        <row r="201">
          <cell r="A201">
            <v>580</v>
          </cell>
        </row>
        <row r="202">
          <cell r="A202">
            <v>584</v>
          </cell>
        </row>
        <row r="203">
          <cell r="A203">
            <v>586</v>
          </cell>
        </row>
        <row r="204">
          <cell r="A204">
            <v>590</v>
          </cell>
        </row>
        <row r="205">
          <cell r="A205">
            <v>592</v>
          </cell>
        </row>
        <row r="206">
          <cell r="A206">
            <v>593</v>
          </cell>
        </row>
        <row r="207">
          <cell r="A207">
            <v>596</v>
          </cell>
        </row>
        <row r="208">
          <cell r="A208">
            <v>597</v>
          </cell>
        </row>
        <row r="209">
          <cell r="A209">
            <v>598</v>
          </cell>
        </row>
        <row r="210">
          <cell r="A210">
            <v>599</v>
          </cell>
        </row>
        <row r="211">
          <cell r="A211">
            <v>602</v>
          </cell>
        </row>
        <row r="212">
          <cell r="A212">
            <v>603</v>
          </cell>
        </row>
        <row r="213">
          <cell r="A213">
            <v>604</v>
          </cell>
        </row>
        <row r="214">
          <cell r="A214">
            <v>608</v>
          </cell>
        </row>
        <row r="215">
          <cell r="A215">
            <v>609</v>
          </cell>
        </row>
        <row r="216">
          <cell r="A216">
            <v>610</v>
          </cell>
        </row>
        <row r="217">
          <cell r="A217">
            <v>611</v>
          </cell>
        </row>
        <row r="218">
          <cell r="A218">
            <v>620</v>
          </cell>
        </row>
        <row r="219">
          <cell r="A219">
            <v>622</v>
          </cell>
        </row>
        <row r="220">
          <cell r="A220">
            <v>624</v>
          </cell>
        </row>
        <row r="221">
          <cell r="A221">
            <v>628</v>
          </cell>
        </row>
        <row r="222">
          <cell r="A222">
            <v>630</v>
          </cell>
        </row>
        <row r="223">
          <cell r="A223">
            <v>632</v>
          </cell>
        </row>
        <row r="224">
          <cell r="A224">
            <v>636</v>
          </cell>
        </row>
        <row r="225">
          <cell r="A225">
            <v>638</v>
          </cell>
        </row>
        <row r="226">
          <cell r="A226">
            <v>640</v>
          </cell>
        </row>
        <row r="227">
          <cell r="A227">
            <v>641</v>
          </cell>
        </row>
        <row r="228">
          <cell r="A228">
            <v>642</v>
          </cell>
        </row>
        <row r="229">
          <cell r="A229">
            <v>644</v>
          </cell>
        </row>
        <row r="230">
          <cell r="A230">
            <v>646</v>
          </cell>
        </row>
        <row r="231">
          <cell r="A231">
            <v>647</v>
          </cell>
        </row>
        <row r="232">
          <cell r="A232">
            <v>648</v>
          </cell>
        </row>
        <row r="233">
          <cell r="A233">
            <v>650</v>
          </cell>
        </row>
        <row r="234">
          <cell r="A234">
            <v>652</v>
          </cell>
        </row>
        <row r="235">
          <cell r="A235">
            <v>654</v>
          </cell>
        </row>
        <row r="236">
          <cell r="A236">
            <v>658</v>
          </cell>
        </row>
        <row r="237">
          <cell r="A237">
            <v>662</v>
          </cell>
        </row>
        <row r="238">
          <cell r="A238">
            <v>666</v>
          </cell>
        </row>
        <row r="239">
          <cell r="A239">
            <v>668</v>
          </cell>
        </row>
        <row r="240">
          <cell r="A240">
            <v>670</v>
          </cell>
        </row>
        <row r="241">
          <cell r="A241">
            <v>674</v>
          </cell>
        </row>
        <row r="242">
          <cell r="A242">
            <v>676</v>
          </cell>
        </row>
        <row r="243">
          <cell r="A243">
            <v>680</v>
          </cell>
        </row>
        <row r="244">
          <cell r="A244">
            <v>682</v>
          </cell>
        </row>
        <row r="245">
          <cell r="A245">
            <v>686</v>
          </cell>
        </row>
        <row r="246">
          <cell r="A246">
            <v>688</v>
          </cell>
        </row>
        <row r="247">
          <cell r="A247">
            <v>690</v>
          </cell>
        </row>
        <row r="248">
          <cell r="A248">
            <v>692</v>
          </cell>
        </row>
        <row r="249">
          <cell r="A249">
            <v>694</v>
          </cell>
        </row>
        <row r="250">
          <cell r="A250">
            <v>696</v>
          </cell>
        </row>
        <row r="251">
          <cell r="A251">
            <v>698</v>
          </cell>
        </row>
        <row r="252">
          <cell r="A252">
            <v>699</v>
          </cell>
        </row>
        <row r="253">
          <cell r="A253">
            <v>700</v>
          </cell>
        </row>
        <row r="254">
          <cell r="A254">
            <v>706</v>
          </cell>
        </row>
        <row r="255">
          <cell r="A255">
            <v>708</v>
          </cell>
        </row>
        <row r="256">
          <cell r="A256">
            <v>710</v>
          </cell>
        </row>
        <row r="257">
          <cell r="A257">
            <v>712</v>
          </cell>
        </row>
        <row r="258">
          <cell r="A258">
            <v>716</v>
          </cell>
        </row>
        <row r="259">
          <cell r="A259">
            <v>720</v>
          </cell>
        </row>
        <row r="260">
          <cell r="A260">
            <v>722</v>
          </cell>
        </row>
        <row r="261">
          <cell r="A261">
            <v>724</v>
          </cell>
        </row>
        <row r="262">
          <cell r="A262">
            <v>726</v>
          </cell>
        </row>
        <row r="263">
          <cell r="A263">
            <v>728</v>
          </cell>
        </row>
        <row r="264">
          <cell r="A264">
            <v>730</v>
          </cell>
        </row>
        <row r="265">
          <cell r="A265">
            <v>732</v>
          </cell>
        </row>
        <row r="266">
          <cell r="A266">
            <v>734</v>
          </cell>
        </row>
        <row r="267">
          <cell r="A267">
            <v>736</v>
          </cell>
        </row>
        <row r="268">
          <cell r="A268">
            <v>738</v>
          </cell>
        </row>
        <row r="269">
          <cell r="A269">
            <v>740</v>
          </cell>
        </row>
        <row r="270">
          <cell r="A270">
            <v>770</v>
          </cell>
        </row>
        <row r="271">
          <cell r="A271">
            <v>780</v>
          </cell>
        </row>
        <row r="272">
          <cell r="A272">
            <v>801</v>
          </cell>
        </row>
        <row r="273">
          <cell r="A273">
            <v>803</v>
          </cell>
        </row>
        <row r="274">
          <cell r="A274">
            <v>805</v>
          </cell>
        </row>
        <row r="275">
          <cell r="A275">
            <v>811</v>
          </cell>
        </row>
        <row r="276">
          <cell r="A276">
            <v>820</v>
          </cell>
        </row>
        <row r="277">
          <cell r="A277">
            <v>825</v>
          </cell>
        </row>
        <row r="278">
          <cell r="A278">
            <v>830</v>
          </cell>
        </row>
        <row r="279">
          <cell r="A279">
            <v>850</v>
          </cell>
        </row>
        <row r="280">
          <cell r="A280">
            <v>855</v>
          </cell>
        </row>
        <row r="281">
          <cell r="A281">
            <v>859</v>
          </cell>
        </row>
        <row r="282">
          <cell r="A282">
            <v>860</v>
          </cell>
        </row>
        <row r="283">
          <cell r="A283">
            <v>865</v>
          </cell>
        </row>
        <row r="284">
          <cell r="A284">
            <v>869</v>
          </cell>
        </row>
        <row r="285">
          <cell r="A285">
            <v>870</v>
          </cell>
        </row>
        <row r="286">
          <cell r="A286">
            <v>880</v>
          </cell>
        </row>
        <row r="287">
          <cell r="A287">
            <v>881</v>
          </cell>
        </row>
        <row r="288">
          <cell r="A288">
            <v>882</v>
          </cell>
        </row>
        <row r="289">
          <cell r="A289">
            <v>883</v>
          </cell>
        </row>
        <row r="290">
          <cell r="A290">
            <v>885</v>
          </cell>
        </row>
        <row r="291">
          <cell r="A291">
            <v>886</v>
          </cell>
        </row>
        <row r="292">
          <cell r="A292">
            <v>888</v>
          </cell>
        </row>
        <row r="293">
          <cell r="A293">
            <v>892</v>
          </cell>
        </row>
        <row r="294">
          <cell r="A294">
            <v>897</v>
          </cell>
        </row>
        <row r="295">
          <cell r="A295">
            <v>899</v>
          </cell>
        </row>
        <row r="296">
          <cell r="A296">
            <v>910</v>
          </cell>
        </row>
        <row r="297">
          <cell r="A297">
            <v>921</v>
          </cell>
        </row>
        <row r="298">
          <cell r="A298">
            <v>922</v>
          </cell>
        </row>
        <row r="299">
          <cell r="A299">
            <v>923</v>
          </cell>
        </row>
        <row r="300">
          <cell r="A300">
            <v>931</v>
          </cell>
        </row>
        <row r="301">
          <cell r="A301">
            <v>932</v>
          </cell>
        </row>
        <row r="302">
          <cell r="A302">
            <v>933</v>
          </cell>
        </row>
        <row r="303">
          <cell r="A303">
            <v>934</v>
          </cell>
        </row>
        <row r="304">
          <cell r="A304">
            <v>937</v>
          </cell>
        </row>
        <row r="305">
          <cell r="A305">
            <v>947</v>
          </cell>
        </row>
        <row r="306">
          <cell r="A306">
            <v>109</v>
          </cell>
        </row>
        <row r="307">
          <cell r="A307">
            <v>172</v>
          </cell>
        </row>
        <row r="308">
          <cell r="A308">
            <v>173</v>
          </cell>
        </row>
        <row r="309">
          <cell r="A309">
            <v>253</v>
          </cell>
        </row>
        <row r="310">
          <cell r="A310">
            <v>264</v>
          </cell>
        </row>
        <row r="311">
          <cell r="A311">
            <v>265</v>
          </cell>
        </row>
        <row r="312">
          <cell r="A312">
            <v>266</v>
          </cell>
        </row>
        <row r="313">
          <cell r="A313">
            <v>267</v>
          </cell>
        </row>
        <row r="314">
          <cell r="A314">
            <v>268</v>
          </cell>
        </row>
        <row r="315">
          <cell r="A315">
            <v>269</v>
          </cell>
        </row>
        <row r="316">
          <cell r="A316">
            <v>333</v>
          </cell>
        </row>
        <row r="317">
          <cell r="A317">
            <v>401</v>
          </cell>
        </row>
        <row r="318">
          <cell r="A318">
            <v>402</v>
          </cell>
        </row>
        <row r="319">
          <cell r="A319">
            <v>404</v>
          </cell>
        </row>
        <row r="320">
          <cell r="A320">
            <v>405</v>
          </cell>
        </row>
        <row r="321">
          <cell r="A321">
            <v>408</v>
          </cell>
        </row>
        <row r="322">
          <cell r="A322">
            <v>410</v>
          </cell>
        </row>
        <row r="323">
          <cell r="A323">
            <v>411</v>
          </cell>
        </row>
        <row r="324">
          <cell r="A324">
            <v>414</v>
          </cell>
        </row>
        <row r="325">
          <cell r="A325">
            <v>417</v>
          </cell>
        </row>
        <row r="326">
          <cell r="A326">
            <v>435</v>
          </cell>
        </row>
        <row r="327">
          <cell r="A327">
            <v>436</v>
          </cell>
        </row>
        <row r="328">
          <cell r="A328">
            <v>446</v>
          </cell>
        </row>
        <row r="329">
          <cell r="A329">
            <v>448</v>
          </cell>
        </row>
        <row r="330">
          <cell r="A330">
            <v>449</v>
          </cell>
        </row>
        <row r="331">
          <cell r="A331">
            <v>429</v>
          </cell>
        </row>
        <row r="332">
          <cell r="A332">
            <v>482</v>
          </cell>
        </row>
        <row r="333">
          <cell r="A333">
            <v>483</v>
          </cell>
        </row>
        <row r="334">
          <cell r="A334">
            <v>484</v>
          </cell>
        </row>
        <row r="335">
          <cell r="A335">
            <v>485</v>
          </cell>
        </row>
        <row r="336">
          <cell r="A336">
            <v>486</v>
          </cell>
        </row>
        <row r="337">
          <cell r="A337">
            <v>487</v>
          </cell>
        </row>
        <row r="338">
          <cell r="A338">
            <v>488</v>
          </cell>
        </row>
        <row r="339">
          <cell r="A339">
            <v>489</v>
          </cell>
        </row>
        <row r="340">
          <cell r="A340">
            <v>490</v>
          </cell>
        </row>
        <row r="341">
          <cell r="A341">
            <v>491</v>
          </cell>
        </row>
        <row r="342">
          <cell r="A342">
            <v>492</v>
          </cell>
        </row>
        <row r="343">
          <cell r="A343">
            <v>493</v>
          </cell>
        </row>
        <row r="344">
          <cell r="A344">
            <v>0</v>
          </cell>
        </row>
        <row r="345">
          <cell r="A345" t="str">
            <v>Check</v>
          </cell>
        </row>
      </sheetData>
      <sheetData sheetId="64">
        <row r="1">
          <cell r="A1" t="str">
            <v>This sheet takes the 2017 OH input data and calculates the Corporate and Divisional allocations of overheads to divisions. It is also where adjustments to the RAW data for sensitivities, savings and costs seperately reported by Reg.</v>
          </cell>
        </row>
        <row r="2">
          <cell r="A2">
            <v>0</v>
          </cell>
        </row>
        <row r="3">
          <cell r="A3" t="str">
            <v>The AER adjustment columns (pale purple) are only to be used to provide a high level back solve to the business following the Regulator's feedback on the submission. DO NOT USE THESE for other sensitivities.</v>
          </cell>
        </row>
        <row r="4">
          <cell r="A4" t="str">
            <v>Ultimately these will be 0 for each submission with adjustments being carried forward to the next round of input pages.</v>
          </cell>
        </row>
        <row r="5">
          <cell r="A5" t="str">
            <v>The Productivity and Resources columns are for future flexibility only and have not been linked to anything</v>
          </cell>
        </row>
        <row r="8">
          <cell r="A8">
            <v>1</v>
          </cell>
        </row>
        <row r="10">
          <cell r="A10">
            <v>314</v>
          </cell>
          <cell r="B10" t="str">
            <v>NON-SYSTEM OPEX SAVINGS</v>
          </cell>
          <cell r="C10" t="str">
            <v>NOT REQUIRED/ REFERENCE ONLY</v>
          </cell>
          <cell r="G10">
            <v>0</v>
          </cell>
          <cell r="H10">
            <v>0</v>
          </cell>
          <cell r="I10">
            <v>0</v>
          </cell>
          <cell r="J10">
            <v>0</v>
          </cell>
          <cell r="K10">
            <v>0</v>
          </cell>
          <cell r="P10">
            <v>0</v>
          </cell>
          <cell r="Q10">
            <v>0</v>
          </cell>
          <cell r="R10">
            <v>0</v>
          </cell>
          <cell r="Z10">
            <v>0</v>
          </cell>
          <cell r="AA10" t="str">
            <v>AER not allocated 
(reported separately by Reg)</v>
          </cell>
          <cell r="AB10">
            <v>0</v>
          </cell>
          <cell r="AC10">
            <v>0</v>
          </cell>
          <cell r="AD10">
            <v>0</v>
          </cell>
          <cell r="AE10">
            <v>0</v>
          </cell>
          <cell r="AF10">
            <v>0</v>
          </cell>
          <cell r="AG10">
            <v>0</v>
          </cell>
          <cell r="AH10">
            <v>0</v>
          </cell>
          <cell r="AI10">
            <v>0</v>
          </cell>
          <cell r="AJ10">
            <v>0</v>
          </cell>
          <cell r="AK10">
            <v>0</v>
          </cell>
          <cell r="AL10">
            <v>0</v>
          </cell>
          <cell r="AM10">
            <v>0</v>
          </cell>
          <cell r="AN10">
            <v>0</v>
          </cell>
          <cell r="AO10">
            <v>0</v>
          </cell>
          <cell r="AP10">
            <v>0</v>
          </cell>
          <cell r="AQ10">
            <v>0</v>
          </cell>
          <cell r="AR10" t="str">
            <v>Total AER Regulated costs not allocated by Reg</v>
          </cell>
          <cell r="AS10" t="str">
            <v>Not allocated</v>
          </cell>
          <cell r="AT10">
            <v>0</v>
          </cell>
          <cell r="AU10">
            <v>0</v>
          </cell>
          <cell r="AV10">
            <v>0</v>
          </cell>
          <cell r="AW10">
            <v>0</v>
          </cell>
          <cell r="AX10">
            <v>0</v>
          </cell>
          <cell r="AY10">
            <v>0</v>
          </cell>
          <cell r="AZ10" t="str">
            <v>OHs reallocated to direct costs</v>
          </cell>
          <cell r="BA10">
            <v>0</v>
          </cell>
          <cell r="BB10">
            <v>0</v>
          </cell>
          <cell r="BC10">
            <v>0</v>
          </cell>
          <cell r="BD10">
            <v>0</v>
          </cell>
          <cell r="BE10" t="str">
            <v>Corporate OH Allocation</v>
          </cell>
          <cell r="BF10">
            <v>0</v>
          </cell>
          <cell r="BG10">
            <v>0</v>
          </cell>
          <cell r="BH10">
            <v>0</v>
          </cell>
          <cell r="BI10">
            <v>0</v>
          </cell>
          <cell r="BJ10">
            <v>0</v>
          </cell>
          <cell r="BK10">
            <v>0</v>
          </cell>
          <cell r="BL10">
            <v>0</v>
          </cell>
          <cell r="BM10">
            <v>0</v>
          </cell>
          <cell r="BN10">
            <v>0</v>
          </cell>
          <cell r="BO10">
            <v>0</v>
          </cell>
          <cell r="BP10">
            <v>0</v>
          </cell>
          <cell r="BQ10">
            <v>0</v>
          </cell>
          <cell r="BR10">
            <v>0</v>
          </cell>
          <cell r="BS10" t="str">
            <v>Divisional OH Allocation</v>
          </cell>
          <cell r="BT10">
            <v>0</v>
          </cell>
          <cell r="BU10">
            <v>0</v>
          </cell>
          <cell r="BV10">
            <v>0</v>
          </cell>
          <cell r="BW10" t="str">
            <v>Share of unallocated indirect OHDS to non Standard Control</v>
          </cell>
          <cell r="BX10">
            <v>0</v>
          </cell>
          <cell r="BY10">
            <v>0</v>
          </cell>
          <cell r="BZ10" t="str">
            <v>Share of unallocated indirect OHDS to Water</v>
          </cell>
          <cell r="CA10">
            <v>0</v>
          </cell>
          <cell r="CB10">
            <v>0</v>
          </cell>
        </row>
        <row r="11">
          <cell r="A11">
            <v>0</v>
          </cell>
          <cell r="B11" t="str">
            <v>$s 2012</v>
          </cell>
          <cell r="C11">
            <v>0</v>
          </cell>
          <cell r="D11">
            <v>0</v>
          </cell>
          <cell r="E11" t="str">
            <v>Allocation sensitivity</v>
          </cell>
          <cell r="F11">
            <v>0</v>
          </cell>
          <cell r="G11">
            <v>0</v>
          </cell>
          <cell r="H11">
            <v>2017</v>
          </cell>
          <cell r="I11">
            <v>2018</v>
          </cell>
          <cell r="J11">
            <v>2019</v>
          </cell>
          <cell r="K11">
            <v>2017</v>
          </cell>
          <cell r="L11">
            <v>2017</v>
          </cell>
          <cell r="M11">
            <v>2017</v>
          </cell>
          <cell r="N11">
            <v>2017</v>
          </cell>
          <cell r="O11">
            <v>2017</v>
          </cell>
          <cell r="P11">
            <v>2017</v>
          </cell>
          <cell r="Q11">
            <v>2017</v>
          </cell>
          <cell r="R11">
            <v>2017</v>
          </cell>
          <cell r="S11">
            <v>2017</v>
          </cell>
          <cell r="T11">
            <v>2017</v>
          </cell>
          <cell r="U11">
            <v>0</v>
          </cell>
          <cell r="V11">
            <v>2017</v>
          </cell>
          <cell r="W11">
            <v>2017</v>
          </cell>
          <cell r="X11">
            <v>2017</v>
          </cell>
          <cell r="Y11">
            <v>2017</v>
          </cell>
          <cell r="Z11">
            <v>0</v>
          </cell>
          <cell r="AA11">
            <v>2017</v>
          </cell>
          <cell r="AB11">
            <v>2017</v>
          </cell>
          <cell r="AC11">
            <v>2017</v>
          </cell>
          <cell r="AD11">
            <v>2017</v>
          </cell>
          <cell r="AE11">
            <v>2017</v>
          </cell>
          <cell r="AF11">
            <v>2017</v>
          </cell>
          <cell r="AG11">
            <v>2017</v>
          </cell>
          <cell r="AH11">
            <v>2017</v>
          </cell>
          <cell r="AI11">
            <v>2017</v>
          </cell>
          <cell r="AJ11">
            <v>2017</v>
          </cell>
          <cell r="AK11">
            <v>2017</v>
          </cell>
          <cell r="AL11">
            <v>2017</v>
          </cell>
          <cell r="AM11">
            <v>2017</v>
          </cell>
          <cell r="AN11">
            <v>0</v>
          </cell>
          <cell r="AO11">
            <v>0</v>
          </cell>
          <cell r="AP11">
            <v>2017</v>
          </cell>
          <cell r="AQ11">
            <v>0</v>
          </cell>
          <cell r="AR11">
            <v>0</v>
          </cell>
          <cell r="AS11">
            <v>2017</v>
          </cell>
          <cell r="AT11">
            <v>2017</v>
          </cell>
          <cell r="AU11">
            <v>2017</v>
          </cell>
          <cell r="AV11">
            <v>2017</v>
          </cell>
          <cell r="AW11">
            <v>2017</v>
          </cell>
          <cell r="AX11">
            <v>0</v>
          </cell>
          <cell r="AY11">
            <v>2017</v>
          </cell>
          <cell r="AZ11">
            <v>0</v>
          </cell>
          <cell r="BA11">
            <v>0</v>
          </cell>
          <cell r="BB11">
            <v>2017</v>
          </cell>
          <cell r="BC11">
            <v>2017</v>
          </cell>
          <cell r="BD11">
            <v>2017</v>
          </cell>
          <cell r="BE11">
            <v>2017</v>
          </cell>
          <cell r="BF11">
            <v>0</v>
          </cell>
          <cell r="BG11">
            <v>0</v>
          </cell>
          <cell r="BH11">
            <v>0</v>
          </cell>
          <cell r="BI11">
            <v>0</v>
          </cell>
          <cell r="BJ11">
            <v>0</v>
          </cell>
          <cell r="BK11">
            <v>2017</v>
          </cell>
          <cell r="BL11">
            <v>0</v>
          </cell>
          <cell r="BM11">
            <v>0</v>
          </cell>
          <cell r="BN11">
            <v>2017</v>
          </cell>
          <cell r="BO11">
            <v>0</v>
          </cell>
          <cell r="BP11">
            <v>0</v>
          </cell>
          <cell r="BQ11">
            <v>2017</v>
          </cell>
          <cell r="BR11">
            <v>2017</v>
          </cell>
          <cell r="BS11">
            <v>2015</v>
          </cell>
          <cell r="BT11">
            <v>2015</v>
          </cell>
          <cell r="BU11">
            <v>2015</v>
          </cell>
          <cell r="BV11" t="str">
            <v>Check</v>
          </cell>
          <cell r="BW11">
            <v>0</v>
          </cell>
          <cell r="BX11">
            <v>0</v>
          </cell>
          <cell r="BY11">
            <v>0</v>
          </cell>
          <cell r="BZ11">
            <v>0</v>
          </cell>
          <cell r="CA11">
            <v>0</v>
          </cell>
          <cell r="CB11">
            <v>0</v>
          </cell>
        </row>
        <row r="12">
          <cell r="A12" t="str">
            <v>Dept</v>
          </cell>
          <cell r="B12" t="str">
            <v>Dept Name</v>
          </cell>
          <cell r="C12" t="str">
            <v>Division</v>
          </cell>
          <cell r="D12" t="str">
            <v>Allocation pool</v>
          </cell>
          <cell r="E12" t="str">
            <v>Indirect Opex $</v>
          </cell>
          <cell r="F12" t="str">
            <v>Direct Opex $</v>
          </cell>
          <cell r="G12" t="str">
            <v>Direct Capex $</v>
          </cell>
          <cell r="H12" t="str">
            <v>RAW OHs</v>
          </cell>
          <cell r="I12" t="str">
            <v>Full OHD harmonisation - costs are removed in column AU</v>
          </cell>
          <cell r="J12" t="str">
            <v>Cash modelling OHD adjustment</v>
          </cell>
          <cell r="K12" t="str">
            <v>$ Sensitivity</v>
          </cell>
          <cell r="L12" t="str">
            <v>Raw OHs after sensitivity</v>
          </cell>
          <cell r="M12" t="str">
            <v>Adjustment $s</v>
          </cell>
          <cell r="N12" t="str">
            <v>Adjustment %s</v>
          </cell>
          <cell r="O12" t="str">
            <v>Base OHs</v>
          </cell>
          <cell r="P12" t="str">
            <v>Fleet savings</v>
          </cell>
          <cell r="Q12" t="str">
            <v>IT savings</v>
          </cell>
          <cell r="R12" t="str">
            <v>Property savings</v>
          </cell>
          <cell r="S12" t="str">
            <v>Productivity savings</v>
          </cell>
          <cell r="T12" t="str">
            <v>Resources</v>
          </cell>
          <cell r="U12">
            <v>0</v>
          </cell>
          <cell r="V12" t="str">
            <v>Revised Base OHs</v>
          </cell>
          <cell r="W12" t="str">
            <v>Escalators</v>
          </cell>
          <cell r="X12" t="str">
            <v>CPI</v>
          </cell>
          <cell r="Y12" t="str">
            <v>Base for submission</v>
          </cell>
          <cell r="Z12" t="str">
            <v>Type of cost</v>
          </cell>
          <cell r="AA12" t="str">
            <v>Meter reading multiplier</v>
          </cell>
          <cell r="AB12" t="str">
            <v>Water Corp Alloc Column Ref</v>
          </cell>
          <cell r="AC12" t="str">
            <v>Total network share</v>
          </cell>
          <cell r="AD12" t="str">
            <v>Network portion of meter reading $</v>
          </cell>
          <cell r="AE12" t="str">
            <v>Nw Op Costs multiplier</v>
          </cell>
          <cell r="AF12" t="str">
            <v>Opex %</v>
          </cell>
          <cell r="AG12" t="str">
            <v>Network Operating costs opex</v>
          </cell>
          <cell r="AH12" t="str">
            <v>Capex %</v>
          </cell>
          <cell r="AI12" t="str">
            <v>Network Operating costs capex</v>
          </cell>
          <cell r="AJ12" t="str">
            <v>Asset inspection multiplier</v>
          </cell>
          <cell r="AK12" t="str">
            <v>Asset inspection</v>
          </cell>
          <cell r="AL12" t="str">
            <v>Vegetation operations multiplier</v>
          </cell>
          <cell r="AM12" t="str">
            <v>Vegetation operations</v>
          </cell>
          <cell r="AN12" t="str">
            <v>Advertising dollars column Ref</v>
          </cell>
          <cell r="AO12" t="str">
            <v>Advertising dollars</v>
          </cell>
          <cell r="AP12" t="str">
            <v>Advertising, marketing &amp; promotions</v>
          </cell>
          <cell r="AQ12">
            <v>0</v>
          </cell>
          <cell r="AR12">
            <v>0</v>
          </cell>
          <cell r="AS12" t="str">
            <v>Retail TSA</v>
          </cell>
          <cell r="AT12" t="str">
            <v>Public lighting</v>
          </cell>
          <cell r="AU12" t="str">
            <v>Generation &amp; Gas</v>
          </cell>
          <cell r="AV12" t="str">
            <v>Unallocated indirect Ohs</v>
          </cell>
          <cell r="AW12" t="str">
            <v>Other not allocated</v>
          </cell>
          <cell r="AX12">
            <v>0</v>
          </cell>
          <cell r="AY12" t="str">
            <v>Not allocated</v>
          </cell>
          <cell r="AZ12" t="str">
            <v>Direct opex</v>
          </cell>
          <cell r="BA12" t="str">
            <v>Direct capex</v>
          </cell>
          <cell r="BB12" t="str">
            <v>Total to be allocated</v>
          </cell>
          <cell r="BC12" t="str">
            <v>Corporate costs to be allocated</v>
          </cell>
          <cell r="BD12" t="str">
            <v>Divisional costs to be allocated</v>
          </cell>
          <cell r="BE12" t="str">
            <v>Corp alloc column Ref</v>
          </cell>
          <cell r="BF12" t="str">
            <v>Corp alloc rate</v>
          </cell>
          <cell r="BG12" t="str">
            <v>Water</v>
          </cell>
          <cell r="BH12" t="str">
            <v>Corp alloc column Ref</v>
          </cell>
          <cell r="BI12" t="str">
            <v>Corp alloc rate</v>
          </cell>
          <cell r="BJ12" t="str">
            <v>Gas</v>
          </cell>
          <cell r="BK12" t="str">
            <v>Corp alloc column Ref</v>
          </cell>
          <cell r="BL12" t="str">
            <v>Corp alloc rate</v>
          </cell>
          <cell r="BM12" t="str">
            <v>Networks</v>
          </cell>
          <cell r="BN12" t="str">
            <v>Corp alloc column Ref</v>
          </cell>
          <cell r="BO12" t="str">
            <v>Corp alloc rate</v>
          </cell>
          <cell r="BP12" t="str">
            <v>Other non-reg business</v>
          </cell>
          <cell r="BQ12" t="str">
            <v>Total Corporate OHs allocated</v>
          </cell>
          <cell r="BR12" t="str">
            <v>Check</v>
          </cell>
          <cell r="BS12" t="str">
            <v>Water</v>
          </cell>
          <cell r="BT12" t="str">
            <v>Shared Network Overhead</v>
          </cell>
          <cell r="BU12" t="str">
            <v>Total Divisional OHs allocated</v>
          </cell>
          <cell r="BV12">
            <v>0</v>
          </cell>
          <cell r="BW12" t="str">
            <v>Column to lookup</v>
          </cell>
          <cell r="BX12" t="str">
            <v>Reg % for Other non-Reg businesses</v>
          </cell>
          <cell r="BY12" t="str">
            <v>Dollars of unallocated indirect OHDS to non-standard control</v>
          </cell>
          <cell r="BZ12" t="str">
            <v>Column to lookup</v>
          </cell>
          <cell r="CA12" t="str">
            <v>Reg % for Other non-Reg businesses</v>
          </cell>
          <cell r="CB12" t="str">
            <v>Dollars of unallocated indirect OHDS to non-standard control</v>
          </cell>
        </row>
        <row r="13">
          <cell r="A13">
            <v>0</v>
          </cell>
        </row>
        <row r="14">
          <cell r="A14" t="str">
            <v>Fleet savings</v>
          </cell>
        </row>
        <row r="15">
          <cell r="A15" t="str">
            <v>Fleet savings</v>
          </cell>
        </row>
        <row r="16">
          <cell r="A16" t="str">
            <v>Fleet savings</v>
          </cell>
        </row>
        <row r="17">
          <cell r="A17" t="str">
            <v>Fleet savings</v>
          </cell>
        </row>
        <row r="18">
          <cell r="A18" t="str">
            <v>Fleet savings</v>
          </cell>
        </row>
        <row r="19">
          <cell r="A19" t="str">
            <v>Fleet savings</v>
          </cell>
        </row>
        <row r="20">
          <cell r="A20" t="str">
            <v>Fleet savings</v>
          </cell>
        </row>
        <row r="21">
          <cell r="A21" t="str">
            <v>Fleet savings</v>
          </cell>
        </row>
        <row r="22">
          <cell r="A22" t="str">
            <v>Fleet savings</v>
          </cell>
        </row>
        <row r="23">
          <cell r="A23" t="str">
            <v>Fleet savings</v>
          </cell>
        </row>
        <row r="24">
          <cell r="A24" t="str">
            <v>Fleet savings</v>
          </cell>
        </row>
        <row r="25">
          <cell r="A25" t="str">
            <v>Fleet savings</v>
          </cell>
        </row>
        <row r="26">
          <cell r="A26">
            <v>0</v>
          </cell>
        </row>
        <row r="27">
          <cell r="A27" t="str">
            <v>XXX</v>
          </cell>
        </row>
        <row r="28">
          <cell r="A28" t="str">
            <v>XXX</v>
          </cell>
        </row>
        <row r="29">
          <cell r="A29">
            <v>999</v>
          </cell>
        </row>
        <row r="30">
          <cell r="A30">
            <v>998</v>
          </cell>
        </row>
        <row r="31">
          <cell r="A31">
            <v>187</v>
          </cell>
        </row>
        <row r="32">
          <cell r="A32">
            <v>101</v>
          </cell>
        </row>
        <row r="33">
          <cell r="A33">
            <v>248</v>
          </cell>
        </row>
        <row r="34">
          <cell r="A34">
            <v>261</v>
          </cell>
        </row>
        <row r="35">
          <cell r="A35">
            <v>127</v>
          </cell>
        </row>
        <row r="36">
          <cell r="A36">
            <v>130</v>
          </cell>
        </row>
        <row r="37">
          <cell r="A37">
            <v>513</v>
          </cell>
        </row>
        <row r="38">
          <cell r="A38">
            <v>515</v>
          </cell>
        </row>
        <row r="39">
          <cell r="A39">
            <v>516</v>
          </cell>
        </row>
        <row r="40">
          <cell r="A40">
            <v>517</v>
          </cell>
        </row>
        <row r="41">
          <cell r="A41">
            <v>107</v>
          </cell>
        </row>
        <row r="42">
          <cell r="A42">
            <v>108</v>
          </cell>
        </row>
        <row r="43">
          <cell r="A43">
            <v>165</v>
          </cell>
        </row>
        <row r="44">
          <cell r="A44">
            <v>166</v>
          </cell>
        </row>
        <row r="45">
          <cell r="A45">
            <v>169</v>
          </cell>
        </row>
        <row r="46">
          <cell r="A46">
            <v>175</v>
          </cell>
        </row>
        <row r="47">
          <cell r="A47">
            <v>200</v>
          </cell>
        </row>
        <row r="48">
          <cell r="A48">
            <v>202</v>
          </cell>
        </row>
        <row r="49">
          <cell r="A49">
            <v>204</v>
          </cell>
        </row>
        <row r="50">
          <cell r="A50">
            <v>205</v>
          </cell>
        </row>
        <row r="51">
          <cell r="A51">
            <v>207</v>
          </cell>
        </row>
        <row r="52">
          <cell r="A52">
            <v>216</v>
          </cell>
        </row>
        <row r="53">
          <cell r="A53">
            <v>217</v>
          </cell>
        </row>
        <row r="54">
          <cell r="A54">
            <v>249</v>
          </cell>
        </row>
        <row r="55">
          <cell r="A55">
            <v>271</v>
          </cell>
        </row>
        <row r="56">
          <cell r="A56">
            <v>272</v>
          </cell>
        </row>
        <row r="57">
          <cell r="A57">
            <v>273</v>
          </cell>
        </row>
        <row r="58">
          <cell r="A58">
            <v>281</v>
          </cell>
        </row>
        <row r="59">
          <cell r="A59">
            <v>282</v>
          </cell>
        </row>
        <row r="60">
          <cell r="A60">
            <v>284</v>
          </cell>
        </row>
        <row r="61">
          <cell r="A61">
            <v>314</v>
          </cell>
        </row>
        <row r="62">
          <cell r="A62">
            <v>420</v>
          </cell>
        </row>
        <row r="63">
          <cell r="A63">
            <v>421</v>
          </cell>
        </row>
        <row r="64">
          <cell r="A64">
            <v>422</v>
          </cell>
        </row>
        <row r="65">
          <cell r="A65">
            <v>423</v>
          </cell>
        </row>
        <row r="66">
          <cell r="A66">
            <v>424</v>
          </cell>
        </row>
        <row r="67">
          <cell r="A67">
            <v>426</v>
          </cell>
        </row>
        <row r="68">
          <cell r="A68">
            <v>430</v>
          </cell>
        </row>
        <row r="69">
          <cell r="A69">
            <v>431</v>
          </cell>
        </row>
        <row r="70">
          <cell r="A70">
            <v>432</v>
          </cell>
        </row>
        <row r="71">
          <cell r="A71">
            <v>433</v>
          </cell>
        </row>
        <row r="72">
          <cell r="A72">
            <v>434</v>
          </cell>
        </row>
        <row r="73">
          <cell r="A73">
            <v>439</v>
          </cell>
        </row>
        <row r="74">
          <cell r="A74">
            <v>444</v>
          </cell>
        </row>
        <row r="75">
          <cell r="A75">
            <v>459</v>
          </cell>
        </row>
        <row r="76">
          <cell r="A76">
            <v>858</v>
          </cell>
        </row>
        <row r="77">
          <cell r="A77">
            <v>889</v>
          </cell>
        </row>
        <row r="78">
          <cell r="A78">
            <v>890</v>
          </cell>
        </row>
        <row r="79">
          <cell r="A79">
            <v>994</v>
          </cell>
        </row>
        <row r="80">
          <cell r="A80">
            <v>111</v>
          </cell>
        </row>
        <row r="81">
          <cell r="A81">
            <v>116</v>
          </cell>
        </row>
        <row r="82">
          <cell r="A82">
            <v>117</v>
          </cell>
        </row>
        <row r="83">
          <cell r="A83">
            <v>119</v>
          </cell>
        </row>
        <row r="84">
          <cell r="A84">
            <v>120</v>
          </cell>
        </row>
        <row r="85">
          <cell r="A85">
            <v>283</v>
          </cell>
        </row>
        <row r="86">
          <cell r="A86">
            <v>103</v>
          </cell>
        </row>
        <row r="87">
          <cell r="A87">
            <v>106</v>
          </cell>
        </row>
        <row r="88">
          <cell r="A88">
            <v>115</v>
          </cell>
        </row>
        <row r="89">
          <cell r="A89">
            <v>129</v>
          </cell>
        </row>
        <row r="90">
          <cell r="A90">
            <v>132</v>
          </cell>
        </row>
        <row r="91">
          <cell r="A91">
            <v>144</v>
          </cell>
        </row>
        <row r="92">
          <cell r="A92">
            <v>145</v>
          </cell>
        </row>
        <row r="93">
          <cell r="A93">
            <v>146</v>
          </cell>
        </row>
        <row r="94">
          <cell r="A94">
            <v>147</v>
          </cell>
        </row>
        <row r="95">
          <cell r="A95">
            <v>149</v>
          </cell>
        </row>
        <row r="96">
          <cell r="A96">
            <v>153</v>
          </cell>
        </row>
        <row r="97">
          <cell r="A97">
            <v>156</v>
          </cell>
        </row>
        <row r="98">
          <cell r="A98">
            <v>158</v>
          </cell>
        </row>
        <row r="99">
          <cell r="A99">
            <v>159</v>
          </cell>
        </row>
        <row r="100">
          <cell r="A100">
            <v>164</v>
          </cell>
        </row>
        <row r="101">
          <cell r="A101">
            <v>182</v>
          </cell>
        </row>
        <row r="102">
          <cell r="A102">
            <v>210</v>
          </cell>
        </row>
        <row r="103">
          <cell r="A103">
            <v>211</v>
          </cell>
        </row>
        <row r="104">
          <cell r="A104">
            <v>218</v>
          </cell>
        </row>
        <row r="105">
          <cell r="A105">
            <v>400</v>
          </cell>
        </row>
        <row r="106">
          <cell r="A106">
            <v>475</v>
          </cell>
        </row>
        <row r="107">
          <cell r="A107">
            <v>244</v>
          </cell>
        </row>
        <row r="108">
          <cell r="A108">
            <v>246</v>
          </cell>
        </row>
        <row r="109">
          <cell r="A109">
            <v>252</v>
          </cell>
        </row>
        <row r="110">
          <cell r="A110">
            <v>255</v>
          </cell>
        </row>
        <row r="111">
          <cell r="A111">
            <v>256</v>
          </cell>
        </row>
        <row r="112">
          <cell r="A112">
            <v>257</v>
          </cell>
        </row>
        <row r="113">
          <cell r="A113">
            <v>260</v>
          </cell>
        </row>
        <row r="114">
          <cell r="A114">
            <v>262</v>
          </cell>
        </row>
        <row r="115">
          <cell r="A115">
            <v>275</v>
          </cell>
        </row>
        <row r="116">
          <cell r="A116">
            <v>286</v>
          </cell>
        </row>
        <row r="117">
          <cell r="A117">
            <v>190</v>
          </cell>
        </row>
        <row r="118">
          <cell r="A118">
            <v>191</v>
          </cell>
        </row>
        <row r="119">
          <cell r="A119">
            <v>192</v>
          </cell>
        </row>
        <row r="120">
          <cell r="A120">
            <v>194</v>
          </cell>
        </row>
        <row r="121">
          <cell r="A121">
            <v>199</v>
          </cell>
        </row>
        <row r="122">
          <cell r="A122">
            <v>415</v>
          </cell>
        </row>
        <row r="123">
          <cell r="A123">
            <v>438</v>
          </cell>
        </row>
        <row r="124">
          <cell r="A124">
            <v>442</v>
          </cell>
        </row>
        <row r="125">
          <cell r="A125">
            <v>473</v>
          </cell>
        </row>
        <row r="126">
          <cell r="A126">
            <v>474</v>
          </cell>
        </row>
        <row r="127">
          <cell r="A127">
            <v>750</v>
          </cell>
        </row>
        <row r="128">
          <cell r="A128">
            <v>751</v>
          </cell>
        </row>
        <row r="129">
          <cell r="A129">
            <v>752</v>
          </cell>
        </row>
        <row r="130">
          <cell r="A130">
            <v>771</v>
          </cell>
        </row>
        <row r="131">
          <cell r="A131">
            <v>773</v>
          </cell>
        </row>
        <row r="132">
          <cell r="A132">
            <v>781</v>
          </cell>
        </row>
        <row r="133">
          <cell r="A133">
            <v>783</v>
          </cell>
        </row>
        <row r="134">
          <cell r="A134">
            <v>791</v>
          </cell>
        </row>
        <row r="135">
          <cell r="A135">
            <v>793</v>
          </cell>
        </row>
        <row r="136">
          <cell r="A136">
            <v>797</v>
          </cell>
        </row>
        <row r="137">
          <cell r="A137">
            <v>799</v>
          </cell>
        </row>
        <row r="138">
          <cell r="A138">
            <v>815</v>
          </cell>
        </row>
        <row r="139">
          <cell r="A139">
            <v>817</v>
          </cell>
        </row>
        <row r="140">
          <cell r="A140">
            <v>821</v>
          </cell>
        </row>
        <row r="141">
          <cell r="A141">
            <v>823</v>
          </cell>
        </row>
        <row r="142">
          <cell r="A142">
            <v>829</v>
          </cell>
        </row>
        <row r="143">
          <cell r="A143">
            <v>839</v>
          </cell>
        </row>
        <row r="144">
          <cell r="A144">
            <v>871</v>
          </cell>
        </row>
        <row r="145">
          <cell r="A145">
            <v>891</v>
          </cell>
        </row>
        <row r="146">
          <cell r="A146">
            <v>893</v>
          </cell>
        </row>
        <row r="147">
          <cell r="A147">
            <v>915</v>
          </cell>
        </row>
        <row r="148">
          <cell r="A148">
            <v>916</v>
          </cell>
        </row>
        <row r="149">
          <cell r="A149">
            <v>239</v>
          </cell>
        </row>
        <row r="150">
          <cell r="A150">
            <v>293</v>
          </cell>
        </row>
        <row r="151">
          <cell r="A151">
            <v>335</v>
          </cell>
        </row>
        <row r="152">
          <cell r="A152">
            <v>356</v>
          </cell>
        </row>
        <row r="153">
          <cell r="A153">
            <v>357</v>
          </cell>
        </row>
        <row r="154">
          <cell r="A154">
            <v>359</v>
          </cell>
        </row>
        <row r="155">
          <cell r="A155">
            <v>418</v>
          </cell>
        </row>
        <row r="156">
          <cell r="A156">
            <v>419</v>
          </cell>
        </row>
        <row r="157">
          <cell r="A157">
            <v>428</v>
          </cell>
        </row>
        <row r="158">
          <cell r="A158">
            <v>440</v>
          </cell>
        </row>
        <row r="159">
          <cell r="A159">
            <v>450</v>
          </cell>
        </row>
        <row r="160">
          <cell r="A160">
            <v>451</v>
          </cell>
        </row>
        <row r="161">
          <cell r="A161">
            <v>452</v>
          </cell>
        </row>
        <row r="162">
          <cell r="A162">
            <v>455</v>
          </cell>
        </row>
        <row r="163">
          <cell r="A163">
            <v>456</v>
          </cell>
        </row>
        <row r="164">
          <cell r="A164">
            <v>472</v>
          </cell>
        </row>
        <row r="165">
          <cell r="A165">
            <v>500</v>
          </cell>
        </row>
        <row r="166">
          <cell r="A166">
            <v>501</v>
          </cell>
        </row>
        <row r="167">
          <cell r="A167">
            <v>502</v>
          </cell>
        </row>
        <row r="168">
          <cell r="A168">
            <v>506</v>
          </cell>
        </row>
        <row r="169">
          <cell r="A169">
            <v>508</v>
          </cell>
        </row>
        <row r="170">
          <cell r="A170">
            <v>510</v>
          </cell>
        </row>
        <row r="171">
          <cell r="A171">
            <v>514</v>
          </cell>
        </row>
        <row r="172">
          <cell r="A172">
            <v>518</v>
          </cell>
        </row>
        <row r="173">
          <cell r="A173">
            <v>520</v>
          </cell>
        </row>
        <row r="174">
          <cell r="A174">
            <v>522</v>
          </cell>
        </row>
        <row r="175">
          <cell r="A175">
            <v>524</v>
          </cell>
        </row>
        <row r="176">
          <cell r="A176">
            <v>526</v>
          </cell>
        </row>
        <row r="177">
          <cell r="A177">
            <v>530</v>
          </cell>
        </row>
        <row r="178">
          <cell r="A178">
            <v>531</v>
          </cell>
        </row>
        <row r="179">
          <cell r="A179">
            <v>532</v>
          </cell>
        </row>
        <row r="180">
          <cell r="A180">
            <v>533</v>
          </cell>
        </row>
        <row r="181">
          <cell r="A181">
            <v>538</v>
          </cell>
        </row>
        <row r="182">
          <cell r="A182">
            <v>539</v>
          </cell>
        </row>
        <row r="183">
          <cell r="A183">
            <v>544</v>
          </cell>
        </row>
        <row r="184">
          <cell r="A184">
            <v>550</v>
          </cell>
        </row>
        <row r="185">
          <cell r="A185">
            <v>551</v>
          </cell>
        </row>
        <row r="186">
          <cell r="A186">
            <v>552</v>
          </cell>
        </row>
        <row r="187">
          <cell r="A187">
            <v>553</v>
          </cell>
        </row>
        <row r="188">
          <cell r="A188">
            <v>554</v>
          </cell>
        </row>
        <row r="189">
          <cell r="A189">
            <v>556</v>
          </cell>
        </row>
        <row r="190">
          <cell r="A190">
            <v>557</v>
          </cell>
        </row>
        <row r="191">
          <cell r="A191">
            <v>558</v>
          </cell>
        </row>
        <row r="192">
          <cell r="A192">
            <v>559</v>
          </cell>
        </row>
        <row r="193">
          <cell r="A193">
            <v>560</v>
          </cell>
        </row>
        <row r="194">
          <cell r="A194">
            <v>562</v>
          </cell>
        </row>
        <row r="195">
          <cell r="A195">
            <v>568</v>
          </cell>
        </row>
        <row r="196">
          <cell r="A196">
            <v>570</v>
          </cell>
        </row>
        <row r="197">
          <cell r="A197">
            <v>572</v>
          </cell>
        </row>
        <row r="198">
          <cell r="A198">
            <v>576</v>
          </cell>
        </row>
        <row r="199">
          <cell r="A199">
            <v>577</v>
          </cell>
        </row>
        <row r="200">
          <cell r="A200">
            <v>578</v>
          </cell>
        </row>
        <row r="201">
          <cell r="A201">
            <v>580</v>
          </cell>
        </row>
        <row r="202">
          <cell r="A202">
            <v>584</v>
          </cell>
        </row>
        <row r="203">
          <cell r="A203">
            <v>586</v>
          </cell>
        </row>
        <row r="204">
          <cell r="A204">
            <v>590</v>
          </cell>
        </row>
        <row r="205">
          <cell r="A205">
            <v>592</v>
          </cell>
        </row>
        <row r="206">
          <cell r="A206">
            <v>593</v>
          </cell>
        </row>
        <row r="207">
          <cell r="A207">
            <v>596</v>
          </cell>
        </row>
        <row r="208">
          <cell r="A208">
            <v>597</v>
          </cell>
        </row>
        <row r="209">
          <cell r="A209">
            <v>598</v>
          </cell>
        </row>
        <row r="210">
          <cell r="A210">
            <v>599</v>
          </cell>
        </row>
        <row r="211">
          <cell r="A211">
            <v>602</v>
          </cell>
        </row>
        <row r="212">
          <cell r="A212">
            <v>603</v>
          </cell>
        </row>
        <row r="213">
          <cell r="A213">
            <v>604</v>
          </cell>
        </row>
        <row r="214">
          <cell r="A214">
            <v>608</v>
          </cell>
        </row>
        <row r="215">
          <cell r="A215">
            <v>609</v>
          </cell>
        </row>
        <row r="216">
          <cell r="A216">
            <v>610</v>
          </cell>
        </row>
        <row r="217">
          <cell r="A217">
            <v>611</v>
          </cell>
        </row>
        <row r="218">
          <cell r="A218">
            <v>620</v>
          </cell>
        </row>
        <row r="219">
          <cell r="A219">
            <v>622</v>
          </cell>
        </row>
        <row r="220">
          <cell r="A220">
            <v>624</v>
          </cell>
        </row>
        <row r="221">
          <cell r="A221">
            <v>628</v>
          </cell>
        </row>
        <row r="222">
          <cell r="A222">
            <v>630</v>
          </cell>
        </row>
        <row r="223">
          <cell r="A223">
            <v>632</v>
          </cell>
        </row>
        <row r="224">
          <cell r="A224">
            <v>636</v>
          </cell>
        </row>
        <row r="225">
          <cell r="A225">
            <v>638</v>
          </cell>
        </row>
        <row r="226">
          <cell r="A226">
            <v>640</v>
          </cell>
        </row>
        <row r="227">
          <cell r="A227">
            <v>641</v>
          </cell>
        </row>
        <row r="228">
          <cell r="A228">
            <v>642</v>
          </cell>
        </row>
        <row r="229">
          <cell r="A229">
            <v>644</v>
          </cell>
        </row>
        <row r="230">
          <cell r="A230">
            <v>646</v>
          </cell>
        </row>
        <row r="231">
          <cell r="A231">
            <v>647</v>
          </cell>
        </row>
        <row r="232">
          <cell r="A232">
            <v>648</v>
          </cell>
        </row>
        <row r="233">
          <cell r="A233">
            <v>650</v>
          </cell>
        </row>
        <row r="234">
          <cell r="A234">
            <v>652</v>
          </cell>
        </row>
        <row r="235">
          <cell r="A235">
            <v>654</v>
          </cell>
        </row>
        <row r="236">
          <cell r="A236">
            <v>658</v>
          </cell>
        </row>
        <row r="237">
          <cell r="A237">
            <v>662</v>
          </cell>
        </row>
        <row r="238">
          <cell r="A238">
            <v>666</v>
          </cell>
        </row>
        <row r="239">
          <cell r="A239">
            <v>668</v>
          </cell>
        </row>
        <row r="240">
          <cell r="A240">
            <v>670</v>
          </cell>
        </row>
        <row r="241">
          <cell r="A241">
            <v>674</v>
          </cell>
        </row>
        <row r="242">
          <cell r="A242">
            <v>676</v>
          </cell>
        </row>
        <row r="243">
          <cell r="A243">
            <v>680</v>
          </cell>
        </row>
        <row r="244">
          <cell r="A244">
            <v>682</v>
          </cell>
        </row>
        <row r="245">
          <cell r="A245">
            <v>686</v>
          </cell>
        </row>
        <row r="246">
          <cell r="A246">
            <v>688</v>
          </cell>
        </row>
        <row r="247">
          <cell r="A247">
            <v>690</v>
          </cell>
        </row>
        <row r="248">
          <cell r="A248">
            <v>692</v>
          </cell>
        </row>
        <row r="249">
          <cell r="A249">
            <v>694</v>
          </cell>
        </row>
        <row r="250">
          <cell r="A250">
            <v>696</v>
          </cell>
        </row>
        <row r="251">
          <cell r="A251">
            <v>698</v>
          </cell>
        </row>
        <row r="252">
          <cell r="A252">
            <v>699</v>
          </cell>
        </row>
        <row r="253">
          <cell r="A253">
            <v>700</v>
          </cell>
        </row>
        <row r="254">
          <cell r="A254">
            <v>706</v>
          </cell>
        </row>
        <row r="255">
          <cell r="A255">
            <v>708</v>
          </cell>
        </row>
        <row r="256">
          <cell r="A256">
            <v>710</v>
          </cell>
        </row>
        <row r="257">
          <cell r="A257">
            <v>712</v>
          </cell>
        </row>
        <row r="258">
          <cell r="A258">
            <v>716</v>
          </cell>
        </row>
        <row r="259">
          <cell r="A259">
            <v>720</v>
          </cell>
        </row>
        <row r="260">
          <cell r="A260">
            <v>722</v>
          </cell>
        </row>
        <row r="261">
          <cell r="A261">
            <v>724</v>
          </cell>
        </row>
        <row r="262">
          <cell r="A262">
            <v>726</v>
          </cell>
        </row>
        <row r="263">
          <cell r="A263">
            <v>728</v>
          </cell>
        </row>
        <row r="264">
          <cell r="A264">
            <v>730</v>
          </cell>
        </row>
        <row r="265">
          <cell r="A265">
            <v>732</v>
          </cell>
        </row>
        <row r="266">
          <cell r="A266">
            <v>734</v>
          </cell>
        </row>
        <row r="267">
          <cell r="A267">
            <v>736</v>
          </cell>
        </row>
        <row r="268">
          <cell r="A268">
            <v>738</v>
          </cell>
        </row>
        <row r="269">
          <cell r="A269">
            <v>740</v>
          </cell>
        </row>
        <row r="270">
          <cell r="A270">
            <v>770</v>
          </cell>
        </row>
        <row r="271">
          <cell r="A271">
            <v>780</v>
          </cell>
        </row>
        <row r="272">
          <cell r="A272">
            <v>801</v>
          </cell>
        </row>
        <row r="273">
          <cell r="A273">
            <v>803</v>
          </cell>
        </row>
        <row r="274">
          <cell r="A274">
            <v>805</v>
          </cell>
        </row>
        <row r="275">
          <cell r="A275">
            <v>811</v>
          </cell>
        </row>
        <row r="276">
          <cell r="A276">
            <v>820</v>
          </cell>
        </row>
        <row r="277">
          <cell r="A277">
            <v>825</v>
          </cell>
        </row>
        <row r="278">
          <cell r="A278">
            <v>830</v>
          </cell>
        </row>
        <row r="279">
          <cell r="A279">
            <v>850</v>
          </cell>
        </row>
        <row r="280">
          <cell r="A280">
            <v>855</v>
          </cell>
        </row>
        <row r="281">
          <cell r="A281">
            <v>859</v>
          </cell>
        </row>
        <row r="282">
          <cell r="A282">
            <v>860</v>
          </cell>
        </row>
        <row r="283">
          <cell r="A283">
            <v>865</v>
          </cell>
        </row>
        <row r="284">
          <cell r="A284">
            <v>869</v>
          </cell>
        </row>
        <row r="285">
          <cell r="A285">
            <v>870</v>
          </cell>
        </row>
        <row r="286">
          <cell r="A286">
            <v>880</v>
          </cell>
        </row>
        <row r="287">
          <cell r="A287">
            <v>881</v>
          </cell>
        </row>
        <row r="288">
          <cell r="A288">
            <v>882</v>
          </cell>
        </row>
        <row r="289">
          <cell r="A289">
            <v>883</v>
          </cell>
        </row>
        <row r="290">
          <cell r="A290">
            <v>885</v>
          </cell>
        </row>
        <row r="291">
          <cell r="A291">
            <v>886</v>
          </cell>
        </row>
        <row r="292">
          <cell r="A292">
            <v>888</v>
          </cell>
        </row>
        <row r="293">
          <cell r="A293">
            <v>892</v>
          </cell>
        </row>
        <row r="294">
          <cell r="A294">
            <v>897</v>
          </cell>
        </row>
        <row r="295">
          <cell r="A295">
            <v>899</v>
          </cell>
        </row>
        <row r="296">
          <cell r="A296">
            <v>910</v>
          </cell>
        </row>
        <row r="297">
          <cell r="A297">
            <v>921</v>
          </cell>
        </row>
        <row r="298">
          <cell r="A298">
            <v>922</v>
          </cell>
        </row>
        <row r="299">
          <cell r="A299">
            <v>923</v>
          </cell>
        </row>
        <row r="300">
          <cell r="A300">
            <v>931</v>
          </cell>
        </row>
        <row r="301">
          <cell r="A301">
            <v>932</v>
          </cell>
        </row>
        <row r="302">
          <cell r="A302">
            <v>933</v>
          </cell>
        </row>
        <row r="303">
          <cell r="A303">
            <v>934</v>
          </cell>
        </row>
        <row r="304">
          <cell r="A304">
            <v>937</v>
          </cell>
        </row>
        <row r="305">
          <cell r="A305">
            <v>947</v>
          </cell>
        </row>
        <row r="306">
          <cell r="A306">
            <v>109</v>
          </cell>
        </row>
        <row r="307">
          <cell r="A307">
            <v>172</v>
          </cell>
        </row>
        <row r="308">
          <cell r="A308">
            <v>173</v>
          </cell>
        </row>
        <row r="309">
          <cell r="A309">
            <v>253</v>
          </cell>
        </row>
        <row r="310">
          <cell r="A310">
            <v>264</v>
          </cell>
        </row>
        <row r="311">
          <cell r="A311">
            <v>265</v>
          </cell>
        </row>
        <row r="312">
          <cell r="A312">
            <v>266</v>
          </cell>
        </row>
        <row r="313">
          <cell r="A313">
            <v>267</v>
          </cell>
        </row>
        <row r="314">
          <cell r="A314">
            <v>268</v>
          </cell>
        </row>
        <row r="315">
          <cell r="A315">
            <v>269</v>
          </cell>
        </row>
        <row r="316">
          <cell r="A316">
            <v>333</v>
          </cell>
        </row>
        <row r="317">
          <cell r="A317">
            <v>401</v>
          </cell>
        </row>
        <row r="318">
          <cell r="A318">
            <v>402</v>
          </cell>
        </row>
        <row r="319">
          <cell r="A319">
            <v>404</v>
          </cell>
        </row>
        <row r="320">
          <cell r="A320">
            <v>405</v>
          </cell>
        </row>
        <row r="321">
          <cell r="A321">
            <v>408</v>
          </cell>
        </row>
        <row r="322">
          <cell r="A322">
            <v>410</v>
          </cell>
        </row>
        <row r="323">
          <cell r="A323">
            <v>411</v>
          </cell>
        </row>
        <row r="324">
          <cell r="A324">
            <v>414</v>
          </cell>
        </row>
        <row r="325">
          <cell r="A325">
            <v>417</v>
          </cell>
        </row>
        <row r="326">
          <cell r="A326">
            <v>435</v>
          </cell>
        </row>
        <row r="327">
          <cell r="A327">
            <v>436</v>
          </cell>
        </row>
        <row r="328">
          <cell r="A328">
            <v>446</v>
          </cell>
        </row>
        <row r="329">
          <cell r="A329">
            <v>448</v>
          </cell>
        </row>
        <row r="330">
          <cell r="A330">
            <v>449</v>
          </cell>
        </row>
        <row r="331">
          <cell r="A331">
            <v>429</v>
          </cell>
        </row>
        <row r="332">
          <cell r="A332">
            <v>482</v>
          </cell>
        </row>
        <row r="333">
          <cell r="A333">
            <v>483</v>
          </cell>
        </row>
        <row r="334">
          <cell r="A334">
            <v>484</v>
          </cell>
        </row>
        <row r="335">
          <cell r="A335">
            <v>485</v>
          </cell>
        </row>
        <row r="336">
          <cell r="A336">
            <v>486</v>
          </cell>
        </row>
        <row r="337">
          <cell r="A337">
            <v>487</v>
          </cell>
        </row>
        <row r="338">
          <cell r="A338">
            <v>488</v>
          </cell>
        </row>
        <row r="339">
          <cell r="A339">
            <v>489</v>
          </cell>
        </row>
        <row r="340">
          <cell r="A340">
            <v>490</v>
          </cell>
        </row>
        <row r="341">
          <cell r="A341">
            <v>491</v>
          </cell>
        </row>
        <row r="342">
          <cell r="A342">
            <v>492</v>
          </cell>
        </row>
        <row r="343">
          <cell r="A343">
            <v>493</v>
          </cell>
        </row>
        <row r="344">
          <cell r="A344">
            <v>0</v>
          </cell>
        </row>
        <row r="345">
          <cell r="A345" t="str">
            <v>Check</v>
          </cell>
        </row>
      </sheetData>
      <sheetData sheetId="65">
        <row r="1">
          <cell r="A1" t="str">
            <v>This sheet takes the 2018 OH input data and calculates the Corporate and Divisional allocations of overheads to divisions. It is also where adjustments to the RAW data for sensitivities, savings and costs seperately reported by Reg.</v>
          </cell>
        </row>
        <row r="2">
          <cell r="A2">
            <v>0</v>
          </cell>
        </row>
        <row r="3">
          <cell r="A3" t="str">
            <v>The AER adjustment columns (pale purple) are only to be used to provide a high level back solve to the business following the Regulator's feedback on the submission. DO NOT USE THESE for other sensitivities.</v>
          </cell>
        </row>
        <row r="4">
          <cell r="A4" t="str">
            <v>Ultimately these will be 0 for each submission with adjustments being carried forward to the next round of input pages.</v>
          </cell>
        </row>
        <row r="5">
          <cell r="A5" t="str">
            <v>The Productivity and Resources columns are for future flexibility only and have not been linked to anything</v>
          </cell>
        </row>
        <row r="8">
          <cell r="A8">
            <v>1</v>
          </cell>
        </row>
        <row r="10">
          <cell r="A10">
            <v>314</v>
          </cell>
          <cell r="B10" t="str">
            <v>NON-SYSTEM OPEX SAVINGS</v>
          </cell>
          <cell r="C10" t="str">
            <v>NOT REQUIRED/ REFERENCE ONLY</v>
          </cell>
          <cell r="G10">
            <v>0</v>
          </cell>
          <cell r="H10">
            <v>0</v>
          </cell>
          <cell r="I10">
            <v>0</v>
          </cell>
          <cell r="J10">
            <v>0</v>
          </cell>
          <cell r="K10">
            <v>0</v>
          </cell>
          <cell r="P10">
            <v>0</v>
          </cell>
          <cell r="Q10">
            <v>0</v>
          </cell>
          <cell r="R10">
            <v>0</v>
          </cell>
          <cell r="Z10">
            <v>0</v>
          </cell>
          <cell r="AA10" t="str">
            <v>AER not allocated 
(reported separately by Reg)</v>
          </cell>
          <cell r="AB10">
            <v>0</v>
          </cell>
          <cell r="AC10">
            <v>0</v>
          </cell>
          <cell r="AD10">
            <v>0</v>
          </cell>
          <cell r="AE10">
            <v>0</v>
          </cell>
          <cell r="AF10">
            <v>0</v>
          </cell>
          <cell r="AG10">
            <v>0</v>
          </cell>
          <cell r="AH10">
            <v>0</v>
          </cell>
          <cell r="AI10">
            <v>0</v>
          </cell>
          <cell r="AJ10">
            <v>0</v>
          </cell>
          <cell r="AK10">
            <v>0</v>
          </cell>
          <cell r="AL10">
            <v>0</v>
          </cell>
          <cell r="AM10">
            <v>0</v>
          </cell>
          <cell r="AN10">
            <v>0</v>
          </cell>
          <cell r="AO10">
            <v>0</v>
          </cell>
          <cell r="AP10">
            <v>0</v>
          </cell>
          <cell r="AQ10">
            <v>0</v>
          </cell>
          <cell r="AR10" t="str">
            <v>Total AER Regulated costs not allocated by Reg</v>
          </cell>
          <cell r="AS10" t="str">
            <v>Not allocated</v>
          </cell>
          <cell r="AT10">
            <v>0</v>
          </cell>
          <cell r="AU10">
            <v>0</v>
          </cell>
          <cell r="AV10">
            <v>0</v>
          </cell>
          <cell r="AW10">
            <v>0</v>
          </cell>
          <cell r="AX10">
            <v>0</v>
          </cell>
          <cell r="AY10">
            <v>0</v>
          </cell>
          <cell r="AZ10" t="str">
            <v>OHs reallocated to direct costs</v>
          </cell>
          <cell r="BA10">
            <v>0</v>
          </cell>
          <cell r="BB10">
            <v>0</v>
          </cell>
          <cell r="BC10">
            <v>0</v>
          </cell>
          <cell r="BD10">
            <v>0</v>
          </cell>
          <cell r="BE10" t="str">
            <v>Corporate OH Allocation</v>
          </cell>
          <cell r="BF10">
            <v>0</v>
          </cell>
          <cell r="BG10">
            <v>0</v>
          </cell>
          <cell r="BH10">
            <v>0</v>
          </cell>
          <cell r="BI10">
            <v>0</v>
          </cell>
          <cell r="BJ10">
            <v>0</v>
          </cell>
          <cell r="BK10">
            <v>0</v>
          </cell>
          <cell r="BL10">
            <v>0</v>
          </cell>
          <cell r="BM10">
            <v>0</v>
          </cell>
          <cell r="BN10">
            <v>0</v>
          </cell>
          <cell r="BO10">
            <v>0</v>
          </cell>
          <cell r="BP10">
            <v>0</v>
          </cell>
          <cell r="BQ10">
            <v>0</v>
          </cell>
          <cell r="BR10">
            <v>0</v>
          </cell>
          <cell r="BS10" t="str">
            <v>Divisional OH Allocation</v>
          </cell>
          <cell r="BT10">
            <v>0</v>
          </cell>
          <cell r="BU10">
            <v>0</v>
          </cell>
          <cell r="BV10">
            <v>0</v>
          </cell>
          <cell r="BW10" t="str">
            <v>Share of unallocated indirect OHDS to non Standard Control</v>
          </cell>
          <cell r="BX10">
            <v>0</v>
          </cell>
          <cell r="BY10">
            <v>0</v>
          </cell>
          <cell r="BZ10" t="str">
            <v>Share of unallocated indirect OHDS to Water</v>
          </cell>
          <cell r="CA10">
            <v>0</v>
          </cell>
          <cell r="CB10">
            <v>0</v>
          </cell>
        </row>
        <row r="11">
          <cell r="A11">
            <v>0</v>
          </cell>
          <cell r="B11" t="str">
            <v>$s 2012</v>
          </cell>
          <cell r="C11">
            <v>0</v>
          </cell>
          <cell r="D11">
            <v>0</v>
          </cell>
          <cell r="E11" t="str">
            <v>Allocation sensitivity</v>
          </cell>
          <cell r="F11">
            <v>0</v>
          </cell>
          <cell r="G11">
            <v>0</v>
          </cell>
          <cell r="H11">
            <v>2018</v>
          </cell>
          <cell r="I11">
            <v>2019</v>
          </cell>
          <cell r="J11" t="str">
            <v>2015-19</v>
          </cell>
          <cell r="K11">
            <v>2018</v>
          </cell>
          <cell r="L11">
            <v>2018</v>
          </cell>
          <cell r="M11">
            <v>2018</v>
          </cell>
          <cell r="N11">
            <v>2018</v>
          </cell>
          <cell r="O11">
            <v>2018</v>
          </cell>
          <cell r="P11">
            <v>2018</v>
          </cell>
          <cell r="Q11">
            <v>2018</v>
          </cell>
          <cell r="R11">
            <v>2018</v>
          </cell>
          <cell r="S11">
            <v>2018</v>
          </cell>
          <cell r="T11">
            <v>2018</v>
          </cell>
          <cell r="U11">
            <v>0</v>
          </cell>
          <cell r="V11">
            <v>2018</v>
          </cell>
          <cell r="W11">
            <v>2018</v>
          </cell>
          <cell r="X11">
            <v>2018</v>
          </cell>
          <cell r="Y11">
            <v>2018</v>
          </cell>
          <cell r="Z11">
            <v>0</v>
          </cell>
          <cell r="AA11">
            <v>2018</v>
          </cell>
          <cell r="AB11">
            <v>2018</v>
          </cell>
          <cell r="AC11">
            <v>2018</v>
          </cell>
          <cell r="AD11">
            <v>2018</v>
          </cell>
          <cell r="AE11">
            <v>2018</v>
          </cell>
          <cell r="AF11">
            <v>2018</v>
          </cell>
          <cell r="AG11">
            <v>2018</v>
          </cell>
          <cell r="AH11">
            <v>2018</v>
          </cell>
          <cell r="AI11">
            <v>2018</v>
          </cell>
          <cell r="AJ11">
            <v>2018</v>
          </cell>
          <cell r="AK11">
            <v>2018</v>
          </cell>
          <cell r="AL11">
            <v>2018</v>
          </cell>
          <cell r="AM11">
            <v>2018</v>
          </cell>
          <cell r="AN11">
            <v>0</v>
          </cell>
          <cell r="AO11">
            <v>0</v>
          </cell>
          <cell r="AP11">
            <v>2018</v>
          </cell>
          <cell r="AQ11">
            <v>0</v>
          </cell>
          <cell r="AR11">
            <v>0</v>
          </cell>
          <cell r="AS11">
            <v>2018</v>
          </cell>
          <cell r="AT11">
            <v>2018</v>
          </cell>
          <cell r="AU11">
            <v>2018</v>
          </cell>
          <cell r="AV11">
            <v>2018</v>
          </cell>
          <cell r="AW11">
            <v>2018</v>
          </cell>
          <cell r="AX11">
            <v>0</v>
          </cell>
          <cell r="AY11">
            <v>2018</v>
          </cell>
          <cell r="AZ11">
            <v>0</v>
          </cell>
          <cell r="BA11">
            <v>0</v>
          </cell>
          <cell r="BB11">
            <v>2018</v>
          </cell>
          <cell r="BC11">
            <v>2018</v>
          </cell>
          <cell r="BD11">
            <v>2018</v>
          </cell>
          <cell r="BE11">
            <v>2018</v>
          </cell>
          <cell r="BF11">
            <v>0</v>
          </cell>
          <cell r="BG11">
            <v>0</v>
          </cell>
          <cell r="BH11">
            <v>0</v>
          </cell>
          <cell r="BI11">
            <v>0</v>
          </cell>
          <cell r="BJ11">
            <v>0</v>
          </cell>
          <cell r="BK11">
            <v>2018</v>
          </cell>
          <cell r="BL11">
            <v>0</v>
          </cell>
          <cell r="BM11">
            <v>0</v>
          </cell>
          <cell r="BN11">
            <v>2018</v>
          </cell>
          <cell r="BO11">
            <v>0</v>
          </cell>
          <cell r="BP11">
            <v>0</v>
          </cell>
          <cell r="BQ11">
            <v>2018</v>
          </cell>
          <cell r="BR11">
            <v>2018</v>
          </cell>
          <cell r="BS11">
            <v>2015</v>
          </cell>
          <cell r="BT11">
            <v>2015</v>
          </cell>
          <cell r="BU11">
            <v>2015</v>
          </cell>
          <cell r="BV11" t="str">
            <v>Check</v>
          </cell>
          <cell r="BW11">
            <v>0</v>
          </cell>
          <cell r="BX11">
            <v>0</v>
          </cell>
          <cell r="BY11">
            <v>0</v>
          </cell>
          <cell r="BZ11">
            <v>0</v>
          </cell>
          <cell r="CA11">
            <v>0</v>
          </cell>
          <cell r="CB11">
            <v>0</v>
          </cell>
        </row>
        <row r="12">
          <cell r="A12" t="str">
            <v>Dept</v>
          </cell>
          <cell r="B12" t="str">
            <v>Dept Name</v>
          </cell>
          <cell r="C12" t="str">
            <v>Division</v>
          </cell>
          <cell r="D12" t="str">
            <v>Allocation pool</v>
          </cell>
          <cell r="E12" t="str">
            <v>Indirect Opex $</v>
          </cell>
          <cell r="F12" t="str">
            <v>Direct Opex $</v>
          </cell>
          <cell r="G12" t="str">
            <v>Direct Capex $</v>
          </cell>
          <cell r="H12" t="str">
            <v>RAW OHs</v>
          </cell>
          <cell r="I12" t="str">
            <v>Full OHD harmonisation - costs are removed in column AU</v>
          </cell>
          <cell r="J12" t="str">
            <v>Cash modelling OHD adjustment</v>
          </cell>
          <cell r="K12" t="str">
            <v>$ Sensitivity</v>
          </cell>
          <cell r="L12" t="str">
            <v>Raw OHs after sensitivity</v>
          </cell>
          <cell r="M12" t="str">
            <v>Adjustment $s</v>
          </cell>
          <cell r="N12" t="str">
            <v>Adjustment %s</v>
          </cell>
          <cell r="O12" t="str">
            <v>Base OHs</v>
          </cell>
          <cell r="P12" t="str">
            <v>Fleet savings</v>
          </cell>
          <cell r="Q12" t="str">
            <v>IT savings</v>
          </cell>
          <cell r="R12" t="str">
            <v>Property savings</v>
          </cell>
          <cell r="S12" t="str">
            <v>Productivity savings</v>
          </cell>
          <cell r="T12" t="str">
            <v>Resources</v>
          </cell>
          <cell r="U12">
            <v>0</v>
          </cell>
          <cell r="V12" t="str">
            <v>Revised Base OHs</v>
          </cell>
          <cell r="W12" t="str">
            <v>Escalators</v>
          </cell>
          <cell r="X12" t="str">
            <v>CPI</v>
          </cell>
          <cell r="Y12" t="str">
            <v>Base for submission</v>
          </cell>
          <cell r="Z12" t="str">
            <v>Type of cost</v>
          </cell>
          <cell r="AA12" t="str">
            <v>Meter reading multiplier</v>
          </cell>
          <cell r="AB12" t="str">
            <v>Water Corp Alloc Column Ref</v>
          </cell>
          <cell r="AC12" t="str">
            <v>Total network share</v>
          </cell>
          <cell r="AD12" t="str">
            <v>Network portion of meter reading $</v>
          </cell>
          <cell r="AE12" t="str">
            <v>Nw Op Costs multiplier</v>
          </cell>
          <cell r="AF12" t="str">
            <v>Opex %</v>
          </cell>
          <cell r="AG12" t="str">
            <v>Network Operating costs opex</v>
          </cell>
          <cell r="AH12" t="str">
            <v>Capex %</v>
          </cell>
          <cell r="AI12" t="str">
            <v>Network Operating costs capex</v>
          </cell>
          <cell r="AJ12" t="str">
            <v>Asset inspection multiplier</v>
          </cell>
          <cell r="AK12" t="str">
            <v>Asset inspection</v>
          </cell>
          <cell r="AL12" t="str">
            <v>Vegetation operations multiplier</v>
          </cell>
          <cell r="AM12" t="str">
            <v>Vegetation operations</v>
          </cell>
          <cell r="AN12" t="str">
            <v>Advertising dollars column Ref</v>
          </cell>
          <cell r="AO12" t="str">
            <v>Advertising dollars</v>
          </cell>
          <cell r="AP12" t="str">
            <v>Advertising, marketing &amp; promotions</v>
          </cell>
          <cell r="AQ12">
            <v>0</v>
          </cell>
          <cell r="AR12">
            <v>0</v>
          </cell>
          <cell r="AS12" t="str">
            <v>Retail TSA</v>
          </cell>
          <cell r="AT12" t="str">
            <v>Public lighting</v>
          </cell>
          <cell r="AU12" t="str">
            <v>Generation &amp; Gas</v>
          </cell>
          <cell r="AV12" t="str">
            <v>Unallocated indirect Ohs</v>
          </cell>
          <cell r="AW12" t="str">
            <v>Other not allocated</v>
          </cell>
          <cell r="AX12">
            <v>0</v>
          </cell>
          <cell r="AY12" t="str">
            <v>Not allocated</v>
          </cell>
          <cell r="AZ12" t="str">
            <v>Direct opex</v>
          </cell>
          <cell r="BA12" t="str">
            <v>Direct capex</v>
          </cell>
          <cell r="BB12" t="str">
            <v>Total to be allocated</v>
          </cell>
          <cell r="BC12" t="str">
            <v>Corporate costs to be allocated</v>
          </cell>
          <cell r="BD12" t="str">
            <v>Divisional costs to be allocated</v>
          </cell>
          <cell r="BE12" t="str">
            <v>Corp alloc column Ref</v>
          </cell>
          <cell r="BF12" t="str">
            <v>Corp alloc rate</v>
          </cell>
          <cell r="BG12" t="str">
            <v>Water</v>
          </cell>
          <cell r="BH12" t="str">
            <v>Corp alloc column Ref</v>
          </cell>
          <cell r="BI12" t="str">
            <v>Corp alloc rate</v>
          </cell>
          <cell r="BJ12" t="str">
            <v>Gas</v>
          </cell>
          <cell r="BK12" t="str">
            <v>Corp alloc column Ref</v>
          </cell>
          <cell r="BL12" t="str">
            <v>Corp alloc rate</v>
          </cell>
          <cell r="BM12" t="str">
            <v>Networks</v>
          </cell>
          <cell r="BN12" t="str">
            <v>Corp alloc column Ref</v>
          </cell>
          <cell r="BO12" t="str">
            <v>Corp alloc rate</v>
          </cell>
          <cell r="BP12" t="str">
            <v>Other non-reg business</v>
          </cell>
          <cell r="BQ12" t="str">
            <v>Total Corporate OHs allocated</v>
          </cell>
          <cell r="BR12" t="str">
            <v>Check</v>
          </cell>
          <cell r="BS12" t="str">
            <v>Water</v>
          </cell>
          <cell r="BT12" t="str">
            <v>Shared Network Overhead</v>
          </cell>
          <cell r="BU12" t="str">
            <v>Total Divisional OHs allocated</v>
          </cell>
          <cell r="BV12">
            <v>0</v>
          </cell>
          <cell r="BW12" t="str">
            <v>Column to lookup</v>
          </cell>
          <cell r="BX12" t="str">
            <v>Reg % for Other non-Reg businesses</v>
          </cell>
          <cell r="BY12" t="str">
            <v>Dollars of unallocated indirect OHDS to non-standard control</v>
          </cell>
          <cell r="BZ12" t="str">
            <v>Column to lookup</v>
          </cell>
          <cell r="CA12" t="str">
            <v>Reg % for Other non-Reg businesses</v>
          </cell>
          <cell r="CB12" t="str">
            <v>Dollars of unallocated indirect OHDS to non-standard control</v>
          </cell>
        </row>
        <row r="13">
          <cell r="A13">
            <v>0</v>
          </cell>
        </row>
        <row r="14">
          <cell r="A14" t="str">
            <v>Fleet savings</v>
          </cell>
        </row>
        <row r="15">
          <cell r="A15" t="str">
            <v>Fleet savings</v>
          </cell>
        </row>
        <row r="16">
          <cell r="A16" t="str">
            <v>Fleet savings</v>
          </cell>
        </row>
        <row r="17">
          <cell r="A17" t="str">
            <v>Fleet savings</v>
          </cell>
        </row>
        <row r="18">
          <cell r="A18" t="str">
            <v>Fleet savings</v>
          </cell>
        </row>
        <row r="19">
          <cell r="A19" t="str">
            <v>Fleet savings</v>
          </cell>
        </row>
        <row r="20">
          <cell r="A20" t="str">
            <v>Fleet savings</v>
          </cell>
        </row>
        <row r="21">
          <cell r="A21" t="str">
            <v>Fleet savings</v>
          </cell>
        </row>
        <row r="22">
          <cell r="A22" t="str">
            <v>Fleet savings</v>
          </cell>
        </row>
        <row r="23">
          <cell r="A23" t="str">
            <v>Fleet savings</v>
          </cell>
        </row>
        <row r="24">
          <cell r="A24" t="str">
            <v>Fleet savings</v>
          </cell>
        </row>
        <row r="25">
          <cell r="A25" t="str">
            <v>Fleet savings</v>
          </cell>
        </row>
        <row r="26">
          <cell r="A26">
            <v>0</v>
          </cell>
        </row>
        <row r="27">
          <cell r="A27" t="str">
            <v>XXX</v>
          </cell>
        </row>
        <row r="28">
          <cell r="A28" t="str">
            <v>XXX</v>
          </cell>
        </row>
        <row r="29">
          <cell r="A29">
            <v>999</v>
          </cell>
        </row>
        <row r="30">
          <cell r="A30">
            <v>998</v>
          </cell>
        </row>
        <row r="31">
          <cell r="A31">
            <v>187</v>
          </cell>
        </row>
        <row r="32">
          <cell r="A32">
            <v>101</v>
          </cell>
        </row>
        <row r="33">
          <cell r="A33">
            <v>248</v>
          </cell>
        </row>
        <row r="34">
          <cell r="A34">
            <v>261</v>
          </cell>
        </row>
        <row r="35">
          <cell r="A35">
            <v>127</v>
          </cell>
        </row>
        <row r="36">
          <cell r="A36">
            <v>130</v>
          </cell>
        </row>
        <row r="37">
          <cell r="A37">
            <v>513</v>
          </cell>
        </row>
        <row r="38">
          <cell r="A38">
            <v>515</v>
          </cell>
        </row>
        <row r="39">
          <cell r="A39">
            <v>516</v>
          </cell>
        </row>
        <row r="40">
          <cell r="A40">
            <v>517</v>
          </cell>
        </row>
        <row r="41">
          <cell r="A41">
            <v>107</v>
          </cell>
        </row>
        <row r="42">
          <cell r="A42">
            <v>108</v>
          </cell>
        </row>
        <row r="43">
          <cell r="A43">
            <v>165</v>
          </cell>
        </row>
        <row r="44">
          <cell r="A44">
            <v>166</v>
          </cell>
        </row>
        <row r="45">
          <cell r="A45">
            <v>169</v>
          </cell>
        </row>
        <row r="46">
          <cell r="A46">
            <v>175</v>
          </cell>
        </row>
        <row r="47">
          <cell r="A47">
            <v>200</v>
          </cell>
        </row>
        <row r="48">
          <cell r="A48">
            <v>202</v>
          </cell>
        </row>
        <row r="49">
          <cell r="A49">
            <v>204</v>
          </cell>
        </row>
        <row r="50">
          <cell r="A50">
            <v>205</v>
          </cell>
        </row>
        <row r="51">
          <cell r="A51">
            <v>207</v>
          </cell>
        </row>
        <row r="52">
          <cell r="A52">
            <v>216</v>
          </cell>
        </row>
        <row r="53">
          <cell r="A53">
            <v>217</v>
          </cell>
        </row>
        <row r="54">
          <cell r="A54">
            <v>249</v>
          </cell>
        </row>
        <row r="55">
          <cell r="A55">
            <v>271</v>
          </cell>
        </row>
        <row r="56">
          <cell r="A56">
            <v>272</v>
          </cell>
        </row>
        <row r="57">
          <cell r="A57">
            <v>273</v>
          </cell>
        </row>
        <row r="58">
          <cell r="A58">
            <v>281</v>
          </cell>
        </row>
        <row r="59">
          <cell r="A59">
            <v>282</v>
          </cell>
        </row>
        <row r="60">
          <cell r="A60">
            <v>284</v>
          </cell>
        </row>
        <row r="61">
          <cell r="A61">
            <v>314</v>
          </cell>
        </row>
        <row r="62">
          <cell r="A62">
            <v>420</v>
          </cell>
        </row>
        <row r="63">
          <cell r="A63">
            <v>421</v>
          </cell>
        </row>
        <row r="64">
          <cell r="A64">
            <v>422</v>
          </cell>
        </row>
        <row r="65">
          <cell r="A65">
            <v>423</v>
          </cell>
        </row>
        <row r="66">
          <cell r="A66">
            <v>424</v>
          </cell>
        </row>
        <row r="67">
          <cell r="A67">
            <v>426</v>
          </cell>
        </row>
        <row r="68">
          <cell r="A68">
            <v>430</v>
          </cell>
        </row>
        <row r="69">
          <cell r="A69">
            <v>431</v>
          </cell>
        </row>
        <row r="70">
          <cell r="A70">
            <v>432</v>
          </cell>
        </row>
        <row r="71">
          <cell r="A71">
            <v>433</v>
          </cell>
        </row>
        <row r="72">
          <cell r="A72">
            <v>434</v>
          </cell>
        </row>
        <row r="73">
          <cell r="A73">
            <v>439</v>
          </cell>
        </row>
        <row r="74">
          <cell r="A74">
            <v>444</v>
          </cell>
        </row>
        <row r="75">
          <cell r="A75">
            <v>459</v>
          </cell>
        </row>
        <row r="76">
          <cell r="A76">
            <v>858</v>
          </cell>
        </row>
        <row r="77">
          <cell r="A77">
            <v>889</v>
          </cell>
        </row>
        <row r="78">
          <cell r="A78">
            <v>890</v>
          </cell>
        </row>
        <row r="79">
          <cell r="A79">
            <v>994</v>
          </cell>
        </row>
        <row r="80">
          <cell r="A80">
            <v>111</v>
          </cell>
        </row>
        <row r="81">
          <cell r="A81">
            <v>116</v>
          </cell>
        </row>
        <row r="82">
          <cell r="A82">
            <v>117</v>
          </cell>
        </row>
        <row r="83">
          <cell r="A83">
            <v>119</v>
          </cell>
        </row>
        <row r="84">
          <cell r="A84">
            <v>120</v>
          </cell>
        </row>
        <row r="85">
          <cell r="A85">
            <v>283</v>
          </cell>
        </row>
        <row r="86">
          <cell r="A86">
            <v>103</v>
          </cell>
        </row>
        <row r="87">
          <cell r="A87">
            <v>106</v>
          </cell>
        </row>
        <row r="88">
          <cell r="A88">
            <v>115</v>
          </cell>
        </row>
        <row r="89">
          <cell r="A89">
            <v>129</v>
          </cell>
        </row>
        <row r="90">
          <cell r="A90">
            <v>132</v>
          </cell>
        </row>
        <row r="91">
          <cell r="A91">
            <v>144</v>
          </cell>
        </row>
        <row r="92">
          <cell r="A92">
            <v>145</v>
          </cell>
        </row>
        <row r="93">
          <cell r="A93">
            <v>146</v>
          </cell>
        </row>
        <row r="94">
          <cell r="A94">
            <v>147</v>
          </cell>
        </row>
        <row r="95">
          <cell r="A95">
            <v>149</v>
          </cell>
        </row>
        <row r="96">
          <cell r="A96">
            <v>153</v>
          </cell>
        </row>
        <row r="97">
          <cell r="A97">
            <v>156</v>
          </cell>
        </row>
        <row r="98">
          <cell r="A98">
            <v>158</v>
          </cell>
        </row>
        <row r="99">
          <cell r="A99">
            <v>159</v>
          </cell>
        </row>
        <row r="100">
          <cell r="A100">
            <v>164</v>
          </cell>
        </row>
        <row r="101">
          <cell r="A101">
            <v>182</v>
          </cell>
        </row>
        <row r="102">
          <cell r="A102">
            <v>210</v>
          </cell>
        </row>
        <row r="103">
          <cell r="A103">
            <v>211</v>
          </cell>
        </row>
        <row r="104">
          <cell r="A104">
            <v>218</v>
          </cell>
        </row>
        <row r="105">
          <cell r="A105">
            <v>400</v>
          </cell>
        </row>
        <row r="106">
          <cell r="A106">
            <v>475</v>
          </cell>
        </row>
        <row r="107">
          <cell r="A107">
            <v>244</v>
          </cell>
        </row>
        <row r="108">
          <cell r="A108">
            <v>246</v>
          </cell>
        </row>
        <row r="109">
          <cell r="A109">
            <v>252</v>
          </cell>
        </row>
        <row r="110">
          <cell r="A110">
            <v>255</v>
          </cell>
        </row>
        <row r="111">
          <cell r="A111">
            <v>256</v>
          </cell>
        </row>
        <row r="112">
          <cell r="A112">
            <v>257</v>
          </cell>
        </row>
        <row r="113">
          <cell r="A113">
            <v>260</v>
          </cell>
        </row>
        <row r="114">
          <cell r="A114">
            <v>262</v>
          </cell>
        </row>
        <row r="115">
          <cell r="A115">
            <v>275</v>
          </cell>
        </row>
        <row r="116">
          <cell r="A116">
            <v>286</v>
          </cell>
        </row>
        <row r="117">
          <cell r="A117">
            <v>190</v>
          </cell>
        </row>
        <row r="118">
          <cell r="A118">
            <v>191</v>
          </cell>
        </row>
        <row r="119">
          <cell r="A119">
            <v>192</v>
          </cell>
        </row>
        <row r="120">
          <cell r="A120">
            <v>194</v>
          </cell>
        </row>
        <row r="121">
          <cell r="A121">
            <v>199</v>
          </cell>
        </row>
        <row r="122">
          <cell r="A122">
            <v>415</v>
          </cell>
        </row>
        <row r="123">
          <cell r="A123">
            <v>438</v>
          </cell>
        </row>
        <row r="124">
          <cell r="A124">
            <v>442</v>
          </cell>
        </row>
        <row r="125">
          <cell r="A125">
            <v>473</v>
          </cell>
        </row>
        <row r="126">
          <cell r="A126">
            <v>474</v>
          </cell>
        </row>
        <row r="127">
          <cell r="A127">
            <v>750</v>
          </cell>
        </row>
        <row r="128">
          <cell r="A128">
            <v>751</v>
          </cell>
        </row>
        <row r="129">
          <cell r="A129">
            <v>752</v>
          </cell>
        </row>
        <row r="130">
          <cell r="A130">
            <v>771</v>
          </cell>
        </row>
        <row r="131">
          <cell r="A131">
            <v>773</v>
          </cell>
        </row>
        <row r="132">
          <cell r="A132">
            <v>781</v>
          </cell>
        </row>
        <row r="133">
          <cell r="A133">
            <v>783</v>
          </cell>
        </row>
        <row r="134">
          <cell r="A134">
            <v>791</v>
          </cell>
        </row>
        <row r="135">
          <cell r="A135">
            <v>793</v>
          </cell>
        </row>
        <row r="136">
          <cell r="A136">
            <v>797</v>
          </cell>
        </row>
        <row r="137">
          <cell r="A137">
            <v>799</v>
          </cell>
        </row>
        <row r="138">
          <cell r="A138">
            <v>815</v>
          </cell>
        </row>
        <row r="139">
          <cell r="A139">
            <v>817</v>
          </cell>
        </row>
        <row r="140">
          <cell r="A140">
            <v>821</v>
          </cell>
        </row>
        <row r="141">
          <cell r="A141">
            <v>823</v>
          </cell>
        </row>
        <row r="142">
          <cell r="A142">
            <v>829</v>
          </cell>
        </row>
        <row r="143">
          <cell r="A143">
            <v>839</v>
          </cell>
        </row>
        <row r="144">
          <cell r="A144">
            <v>871</v>
          </cell>
        </row>
        <row r="145">
          <cell r="A145">
            <v>891</v>
          </cell>
        </row>
        <row r="146">
          <cell r="A146">
            <v>893</v>
          </cell>
        </row>
        <row r="147">
          <cell r="A147">
            <v>915</v>
          </cell>
        </row>
        <row r="148">
          <cell r="A148">
            <v>916</v>
          </cell>
        </row>
        <row r="149">
          <cell r="A149">
            <v>239</v>
          </cell>
        </row>
        <row r="150">
          <cell r="A150">
            <v>293</v>
          </cell>
        </row>
        <row r="151">
          <cell r="A151">
            <v>335</v>
          </cell>
        </row>
        <row r="152">
          <cell r="A152">
            <v>356</v>
          </cell>
        </row>
        <row r="153">
          <cell r="A153">
            <v>357</v>
          </cell>
        </row>
        <row r="154">
          <cell r="A154">
            <v>359</v>
          </cell>
        </row>
        <row r="155">
          <cell r="A155">
            <v>418</v>
          </cell>
        </row>
        <row r="156">
          <cell r="A156">
            <v>419</v>
          </cell>
        </row>
        <row r="157">
          <cell r="A157">
            <v>428</v>
          </cell>
        </row>
        <row r="158">
          <cell r="A158">
            <v>440</v>
          </cell>
        </row>
        <row r="159">
          <cell r="A159">
            <v>450</v>
          </cell>
        </row>
        <row r="160">
          <cell r="A160">
            <v>451</v>
          </cell>
        </row>
        <row r="161">
          <cell r="A161">
            <v>452</v>
          </cell>
        </row>
        <row r="162">
          <cell r="A162">
            <v>455</v>
          </cell>
        </row>
        <row r="163">
          <cell r="A163">
            <v>456</v>
          </cell>
        </row>
        <row r="164">
          <cell r="A164">
            <v>472</v>
          </cell>
        </row>
        <row r="165">
          <cell r="A165">
            <v>500</v>
          </cell>
        </row>
        <row r="166">
          <cell r="A166">
            <v>501</v>
          </cell>
        </row>
        <row r="167">
          <cell r="A167">
            <v>502</v>
          </cell>
        </row>
        <row r="168">
          <cell r="A168">
            <v>506</v>
          </cell>
        </row>
        <row r="169">
          <cell r="A169">
            <v>508</v>
          </cell>
        </row>
        <row r="170">
          <cell r="A170">
            <v>510</v>
          </cell>
        </row>
        <row r="171">
          <cell r="A171">
            <v>514</v>
          </cell>
        </row>
        <row r="172">
          <cell r="A172">
            <v>518</v>
          </cell>
        </row>
        <row r="173">
          <cell r="A173">
            <v>520</v>
          </cell>
        </row>
        <row r="174">
          <cell r="A174">
            <v>522</v>
          </cell>
        </row>
        <row r="175">
          <cell r="A175">
            <v>524</v>
          </cell>
        </row>
        <row r="176">
          <cell r="A176">
            <v>526</v>
          </cell>
        </row>
        <row r="177">
          <cell r="A177">
            <v>530</v>
          </cell>
        </row>
        <row r="178">
          <cell r="A178">
            <v>531</v>
          </cell>
        </row>
        <row r="179">
          <cell r="A179">
            <v>532</v>
          </cell>
        </row>
        <row r="180">
          <cell r="A180">
            <v>533</v>
          </cell>
        </row>
        <row r="181">
          <cell r="A181">
            <v>538</v>
          </cell>
        </row>
        <row r="182">
          <cell r="A182">
            <v>539</v>
          </cell>
        </row>
        <row r="183">
          <cell r="A183">
            <v>544</v>
          </cell>
        </row>
        <row r="184">
          <cell r="A184">
            <v>550</v>
          </cell>
        </row>
        <row r="185">
          <cell r="A185">
            <v>551</v>
          </cell>
        </row>
        <row r="186">
          <cell r="A186">
            <v>552</v>
          </cell>
        </row>
        <row r="187">
          <cell r="A187">
            <v>553</v>
          </cell>
        </row>
        <row r="188">
          <cell r="A188">
            <v>554</v>
          </cell>
        </row>
        <row r="189">
          <cell r="A189">
            <v>556</v>
          </cell>
        </row>
        <row r="190">
          <cell r="A190">
            <v>557</v>
          </cell>
        </row>
        <row r="191">
          <cell r="A191">
            <v>558</v>
          </cell>
        </row>
        <row r="192">
          <cell r="A192">
            <v>559</v>
          </cell>
        </row>
        <row r="193">
          <cell r="A193">
            <v>560</v>
          </cell>
        </row>
        <row r="194">
          <cell r="A194">
            <v>562</v>
          </cell>
        </row>
        <row r="195">
          <cell r="A195">
            <v>568</v>
          </cell>
        </row>
        <row r="196">
          <cell r="A196">
            <v>570</v>
          </cell>
        </row>
        <row r="197">
          <cell r="A197">
            <v>572</v>
          </cell>
        </row>
        <row r="198">
          <cell r="A198">
            <v>576</v>
          </cell>
        </row>
        <row r="199">
          <cell r="A199">
            <v>577</v>
          </cell>
        </row>
        <row r="200">
          <cell r="A200">
            <v>578</v>
          </cell>
        </row>
        <row r="201">
          <cell r="A201">
            <v>580</v>
          </cell>
        </row>
        <row r="202">
          <cell r="A202">
            <v>584</v>
          </cell>
        </row>
        <row r="203">
          <cell r="A203">
            <v>586</v>
          </cell>
        </row>
        <row r="204">
          <cell r="A204">
            <v>590</v>
          </cell>
        </row>
        <row r="205">
          <cell r="A205">
            <v>592</v>
          </cell>
        </row>
        <row r="206">
          <cell r="A206">
            <v>593</v>
          </cell>
        </row>
        <row r="207">
          <cell r="A207">
            <v>596</v>
          </cell>
        </row>
        <row r="208">
          <cell r="A208">
            <v>597</v>
          </cell>
        </row>
        <row r="209">
          <cell r="A209">
            <v>598</v>
          </cell>
        </row>
        <row r="210">
          <cell r="A210">
            <v>599</v>
          </cell>
        </row>
        <row r="211">
          <cell r="A211">
            <v>602</v>
          </cell>
        </row>
        <row r="212">
          <cell r="A212">
            <v>603</v>
          </cell>
        </row>
        <row r="213">
          <cell r="A213">
            <v>604</v>
          </cell>
        </row>
        <row r="214">
          <cell r="A214">
            <v>608</v>
          </cell>
        </row>
        <row r="215">
          <cell r="A215">
            <v>609</v>
          </cell>
        </row>
        <row r="216">
          <cell r="A216">
            <v>610</v>
          </cell>
        </row>
        <row r="217">
          <cell r="A217">
            <v>611</v>
          </cell>
        </row>
        <row r="218">
          <cell r="A218">
            <v>620</v>
          </cell>
        </row>
        <row r="219">
          <cell r="A219">
            <v>622</v>
          </cell>
        </row>
        <row r="220">
          <cell r="A220">
            <v>624</v>
          </cell>
        </row>
        <row r="221">
          <cell r="A221">
            <v>628</v>
          </cell>
        </row>
        <row r="222">
          <cell r="A222">
            <v>630</v>
          </cell>
        </row>
        <row r="223">
          <cell r="A223">
            <v>632</v>
          </cell>
        </row>
        <row r="224">
          <cell r="A224">
            <v>636</v>
          </cell>
        </row>
        <row r="225">
          <cell r="A225">
            <v>638</v>
          </cell>
        </row>
        <row r="226">
          <cell r="A226">
            <v>640</v>
          </cell>
        </row>
        <row r="227">
          <cell r="A227">
            <v>641</v>
          </cell>
        </row>
        <row r="228">
          <cell r="A228">
            <v>642</v>
          </cell>
        </row>
        <row r="229">
          <cell r="A229">
            <v>644</v>
          </cell>
        </row>
        <row r="230">
          <cell r="A230">
            <v>646</v>
          </cell>
        </row>
        <row r="231">
          <cell r="A231">
            <v>647</v>
          </cell>
        </row>
        <row r="232">
          <cell r="A232">
            <v>648</v>
          </cell>
        </row>
        <row r="233">
          <cell r="A233">
            <v>650</v>
          </cell>
        </row>
        <row r="234">
          <cell r="A234">
            <v>652</v>
          </cell>
        </row>
        <row r="235">
          <cell r="A235">
            <v>654</v>
          </cell>
        </row>
        <row r="236">
          <cell r="A236">
            <v>658</v>
          </cell>
        </row>
        <row r="237">
          <cell r="A237">
            <v>662</v>
          </cell>
        </row>
        <row r="238">
          <cell r="A238">
            <v>666</v>
          </cell>
        </row>
        <row r="239">
          <cell r="A239">
            <v>668</v>
          </cell>
        </row>
        <row r="240">
          <cell r="A240">
            <v>670</v>
          </cell>
        </row>
        <row r="241">
          <cell r="A241">
            <v>674</v>
          </cell>
        </row>
        <row r="242">
          <cell r="A242">
            <v>676</v>
          </cell>
        </row>
        <row r="243">
          <cell r="A243">
            <v>680</v>
          </cell>
        </row>
        <row r="244">
          <cell r="A244">
            <v>682</v>
          </cell>
        </row>
        <row r="245">
          <cell r="A245">
            <v>686</v>
          </cell>
        </row>
        <row r="246">
          <cell r="A246">
            <v>688</v>
          </cell>
        </row>
        <row r="247">
          <cell r="A247">
            <v>690</v>
          </cell>
        </row>
        <row r="248">
          <cell r="A248">
            <v>692</v>
          </cell>
        </row>
        <row r="249">
          <cell r="A249">
            <v>694</v>
          </cell>
        </row>
        <row r="250">
          <cell r="A250">
            <v>696</v>
          </cell>
        </row>
        <row r="251">
          <cell r="A251">
            <v>698</v>
          </cell>
        </row>
        <row r="252">
          <cell r="A252">
            <v>699</v>
          </cell>
        </row>
        <row r="253">
          <cell r="A253">
            <v>700</v>
          </cell>
        </row>
        <row r="254">
          <cell r="A254">
            <v>706</v>
          </cell>
        </row>
        <row r="255">
          <cell r="A255">
            <v>708</v>
          </cell>
        </row>
        <row r="256">
          <cell r="A256">
            <v>710</v>
          </cell>
        </row>
        <row r="257">
          <cell r="A257">
            <v>712</v>
          </cell>
        </row>
        <row r="258">
          <cell r="A258">
            <v>716</v>
          </cell>
        </row>
        <row r="259">
          <cell r="A259">
            <v>720</v>
          </cell>
        </row>
        <row r="260">
          <cell r="A260">
            <v>722</v>
          </cell>
        </row>
        <row r="261">
          <cell r="A261">
            <v>724</v>
          </cell>
        </row>
        <row r="262">
          <cell r="A262">
            <v>726</v>
          </cell>
        </row>
        <row r="263">
          <cell r="A263">
            <v>728</v>
          </cell>
        </row>
        <row r="264">
          <cell r="A264">
            <v>730</v>
          </cell>
        </row>
        <row r="265">
          <cell r="A265">
            <v>732</v>
          </cell>
        </row>
        <row r="266">
          <cell r="A266">
            <v>734</v>
          </cell>
        </row>
        <row r="267">
          <cell r="A267">
            <v>736</v>
          </cell>
        </row>
        <row r="268">
          <cell r="A268">
            <v>738</v>
          </cell>
        </row>
        <row r="269">
          <cell r="A269">
            <v>740</v>
          </cell>
        </row>
        <row r="270">
          <cell r="A270">
            <v>770</v>
          </cell>
        </row>
        <row r="271">
          <cell r="A271">
            <v>780</v>
          </cell>
        </row>
        <row r="272">
          <cell r="A272">
            <v>801</v>
          </cell>
        </row>
        <row r="273">
          <cell r="A273">
            <v>803</v>
          </cell>
        </row>
        <row r="274">
          <cell r="A274">
            <v>805</v>
          </cell>
        </row>
        <row r="275">
          <cell r="A275">
            <v>811</v>
          </cell>
        </row>
        <row r="276">
          <cell r="A276">
            <v>820</v>
          </cell>
        </row>
        <row r="277">
          <cell r="A277">
            <v>825</v>
          </cell>
        </row>
        <row r="278">
          <cell r="A278">
            <v>830</v>
          </cell>
        </row>
        <row r="279">
          <cell r="A279">
            <v>850</v>
          </cell>
        </row>
        <row r="280">
          <cell r="A280">
            <v>855</v>
          </cell>
        </row>
        <row r="281">
          <cell r="A281">
            <v>859</v>
          </cell>
        </row>
        <row r="282">
          <cell r="A282">
            <v>860</v>
          </cell>
        </row>
        <row r="283">
          <cell r="A283">
            <v>865</v>
          </cell>
        </row>
        <row r="284">
          <cell r="A284">
            <v>869</v>
          </cell>
        </row>
        <row r="285">
          <cell r="A285">
            <v>870</v>
          </cell>
        </row>
        <row r="286">
          <cell r="A286">
            <v>880</v>
          </cell>
        </row>
        <row r="287">
          <cell r="A287">
            <v>881</v>
          </cell>
        </row>
        <row r="288">
          <cell r="A288">
            <v>882</v>
          </cell>
        </row>
        <row r="289">
          <cell r="A289">
            <v>883</v>
          </cell>
        </row>
        <row r="290">
          <cell r="A290">
            <v>885</v>
          </cell>
        </row>
        <row r="291">
          <cell r="A291">
            <v>886</v>
          </cell>
        </row>
        <row r="292">
          <cell r="A292">
            <v>888</v>
          </cell>
        </row>
        <row r="293">
          <cell r="A293">
            <v>892</v>
          </cell>
        </row>
        <row r="294">
          <cell r="A294">
            <v>897</v>
          </cell>
        </row>
        <row r="295">
          <cell r="A295">
            <v>899</v>
          </cell>
        </row>
        <row r="296">
          <cell r="A296">
            <v>910</v>
          </cell>
        </row>
        <row r="297">
          <cell r="A297">
            <v>921</v>
          </cell>
        </row>
        <row r="298">
          <cell r="A298">
            <v>922</v>
          </cell>
        </row>
        <row r="299">
          <cell r="A299">
            <v>923</v>
          </cell>
        </row>
        <row r="300">
          <cell r="A300">
            <v>931</v>
          </cell>
        </row>
        <row r="301">
          <cell r="A301">
            <v>932</v>
          </cell>
        </row>
        <row r="302">
          <cell r="A302">
            <v>933</v>
          </cell>
        </row>
        <row r="303">
          <cell r="A303">
            <v>934</v>
          </cell>
        </row>
        <row r="304">
          <cell r="A304">
            <v>937</v>
          </cell>
        </row>
        <row r="305">
          <cell r="A305">
            <v>947</v>
          </cell>
        </row>
        <row r="306">
          <cell r="A306">
            <v>109</v>
          </cell>
        </row>
        <row r="307">
          <cell r="A307">
            <v>172</v>
          </cell>
        </row>
        <row r="308">
          <cell r="A308">
            <v>173</v>
          </cell>
        </row>
        <row r="309">
          <cell r="A309">
            <v>253</v>
          </cell>
        </row>
        <row r="310">
          <cell r="A310">
            <v>264</v>
          </cell>
        </row>
        <row r="311">
          <cell r="A311">
            <v>265</v>
          </cell>
        </row>
        <row r="312">
          <cell r="A312">
            <v>266</v>
          </cell>
        </row>
        <row r="313">
          <cell r="A313">
            <v>267</v>
          </cell>
        </row>
        <row r="314">
          <cell r="A314">
            <v>268</v>
          </cell>
        </row>
        <row r="315">
          <cell r="A315">
            <v>269</v>
          </cell>
        </row>
        <row r="316">
          <cell r="A316">
            <v>333</v>
          </cell>
        </row>
        <row r="317">
          <cell r="A317">
            <v>401</v>
          </cell>
        </row>
        <row r="318">
          <cell r="A318">
            <v>402</v>
          </cell>
        </row>
        <row r="319">
          <cell r="A319">
            <v>404</v>
          </cell>
        </row>
        <row r="320">
          <cell r="A320">
            <v>405</v>
          </cell>
        </row>
        <row r="321">
          <cell r="A321">
            <v>408</v>
          </cell>
        </row>
        <row r="322">
          <cell r="A322">
            <v>410</v>
          </cell>
        </row>
        <row r="323">
          <cell r="A323">
            <v>411</v>
          </cell>
        </row>
        <row r="324">
          <cell r="A324">
            <v>414</v>
          </cell>
        </row>
        <row r="325">
          <cell r="A325">
            <v>417</v>
          </cell>
        </row>
        <row r="326">
          <cell r="A326">
            <v>435</v>
          </cell>
        </row>
        <row r="327">
          <cell r="A327">
            <v>436</v>
          </cell>
        </row>
        <row r="328">
          <cell r="A328">
            <v>446</v>
          </cell>
        </row>
        <row r="329">
          <cell r="A329">
            <v>448</v>
          </cell>
        </row>
        <row r="330">
          <cell r="A330">
            <v>449</v>
          </cell>
        </row>
        <row r="331">
          <cell r="A331">
            <v>429</v>
          </cell>
        </row>
        <row r="332">
          <cell r="A332">
            <v>482</v>
          </cell>
        </row>
        <row r="333">
          <cell r="A333">
            <v>483</v>
          </cell>
        </row>
        <row r="334">
          <cell r="A334">
            <v>484</v>
          </cell>
        </row>
        <row r="335">
          <cell r="A335">
            <v>485</v>
          </cell>
        </row>
        <row r="336">
          <cell r="A336">
            <v>486</v>
          </cell>
        </row>
        <row r="337">
          <cell r="A337">
            <v>487</v>
          </cell>
        </row>
        <row r="338">
          <cell r="A338">
            <v>488</v>
          </cell>
        </row>
        <row r="339">
          <cell r="A339">
            <v>489</v>
          </cell>
        </row>
        <row r="340">
          <cell r="A340">
            <v>490</v>
          </cell>
        </row>
        <row r="341">
          <cell r="A341">
            <v>491</v>
          </cell>
        </row>
        <row r="342">
          <cell r="A342">
            <v>492</v>
          </cell>
        </row>
        <row r="343">
          <cell r="A343">
            <v>493</v>
          </cell>
        </row>
        <row r="344">
          <cell r="A344">
            <v>0</v>
          </cell>
        </row>
        <row r="345">
          <cell r="A345" t="str">
            <v>Check</v>
          </cell>
        </row>
      </sheetData>
      <sheetData sheetId="66">
        <row r="1">
          <cell r="A1" t="str">
            <v>This sheet takes the 2019 OH input data and calculates the Corporate and Divisional allocations of overheads to divisions. It is also where adjustments to the RAW data for sensitivities, savings and costs seperately reported by Reg.</v>
          </cell>
        </row>
        <row r="2">
          <cell r="A2">
            <v>0</v>
          </cell>
        </row>
        <row r="3">
          <cell r="A3" t="str">
            <v>The AER adjustment columns (pale purple) are only to be used to provide a high level back solve to the business following the Regulator's feedback on the submission. DO NOT USE THESE for other sensitivities.</v>
          </cell>
        </row>
        <row r="4">
          <cell r="A4" t="str">
            <v>Ultimately these will be 0 for each submission with adjustments being carried forward to the next round of input pages.</v>
          </cell>
        </row>
        <row r="5">
          <cell r="A5" t="str">
            <v>The Productivity and Resources columns are for future flexibility only and have not been linked to anything</v>
          </cell>
        </row>
        <row r="8">
          <cell r="A8">
            <v>1</v>
          </cell>
        </row>
        <row r="10">
          <cell r="A10">
            <v>314</v>
          </cell>
          <cell r="B10" t="str">
            <v>NON-SYSTEM OPEX SAVINGS</v>
          </cell>
          <cell r="C10" t="str">
            <v>NOT REQUIRED/ REFERENCE ONLY</v>
          </cell>
          <cell r="G10">
            <v>0</v>
          </cell>
          <cell r="K10">
            <v>0</v>
          </cell>
          <cell r="P10">
            <v>0</v>
          </cell>
          <cell r="Q10">
            <v>0</v>
          </cell>
          <cell r="R10">
            <v>0</v>
          </cell>
          <cell r="Z10">
            <v>0</v>
          </cell>
          <cell r="AA10" t="str">
            <v>AER not allocated 
(reported separately by Reg)</v>
          </cell>
          <cell r="AB10">
            <v>0</v>
          </cell>
          <cell r="AC10">
            <v>0</v>
          </cell>
          <cell r="AD10">
            <v>0</v>
          </cell>
          <cell r="AE10">
            <v>0</v>
          </cell>
          <cell r="AF10">
            <v>0</v>
          </cell>
          <cell r="AG10">
            <v>0</v>
          </cell>
          <cell r="AH10">
            <v>0</v>
          </cell>
          <cell r="AI10">
            <v>0</v>
          </cell>
          <cell r="AJ10">
            <v>0</v>
          </cell>
          <cell r="AK10">
            <v>0</v>
          </cell>
          <cell r="AL10">
            <v>0</v>
          </cell>
          <cell r="AM10">
            <v>0</v>
          </cell>
          <cell r="AN10">
            <v>0</v>
          </cell>
          <cell r="AO10">
            <v>0</v>
          </cell>
          <cell r="AP10">
            <v>0</v>
          </cell>
          <cell r="AQ10">
            <v>0</v>
          </cell>
          <cell r="AR10" t="str">
            <v>Total AER Regulated costs not allocated by Reg</v>
          </cell>
          <cell r="AS10" t="str">
            <v>Not allocated</v>
          </cell>
          <cell r="AT10">
            <v>0</v>
          </cell>
          <cell r="AU10">
            <v>0</v>
          </cell>
          <cell r="AV10">
            <v>0</v>
          </cell>
          <cell r="AW10">
            <v>0</v>
          </cell>
          <cell r="AX10">
            <v>0</v>
          </cell>
          <cell r="AY10">
            <v>0</v>
          </cell>
          <cell r="AZ10" t="str">
            <v>OHs reallocated to direct costs</v>
          </cell>
          <cell r="BA10">
            <v>0</v>
          </cell>
          <cell r="BB10">
            <v>0</v>
          </cell>
          <cell r="BC10">
            <v>0</v>
          </cell>
          <cell r="BD10">
            <v>0</v>
          </cell>
          <cell r="BE10" t="str">
            <v>Corporate OH Allocation</v>
          </cell>
          <cell r="BF10">
            <v>0</v>
          </cell>
          <cell r="BG10">
            <v>0</v>
          </cell>
          <cell r="BH10">
            <v>0</v>
          </cell>
          <cell r="BI10">
            <v>0</v>
          </cell>
          <cell r="BJ10">
            <v>0</v>
          </cell>
          <cell r="BK10">
            <v>0</v>
          </cell>
          <cell r="BL10">
            <v>0</v>
          </cell>
          <cell r="BM10">
            <v>0</v>
          </cell>
          <cell r="BN10">
            <v>0</v>
          </cell>
          <cell r="BO10">
            <v>0</v>
          </cell>
          <cell r="BP10">
            <v>0</v>
          </cell>
          <cell r="BQ10">
            <v>0</v>
          </cell>
          <cell r="BR10">
            <v>0</v>
          </cell>
          <cell r="BS10" t="str">
            <v>Divisional OH Allocation</v>
          </cell>
          <cell r="BT10">
            <v>0</v>
          </cell>
          <cell r="BU10">
            <v>0</v>
          </cell>
          <cell r="BV10">
            <v>0</v>
          </cell>
          <cell r="BW10" t="str">
            <v>Share of unallocated indirect OHDS to non Standard Control</v>
          </cell>
          <cell r="BX10">
            <v>0</v>
          </cell>
          <cell r="BY10">
            <v>0</v>
          </cell>
          <cell r="BZ10" t="str">
            <v>Share of unallocated indirect OHDS to Water</v>
          </cell>
          <cell r="CA10">
            <v>0</v>
          </cell>
          <cell r="CB10">
            <v>0</v>
          </cell>
        </row>
        <row r="11">
          <cell r="A11">
            <v>0</v>
          </cell>
          <cell r="B11" t="str">
            <v>$s 2012</v>
          </cell>
          <cell r="C11">
            <v>0</v>
          </cell>
          <cell r="D11">
            <v>0</v>
          </cell>
          <cell r="E11" t="str">
            <v>Allocation sensitivity</v>
          </cell>
          <cell r="F11">
            <v>0</v>
          </cell>
          <cell r="G11">
            <v>0</v>
          </cell>
          <cell r="H11">
            <v>2019</v>
          </cell>
          <cell r="I11" t="str">
            <v>2015-19</v>
          </cell>
          <cell r="J11">
            <v>0</v>
          </cell>
          <cell r="K11">
            <v>2019</v>
          </cell>
          <cell r="L11">
            <v>2019</v>
          </cell>
          <cell r="M11">
            <v>2019</v>
          </cell>
          <cell r="N11">
            <v>2019</v>
          </cell>
          <cell r="O11">
            <v>2019</v>
          </cell>
          <cell r="P11">
            <v>2019</v>
          </cell>
          <cell r="Q11">
            <v>2019</v>
          </cell>
          <cell r="R11">
            <v>2019</v>
          </cell>
          <cell r="S11">
            <v>2019</v>
          </cell>
          <cell r="T11">
            <v>2019</v>
          </cell>
          <cell r="U11">
            <v>0</v>
          </cell>
          <cell r="V11">
            <v>2019</v>
          </cell>
          <cell r="W11">
            <v>2019</v>
          </cell>
          <cell r="X11">
            <v>2019</v>
          </cell>
          <cell r="Y11">
            <v>2019</v>
          </cell>
          <cell r="Z11">
            <v>0</v>
          </cell>
          <cell r="AA11">
            <v>2019</v>
          </cell>
          <cell r="AB11">
            <v>2019</v>
          </cell>
          <cell r="AC11">
            <v>2019</v>
          </cell>
          <cell r="AD11">
            <v>2019</v>
          </cell>
          <cell r="AE11">
            <v>2019</v>
          </cell>
          <cell r="AF11">
            <v>2019</v>
          </cell>
          <cell r="AG11">
            <v>2019</v>
          </cell>
          <cell r="AH11">
            <v>2019</v>
          </cell>
          <cell r="AI11">
            <v>2019</v>
          </cell>
          <cell r="AJ11">
            <v>2019</v>
          </cell>
          <cell r="AK11">
            <v>2019</v>
          </cell>
          <cell r="AL11">
            <v>2019</v>
          </cell>
          <cell r="AM11">
            <v>2019</v>
          </cell>
          <cell r="AN11">
            <v>0</v>
          </cell>
          <cell r="AO11">
            <v>0</v>
          </cell>
          <cell r="AP11">
            <v>2019</v>
          </cell>
          <cell r="AQ11">
            <v>0</v>
          </cell>
          <cell r="AR11">
            <v>0</v>
          </cell>
          <cell r="AS11">
            <v>2019</v>
          </cell>
          <cell r="AT11">
            <v>2019</v>
          </cell>
          <cell r="AU11">
            <v>2019</v>
          </cell>
          <cell r="AV11">
            <v>2019</v>
          </cell>
          <cell r="AW11">
            <v>2019</v>
          </cell>
          <cell r="AX11">
            <v>0</v>
          </cell>
          <cell r="AY11">
            <v>2019</v>
          </cell>
          <cell r="AZ11">
            <v>0</v>
          </cell>
          <cell r="BA11">
            <v>0</v>
          </cell>
          <cell r="BB11">
            <v>2019</v>
          </cell>
          <cell r="BC11">
            <v>2019</v>
          </cell>
          <cell r="BD11">
            <v>2019</v>
          </cell>
          <cell r="BE11">
            <v>2019</v>
          </cell>
          <cell r="BF11">
            <v>0</v>
          </cell>
          <cell r="BG11">
            <v>0</v>
          </cell>
          <cell r="BH11">
            <v>0</v>
          </cell>
          <cell r="BI11">
            <v>0</v>
          </cell>
          <cell r="BJ11">
            <v>0</v>
          </cell>
          <cell r="BK11">
            <v>2019</v>
          </cell>
          <cell r="BL11">
            <v>0</v>
          </cell>
          <cell r="BM11">
            <v>0</v>
          </cell>
          <cell r="BN11">
            <v>2019</v>
          </cell>
          <cell r="BO11">
            <v>0</v>
          </cell>
          <cell r="BP11">
            <v>0</v>
          </cell>
          <cell r="BQ11">
            <v>2019</v>
          </cell>
          <cell r="BR11">
            <v>2019</v>
          </cell>
          <cell r="BS11">
            <v>2015</v>
          </cell>
          <cell r="BT11">
            <v>2015</v>
          </cell>
          <cell r="BU11">
            <v>2015</v>
          </cell>
          <cell r="BV11" t="str">
            <v>Check</v>
          </cell>
          <cell r="BW11">
            <v>0</v>
          </cell>
          <cell r="BX11">
            <v>0</v>
          </cell>
          <cell r="BY11">
            <v>0</v>
          </cell>
          <cell r="BZ11">
            <v>0</v>
          </cell>
          <cell r="CA11">
            <v>0</v>
          </cell>
          <cell r="CB11">
            <v>0</v>
          </cell>
        </row>
        <row r="12">
          <cell r="A12" t="str">
            <v>Dept</v>
          </cell>
          <cell r="B12" t="str">
            <v>Dept Name</v>
          </cell>
          <cell r="C12" t="str">
            <v>Division</v>
          </cell>
          <cell r="D12" t="str">
            <v>Allocation pool</v>
          </cell>
          <cell r="E12" t="str">
            <v>Indirect Opex $</v>
          </cell>
          <cell r="F12" t="str">
            <v>Direct Opex $</v>
          </cell>
          <cell r="G12" t="str">
            <v>Direct Capex $</v>
          </cell>
          <cell r="H12" t="str">
            <v>RAW OHs</v>
          </cell>
          <cell r="I12" t="str">
            <v>Full OHD harmonisation - costs are removed in column AU</v>
          </cell>
          <cell r="J12" t="str">
            <v>Cash modelling OHD adjustment</v>
          </cell>
          <cell r="K12" t="str">
            <v>$ Sensitivity</v>
          </cell>
          <cell r="L12" t="str">
            <v>Raw OHs after sensitivity</v>
          </cell>
          <cell r="M12" t="str">
            <v>Adjustment $s</v>
          </cell>
          <cell r="N12" t="str">
            <v>Adjustment %s</v>
          </cell>
          <cell r="O12" t="str">
            <v>Base OHs</v>
          </cell>
          <cell r="P12" t="str">
            <v>Fleet savings</v>
          </cell>
          <cell r="Q12" t="str">
            <v>IT savings</v>
          </cell>
          <cell r="R12" t="str">
            <v>Property savings</v>
          </cell>
          <cell r="S12" t="str">
            <v>Productivity savings</v>
          </cell>
          <cell r="T12" t="str">
            <v>Resources</v>
          </cell>
          <cell r="U12">
            <v>0</v>
          </cell>
          <cell r="V12" t="str">
            <v>Revised Base OHs</v>
          </cell>
          <cell r="W12" t="str">
            <v>Escalators</v>
          </cell>
          <cell r="X12" t="str">
            <v>CPI</v>
          </cell>
          <cell r="Y12" t="str">
            <v>Base for submission</v>
          </cell>
          <cell r="Z12" t="str">
            <v>Type of cost</v>
          </cell>
          <cell r="AA12" t="str">
            <v>Meter reading multiplier</v>
          </cell>
          <cell r="AB12" t="str">
            <v>Water Corp Alloc Column Ref</v>
          </cell>
          <cell r="AC12" t="str">
            <v>Total network share</v>
          </cell>
          <cell r="AD12" t="str">
            <v>Network portion of meter reading $</v>
          </cell>
          <cell r="AE12" t="str">
            <v>Nw Op Costs multiplier</v>
          </cell>
          <cell r="AF12" t="str">
            <v>Opex %</v>
          </cell>
          <cell r="AG12" t="str">
            <v>Network Operating costs opex</v>
          </cell>
          <cell r="AH12" t="str">
            <v>Capex %</v>
          </cell>
          <cell r="AI12" t="str">
            <v>Network Operating costs capex</v>
          </cell>
          <cell r="AJ12" t="str">
            <v>Asset inspection multiplier</v>
          </cell>
          <cell r="AK12" t="str">
            <v>Asset inspection</v>
          </cell>
          <cell r="AL12" t="str">
            <v>Vegetation operations multiplier</v>
          </cell>
          <cell r="AM12" t="str">
            <v>Vegetation operations</v>
          </cell>
          <cell r="AN12" t="str">
            <v>Advertising dollars column Ref</v>
          </cell>
          <cell r="AO12" t="str">
            <v>Advertising dollars</v>
          </cell>
          <cell r="AP12" t="str">
            <v>Advertising, marketing &amp; promotions</v>
          </cell>
          <cell r="AQ12">
            <v>0</v>
          </cell>
          <cell r="AR12">
            <v>0</v>
          </cell>
          <cell r="AS12" t="str">
            <v>Retail TSA</v>
          </cell>
          <cell r="AT12" t="str">
            <v>Public lighting</v>
          </cell>
          <cell r="AU12" t="str">
            <v>Generation &amp; Gas</v>
          </cell>
          <cell r="AV12" t="str">
            <v>Unallocated indirect Ohs</v>
          </cell>
          <cell r="AW12" t="str">
            <v>Other not allocated</v>
          </cell>
          <cell r="AX12">
            <v>0</v>
          </cell>
          <cell r="AY12" t="str">
            <v>Not allocated</v>
          </cell>
          <cell r="AZ12" t="str">
            <v>Direct opex</v>
          </cell>
          <cell r="BA12" t="str">
            <v>Direct capex</v>
          </cell>
          <cell r="BB12" t="str">
            <v>Total to be allocated</v>
          </cell>
          <cell r="BC12" t="str">
            <v>Corporate costs to be allocated</v>
          </cell>
          <cell r="BD12" t="str">
            <v>Divisional costs to be allocated</v>
          </cell>
          <cell r="BE12" t="str">
            <v>Corp alloc column Ref</v>
          </cell>
          <cell r="BF12" t="str">
            <v>Corp alloc rate</v>
          </cell>
          <cell r="BG12" t="str">
            <v>Water</v>
          </cell>
          <cell r="BH12" t="str">
            <v>Corp alloc column Ref</v>
          </cell>
          <cell r="BI12" t="str">
            <v>Corp alloc rate</v>
          </cell>
          <cell r="BJ12" t="str">
            <v>Gas</v>
          </cell>
          <cell r="BK12" t="str">
            <v>Corp alloc column Ref</v>
          </cell>
          <cell r="BL12" t="str">
            <v>Corp alloc rate</v>
          </cell>
          <cell r="BM12" t="str">
            <v>Networks</v>
          </cell>
          <cell r="BN12" t="str">
            <v>Corp alloc column Ref</v>
          </cell>
          <cell r="BO12" t="str">
            <v>Corp alloc rate</v>
          </cell>
          <cell r="BP12" t="str">
            <v>Other non-reg business</v>
          </cell>
          <cell r="BQ12" t="str">
            <v>Total Corporate OHs allocated</v>
          </cell>
          <cell r="BR12" t="str">
            <v>Check</v>
          </cell>
          <cell r="BS12" t="str">
            <v>Water</v>
          </cell>
          <cell r="BT12" t="str">
            <v>Shared Network Overhead</v>
          </cell>
          <cell r="BU12" t="str">
            <v>Total Divisional OHs allocated</v>
          </cell>
          <cell r="BV12">
            <v>0</v>
          </cell>
          <cell r="BW12" t="str">
            <v>Column to lookup</v>
          </cell>
          <cell r="BX12" t="str">
            <v>Reg % for Other non-Reg businesses</v>
          </cell>
          <cell r="BY12" t="str">
            <v>Dollars of unallocated indirect OHDS to non-standard control</v>
          </cell>
          <cell r="BZ12" t="str">
            <v>Column to lookup</v>
          </cell>
          <cell r="CA12" t="str">
            <v>Reg % for Other non-Reg businesses</v>
          </cell>
          <cell r="CB12" t="str">
            <v>Dollars of unallocated indirect OHDS to non-standard control</v>
          </cell>
        </row>
        <row r="13">
          <cell r="A13">
            <v>0</v>
          </cell>
        </row>
        <row r="14">
          <cell r="A14" t="str">
            <v>Fleet savings</v>
          </cell>
        </row>
        <row r="15">
          <cell r="A15" t="str">
            <v>Fleet savings</v>
          </cell>
        </row>
        <row r="16">
          <cell r="A16" t="str">
            <v>Fleet savings</v>
          </cell>
        </row>
        <row r="17">
          <cell r="A17" t="str">
            <v>Fleet savings</v>
          </cell>
        </row>
        <row r="18">
          <cell r="A18" t="str">
            <v>Fleet savings</v>
          </cell>
        </row>
        <row r="19">
          <cell r="A19" t="str">
            <v>Fleet savings</v>
          </cell>
        </row>
        <row r="20">
          <cell r="A20" t="str">
            <v>Fleet savings</v>
          </cell>
        </row>
        <row r="21">
          <cell r="A21" t="str">
            <v>Fleet savings</v>
          </cell>
        </row>
        <row r="22">
          <cell r="A22" t="str">
            <v>Fleet savings</v>
          </cell>
        </row>
        <row r="23">
          <cell r="A23" t="str">
            <v>Fleet savings</v>
          </cell>
        </row>
        <row r="24">
          <cell r="A24" t="str">
            <v>Fleet savings</v>
          </cell>
        </row>
        <row r="25">
          <cell r="A25" t="str">
            <v>Fleet savings</v>
          </cell>
        </row>
        <row r="26">
          <cell r="A26">
            <v>0</v>
          </cell>
        </row>
        <row r="27">
          <cell r="A27" t="str">
            <v>XXX</v>
          </cell>
        </row>
        <row r="28">
          <cell r="A28" t="str">
            <v>XXX</v>
          </cell>
        </row>
        <row r="29">
          <cell r="A29">
            <v>999</v>
          </cell>
        </row>
        <row r="30">
          <cell r="A30">
            <v>998</v>
          </cell>
        </row>
        <row r="31">
          <cell r="A31">
            <v>187</v>
          </cell>
        </row>
        <row r="32">
          <cell r="A32">
            <v>101</v>
          </cell>
        </row>
        <row r="33">
          <cell r="A33">
            <v>248</v>
          </cell>
        </row>
        <row r="34">
          <cell r="A34">
            <v>261</v>
          </cell>
        </row>
        <row r="35">
          <cell r="A35">
            <v>127</v>
          </cell>
        </row>
        <row r="36">
          <cell r="A36">
            <v>130</v>
          </cell>
        </row>
        <row r="37">
          <cell r="A37">
            <v>513</v>
          </cell>
        </row>
        <row r="38">
          <cell r="A38">
            <v>515</v>
          </cell>
        </row>
        <row r="39">
          <cell r="A39">
            <v>516</v>
          </cell>
        </row>
        <row r="40">
          <cell r="A40">
            <v>517</v>
          </cell>
        </row>
        <row r="41">
          <cell r="A41">
            <v>107</v>
          </cell>
        </row>
        <row r="42">
          <cell r="A42">
            <v>108</v>
          </cell>
        </row>
        <row r="43">
          <cell r="A43">
            <v>165</v>
          </cell>
        </row>
        <row r="44">
          <cell r="A44">
            <v>166</v>
          </cell>
        </row>
        <row r="45">
          <cell r="A45">
            <v>169</v>
          </cell>
        </row>
        <row r="46">
          <cell r="A46">
            <v>175</v>
          </cell>
        </row>
        <row r="47">
          <cell r="A47">
            <v>200</v>
          </cell>
        </row>
        <row r="48">
          <cell r="A48">
            <v>202</v>
          </cell>
        </row>
        <row r="49">
          <cell r="A49">
            <v>204</v>
          </cell>
        </row>
        <row r="50">
          <cell r="A50">
            <v>205</v>
          </cell>
        </row>
        <row r="51">
          <cell r="A51">
            <v>207</v>
          </cell>
        </row>
        <row r="52">
          <cell r="A52">
            <v>216</v>
          </cell>
        </row>
        <row r="53">
          <cell r="A53">
            <v>217</v>
          </cell>
        </row>
        <row r="54">
          <cell r="A54">
            <v>249</v>
          </cell>
        </row>
        <row r="55">
          <cell r="A55">
            <v>271</v>
          </cell>
        </row>
        <row r="56">
          <cell r="A56">
            <v>272</v>
          </cell>
        </row>
        <row r="57">
          <cell r="A57">
            <v>273</v>
          </cell>
        </row>
        <row r="58">
          <cell r="A58">
            <v>281</v>
          </cell>
        </row>
        <row r="59">
          <cell r="A59">
            <v>282</v>
          </cell>
        </row>
        <row r="60">
          <cell r="A60">
            <v>284</v>
          </cell>
        </row>
        <row r="61">
          <cell r="A61">
            <v>314</v>
          </cell>
        </row>
        <row r="62">
          <cell r="A62">
            <v>420</v>
          </cell>
        </row>
        <row r="63">
          <cell r="A63">
            <v>421</v>
          </cell>
        </row>
        <row r="64">
          <cell r="A64">
            <v>422</v>
          </cell>
        </row>
        <row r="65">
          <cell r="A65">
            <v>423</v>
          </cell>
        </row>
        <row r="66">
          <cell r="A66">
            <v>424</v>
          </cell>
        </row>
        <row r="67">
          <cell r="A67">
            <v>426</v>
          </cell>
        </row>
        <row r="68">
          <cell r="A68">
            <v>430</v>
          </cell>
        </row>
        <row r="69">
          <cell r="A69">
            <v>431</v>
          </cell>
        </row>
        <row r="70">
          <cell r="A70">
            <v>432</v>
          </cell>
        </row>
        <row r="71">
          <cell r="A71">
            <v>433</v>
          </cell>
        </row>
        <row r="72">
          <cell r="A72">
            <v>434</v>
          </cell>
        </row>
        <row r="73">
          <cell r="A73">
            <v>439</v>
          </cell>
        </row>
        <row r="74">
          <cell r="A74">
            <v>444</v>
          </cell>
        </row>
        <row r="75">
          <cell r="A75">
            <v>459</v>
          </cell>
        </row>
        <row r="76">
          <cell r="A76">
            <v>858</v>
          </cell>
        </row>
        <row r="77">
          <cell r="A77">
            <v>889</v>
          </cell>
        </row>
        <row r="78">
          <cell r="A78">
            <v>890</v>
          </cell>
        </row>
        <row r="79">
          <cell r="A79">
            <v>994</v>
          </cell>
        </row>
        <row r="80">
          <cell r="A80">
            <v>111</v>
          </cell>
        </row>
        <row r="81">
          <cell r="A81">
            <v>116</v>
          </cell>
        </row>
        <row r="82">
          <cell r="A82">
            <v>117</v>
          </cell>
        </row>
        <row r="83">
          <cell r="A83">
            <v>119</v>
          </cell>
        </row>
        <row r="84">
          <cell r="A84">
            <v>120</v>
          </cell>
        </row>
        <row r="85">
          <cell r="A85">
            <v>283</v>
          </cell>
        </row>
        <row r="86">
          <cell r="A86">
            <v>103</v>
          </cell>
        </row>
        <row r="87">
          <cell r="A87">
            <v>106</v>
          </cell>
        </row>
        <row r="88">
          <cell r="A88">
            <v>115</v>
          </cell>
        </row>
        <row r="89">
          <cell r="A89">
            <v>129</v>
          </cell>
        </row>
        <row r="90">
          <cell r="A90">
            <v>132</v>
          </cell>
        </row>
        <row r="91">
          <cell r="A91">
            <v>144</v>
          </cell>
        </row>
        <row r="92">
          <cell r="A92">
            <v>145</v>
          </cell>
        </row>
        <row r="93">
          <cell r="A93">
            <v>146</v>
          </cell>
        </row>
        <row r="94">
          <cell r="A94">
            <v>147</v>
          </cell>
        </row>
        <row r="95">
          <cell r="A95">
            <v>149</v>
          </cell>
        </row>
        <row r="96">
          <cell r="A96">
            <v>153</v>
          </cell>
        </row>
        <row r="97">
          <cell r="A97">
            <v>156</v>
          </cell>
        </row>
        <row r="98">
          <cell r="A98">
            <v>158</v>
          </cell>
        </row>
        <row r="99">
          <cell r="A99">
            <v>159</v>
          </cell>
        </row>
        <row r="100">
          <cell r="A100">
            <v>164</v>
          </cell>
        </row>
        <row r="101">
          <cell r="A101">
            <v>182</v>
          </cell>
        </row>
        <row r="102">
          <cell r="A102">
            <v>210</v>
          </cell>
        </row>
        <row r="103">
          <cell r="A103">
            <v>211</v>
          </cell>
        </row>
        <row r="104">
          <cell r="A104">
            <v>218</v>
          </cell>
        </row>
        <row r="105">
          <cell r="A105">
            <v>400</v>
          </cell>
        </row>
        <row r="106">
          <cell r="A106">
            <v>475</v>
          </cell>
        </row>
        <row r="107">
          <cell r="A107">
            <v>244</v>
          </cell>
        </row>
        <row r="108">
          <cell r="A108">
            <v>246</v>
          </cell>
        </row>
        <row r="109">
          <cell r="A109">
            <v>252</v>
          </cell>
        </row>
        <row r="110">
          <cell r="A110">
            <v>255</v>
          </cell>
        </row>
        <row r="111">
          <cell r="A111">
            <v>256</v>
          </cell>
        </row>
        <row r="112">
          <cell r="A112">
            <v>257</v>
          </cell>
        </row>
        <row r="113">
          <cell r="A113">
            <v>260</v>
          </cell>
        </row>
        <row r="114">
          <cell r="A114">
            <v>262</v>
          </cell>
        </row>
        <row r="115">
          <cell r="A115">
            <v>275</v>
          </cell>
        </row>
        <row r="116">
          <cell r="A116">
            <v>286</v>
          </cell>
        </row>
        <row r="117">
          <cell r="A117">
            <v>190</v>
          </cell>
        </row>
        <row r="118">
          <cell r="A118">
            <v>191</v>
          </cell>
        </row>
        <row r="119">
          <cell r="A119">
            <v>192</v>
          </cell>
        </row>
        <row r="120">
          <cell r="A120">
            <v>194</v>
          </cell>
        </row>
        <row r="121">
          <cell r="A121">
            <v>199</v>
          </cell>
        </row>
        <row r="122">
          <cell r="A122">
            <v>415</v>
          </cell>
        </row>
        <row r="123">
          <cell r="A123">
            <v>438</v>
          </cell>
        </row>
        <row r="124">
          <cell r="A124">
            <v>442</v>
          </cell>
        </row>
        <row r="125">
          <cell r="A125">
            <v>473</v>
          </cell>
        </row>
        <row r="126">
          <cell r="A126">
            <v>474</v>
          </cell>
        </row>
        <row r="127">
          <cell r="A127">
            <v>750</v>
          </cell>
        </row>
        <row r="128">
          <cell r="A128">
            <v>751</v>
          </cell>
        </row>
        <row r="129">
          <cell r="A129">
            <v>752</v>
          </cell>
        </row>
        <row r="130">
          <cell r="A130">
            <v>771</v>
          </cell>
        </row>
        <row r="131">
          <cell r="A131">
            <v>773</v>
          </cell>
        </row>
        <row r="132">
          <cell r="A132">
            <v>781</v>
          </cell>
        </row>
        <row r="133">
          <cell r="A133">
            <v>783</v>
          </cell>
        </row>
        <row r="134">
          <cell r="A134">
            <v>791</v>
          </cell>
        </row>
        <row r="135">
          <cell r="A135">
            <v>793</v>
          </cell>
        </row>
        <row r="136">
          <cell r="A136">
            <v>797</v>
          </cell>
        </row>
        <row r="137">
          <cell r="A137">
            <v>799</v>
          </cell>
        </row>
        <row r="138">
          <cell r="A138">
            <v>815</v>
          </cell>
        </row>
        <row r="139">
          <cell r="A139">
            <v>817</v>
          </cell>
        </row>
        <row r="140">
          <cell r="A140">
            <v>821</v>
          </cell>
        </row>
        <row r="141">
          <cell r="A141">
            <v>823</v>
          </cell>
        </row>
        <row r="142">
          <cell r="A142">
            <v>829</v>
          </cell>
        </row>
        <row r="143">
          <cell r="A143">
            <v>839</v>
          </cell>
        </row>
        <row r="144">
          <cell r="A144">
            <v>871</v>
          </cell>
        </row>
        <row r="145">
          <cell r="A145">
            <v>891</v>
          </cell>
        </row>
        <row r="146">
          <cell r="A146">
            <v>893</v>
          </cell>
        </row>
        <row r="147">
          <cell r="A147">
            <v>915</v>
          </cell>
        </row>
        <row r="148">
          <cell r="A148">
            <v>916</v>
          </cell>
        </row>
        <row r="149">
          <cell r="A149">
            <v>239</v>
          </cell>
        </row>
        <row r="150">
          <cell r="A150">
            <v>293</v>
          </cell>
        </row>
        <row r="151">
          <cell r="A151">
            <v>335</v>
          </cell>
        </row>
        <row r="152">
          <cell r="A152">
            <v>356</v>
          </cell>
        </row>
        <row r="153">
          <cell r="A153">
            <v>357</v>
          </cell>
        </row>
        <row r="154">
          <cell r="A154">
            <v>359</v>
          </cell>
        </row>
        <row r="155">
          <cell r="A155">
            <v>418</v>
          </cell>
        </row>
        <row r="156">
          <cell r="A156">
            <v>419</v>
          </cell>
        </row>
        <row r="157">
          <cell r="A157">
            <v>428</v>
          </cell>
        </row>
        <row r="158">
          <cell r="A158">
            <v>440</v>
          </cell>
        </row>
        <row r="159">
          <cell r="A159">
            <v>450</v>
          </cell>
        </row>
        <row r="160">
          <cell r="A160">
            <v>451</v>
          </cell>
        </row>
        <row r="161">
          <cell r="A161">
            <v>452</v>
          </cell>
        </row>
        <row r="162">
          <cell r="A162">
            <v>455</v>
          </cell>
        </row>
        <row r="163">
          <cell r="A163">
            <v>456</v>
          </cell>
        </row>
        <row r="164">
          <cell r="A164">
            <v>472</v>
          </cell>
        </row>
        <row r="165">
          <cell r="A165">
            <v>500</v>
          </cell>
        </row>
        <row r="166">
          <cell r="A166">
            <v>501</v>
          </cell>
        </row>
        <row r="167">
          <cell r="A167">
            <v>502</v>
          </cell>
        </row>
        <row r="168">
          <cell r="A168">
            <v>506</v>
          </cell>
        </row>
        <row r="169">
          <cell r="A169">
            <v>508</v>
          </cell>
        </row>
        <row r="170">
          <cell r="A170">
            <v>510</v>
          </cell>
        </row>
        <row r="171">
          <cell r="A171">
            <v>514</v>
          </cell>
        </row>
        <row r="172">
          <cell r="A172">
            <v>518</v>
          </cell>
        </row>
        <row r="173">
          <cell r="A173">
            <v>520</v>
          </cell>
        </row>
        <row r="174">
          <cell r="A174">
            <v>522</v>
          </cell>
        </row>
        <row r="175">
          <cell r="A175">
            <v>524</v>
          </cell>
        </row>
        <row r="176">
          <cell r="A176">
            <v>526</v>
          </cell>
        </row>
        <row r="177">
          <cell r="A177">
            <v>530</v>
          </cell>
        </row>
        <row r="178">
          <cell r="A178">
            <v>531</v>
          </cell>
        </row>
        <row r="179">
          <cell r="A179">
            <v>532</v>
          </cell>
        </row>
        <row r="180">
          <cell r="A180">
            <v>533</v>
          </cell>
        </row>
        <row r="181">
          <cell r="A181">
            <v>538</v>
          </cell>
        </row>
        <row r="182">
          <cell r="A182">
            <v>539</v>
          </cell>
        </row>
        <row r="183">
          <cell r="A183">
            <v>544</v>
          </cell>
        </row>
        <row r="184">
          <cell r="A184">
            <v>550</v>
          </cell>
        </row>
        <row r="185">
          <cell r="A185">
            <v>551</v>
          </cell>
        </row>
        <row r="186">
          <cell r="A186">
            <v>552</v>
          </cell>
        </row>
        <row r="187">
          <cell r="A187">
            <v>553</v>
          </cell>
        </row>
        <row r="188">
          <cell r="A188">
            <v>554</v>
          </cell>
        </row>
        <row r="189">
          <cell r="A189">
            <v>556</v>
          </cell>
        </row>
        <row r="190">
          <cell r="A190">
            <v>557</v>
          </cell>
        </row>
        <row r="191">
          <cell r="A191">
            <v>558</v>
          </cell>
        </row>
        <row r="192">
          <cell r="A192">
            <v>559</v>
          </cell>
        </row>
        <row r="193">
          <cell r="A193">
            <v>560</v>
          </cell>
        </row>
        <row r="194">
          <cell r="A194">
            <v>562</v>
          </cell>
        </row>
        <row r="195">
          <cell r="A195">
            <v>568</v>
          </cell>
        </row>
        <row r="196">
          <cell r="A196">
            <v>570</v>
          </cell>
        </row>
        <row r="197">
          <cell r="A197">
            <v>572</v>
          </cell>
        </row>
        <row r="198">
          <cell r="A198">
            <v>576</v>
          </cell>
        </row>
        <row r="199">
          <cell r="A199">
            <v>577</v>
          </cell>
        </row>
        <row r="200">
          <cell r="A200">
            <v>578</v>
          </cell>
        </row>
        <row r="201">
          <cell r="A201">
            <v>580</v>
          </cell>
        </row>
        <row r="202">
          <cell r="A202">
            <v>584</v>
          </cell>
        </row>
        <row r="203">
          <cell r="A203">
            <v>586</v>
          </cell>
        </row>
        <row r="204">
          <cell r="A204">
            <v>590</v>
          </cell>
        </row>
        <row r="205">
          <cell r="A205">
            <v>592</v>
          </cell>
        </row>
        <row r="206">
          <cell r="A206">
            <v>593</v>
          </cell>
        </row>
        <row r="207">
          <cell r="A207">
            <v>596</v>
          </cell>
        </row>
        <row r="208">
          <cell r="A208">
            <v>597</v>
          </cell>
        </row>
        <row r="209">
          <cell r="A209">
            <v>598</v>
          </cell>
        </row>
        <row r="210">
          <cell r="A210">
            <v>599</v>
          </cell>
        </row>
        <row r="211">
          <cell r="A211">
            <v>602</v>
          </cell>
        </row>
        <row r="212">
          <cell r="A212">
            <v>603</v>
          </cell>
        </row>
        <row r="213">
          <cell r="A213">
            <v>604</v>
          </cell>
        </row>
        <row r="214">
          <cell r="A214">
            <v>608</v>
          </cell>
        </row>
        <row r="215">
          <cell r="A215">
            <v>609</v>
          </cell>
        </row>
        <row r="216">
          <cell r="A216">
            <v>610</v>
          </cell>
        </row>
        <row r="217">
          <cell r="A217">
            <v>611</v>
          </cell>
        </row>
        <row r="218">
          <cell r="A218">
            <v>620</v>
          </cell>
        </row>
        <row r="219">
          <cell r="A219">
            <v>622</v>
          </cell>
        </row>
        <row r="220">
          <cell r="A220">
            <v>624</v>
          </cell>
        </row>
        <row r="221">
          <cell r="A221">
            <v>628</v>
          </cell>
        </row>
        <row r="222">
          <cell r="A222">
            <v>630</v>
          </cell>
        </row>
        <row r="223">
          <cell r="A223">
            <v>632</v>
          </cell>
        </row>
        <row r="224">
          <cell r="A224">
            <v>636</v>
          </cell>
        </row>
        <row r="225">
          <cell r="A225">
            <v>638</v>
          </cell>
        </row>
        <row r="226">
          <cell r="A226">
            <v>640</v>
          </cell>
        </row>
        <row r="227">
          <cell r="A227">
            <v>641</v>
          </cell>
        </row>
        <row r="228">
          <cell r="A228">
            <v>642</v>
          </cell>
        </row>
        <row r="229">
          <cell r="A229">
            <v>644</v>
          </cell>
        </row>
        <row r="230">
          <cell r="A230">
            <v>646</v>
          </cell>
        </row>
        <row r="231">
          <cell r="A231">
            <v>647</v>
          </cell>
        </row>
        <row r="232">
          <cell r="A232">
            <v>648</v>
          </cell>
        </row>
        <row r="233">
          <cell r="A233">
            <v>650</v>
          </cell>
        </row>
        <row r="234">
          <cell r="A234">
            <v>652</v>
          </cell>
        </row>
        <row r="235">
          <cell r="A235">
            <v>654</v>
          </cell>
        </row>
        <row r="236">
          <cell r="A236">
            <v>658</v>
          </cell>
        </row>
        <row r="237">
          <cell r="A237">
            <v>662</v>
          </cell>
        </row>
        <row r="238">
          <cell r="A238">
            <v>666</v>
          </cell>
        </row>
        <row r="239">
          <cell r="A239">
            <v>668</v>
          </cell>
        </row>
        <row r="240">
          <cell r="A240">
            <v>670</v>
          </cell>
        </row>
        <row r="241">
          <cell r="A241">
            <v>674</v>
          </cell>
        </row>
        <row r="242">
          <cell r="A242">
            <v>676</v>
          </cell>
        </row>
        <row r="243">
          <cell r="A243">
            <v>680</v>
          </cell>
        </row>
        <row r="244">
          <cell r="A244">
            <v>682</v>
          </cell>
        </row>
        <row r="245">
          <cell r="A245">
            <v>686</v>
          </cell>
        </row>
        <row r="246">
          <cell r="A246">
            <v>688</v>
          </cell>
        </row>
        <row r="247">
          <cell r="A247">
            <v>690</v>
          </cell>
        </row>
        <row r="248">
          <cell r="A248">
            <v>692</v>
          </cell>
        </row>
        <row r="249">
          <cell r="A249">
            <v>694</v>
          </cell>
        </row>
        <row r="250">
          <cell r="A250">
            <v>696</v>
          </cell>
        </row>
        <row r="251">
          <cell r="A251">
            <v>698</v>
          </cell>
        </row>
        <row r="252">
          <cell r="A252">
            <v>699</v>
          </cell>
        </row>
        <row r="253">
          <cell r="A253">
            <v>700</v>
          </cell>
        </row>
        <row r="254">
          <cell r="A254">
            <v>706</v>
          </cell>
        </row>
        <row r="255">
          <cell r="A255">
            <v>708</v>
          </cell>
        </row>
        <row r="256">
          <cell r="A256">
            <v>710</v>
          </cell>
        </row>
        <row r="257">
          <cell r="A257">
            <v>712</v>
          </cell>
        </row>
        <row r="258">
          <cell r="A258">
            <v>716</v>
          </cell>
        </row>
        <row r="259">
          <cell r="A259">
            <v>720</v>
          </cell>
        </row>
        <row r="260">
          <cell r="A260">
            <v>722</v>
          </cell>
        </row>
        <row r="261">
          <cell r="A261">
            <v>724</v>
          </cell>
        </row>
        <row r="262">
          <cell r="A262">
            <v>726</v>
          </cell>
        </row>
        <row r="263">
          <cell r="A263">
            <v>728</v>
          </cell>
        </row>
        <row r="264">
          <cell r="A264">
            <v>730</v>
          </cell>
        </row>
        <row r="265">
          <cell r="A265">
            <v>732</v>
          </cell>
        </row>
        <row r="266">
          <cell r="A266">
            <v>734</v>
          </cell>
        </row>
        <row r="267">
          <cell r="A267">
            <v>736</v>
          </cell>
        </row>
        <row r="268">
          <cell r="A268">
            <v>738</v>
          </cell>
        </row>
        <row r="269">
          <cell r="A269">
            <v>740</v>
          </cell>
        </row>
        <row r="270">
          <cell r="A270">
            <v>770</v>
          </cell>
        </row>
        <row r="271">
          <cell r="A271">
            <v>780</v>
          </cell>
        </row>
        <row r="272">
          <cell r="A272">
            <v>801</v>
          </cell>
        </row>
        <row r="273">
          <cell r="A273">
            <v>803</v>
          </cell>
        </row>
        <row r="274">
          <cell r="A274">
            <v>805</v>
          </cell>
        </row>
        <row r="275">
          <cell r="A275">
            <v>811</v>
          </cell>
        </row>
        <row r="276">
          <cell r="A276">
            <v>820</v>
          </cell>
        </row>
        <row r="277">
          <cell r="A277">
            <v>825</v>
          </cell>
        </row>
        <row r="278">
          <cell r="A278">
            <v>830</v>
          </cell>
        </row>
        <row r="279">
          <cell r="A279">
            <v>850</v>
          </cell>
        </row>
        <row r="280">
          <cell r="A280">
            <v>855</v>
          </cell>
        </row>
        <row r="281">
          <cell r="A281">
            <v>859</v>
          </cell>
        </row>
        <row r="282">
          <cell r="A282">
            <v>860</v>
          </cell>
        </row>
        <row r="283">
          <cell r="A283">
            <v>865</v>
          </cell>
        </row>
        <row r="284">
          <cell r="A284">
            <v>869</v>
          </cell>
        </row>
        <row r="285">
          <cell r="A285">
            <v>870</v>
          </cell>
        </row>
        <row r="286">
          <cell r="A286">
            <v>880</v>
          </cell>
        </row>
        <row r="287">
          <cell r="A287">
            <v>881</v>
          </cell>
        </row>
        <row r="288">
          <cell r="A288">
            <v>882</v>
          </cell>
        </row>
        <row r="289">
          <cell r="A289">
            <v>883</v>
          </cell>
        </row>
        <row r="290">
          <cell r="A290">
            <v>885</v>
          </cell>
        </row>
        <row r="291">
          <cell r="A291">
            <v>886</v>
          </cell>
        </row>
        <row r="292">
          <cell r="A292">
            <v>888</v>
          </cell>
        </row>
        <row r="293">
          <cell r="A293">
            <v>892</v>
          </cell>
        </row>
        <row r="294">
          <cell r="A294">
            <v>897</v>
          </cell>
        </row>
        <row r="295">
          <cell r="A295">
            <v>899</v>
          </cell>
        </row>
        <row r="296">
          <cell r="A296">
            <v>910</v>
          </cell>
        </row>
        <row r="297">
          <cell r="A297">
            <v>921</v>
          </cell>
        </row>
        <row r="298">
          <cell r="A298">
            <v>922</v>
          </cell>
        </row>
        <row r="299">
          <cell r="A299">
            <v>923</v>
          </cell>
        </row>
        <row r="300">
          <cell r="A300">
            <v>931</v>
          </cell>
        </row>
        <row r="301">
          <cell r="A301">
            <v>932</v>
          </cell>
        </row>
        <row r="302">
          <cell r="A302">
            <v>933</v>
          </cell>
        </row>
        <row r="303">
          <cell r="A303">
            <v>934</v>
          </cell>
        </row>
        <row r="304">
          <cell r="A304">
            <v>937</v>
          </cell>
        </row>
        <row r="305">
          <cell r="A305">
            <v>947</v>
          </cell>
        </row>
        <row r="306">
          <cell r="A306">
            <v>109</v>
          </cell>
        </row>
        <row r="307">
          <cell r="A307">
            <v>172</v>
          </cell>
        </row>
        <row r="308">
          <cell r="A308">
            <v>173</v>
          </cell>
        </row>
        <row r="309">
          <cell r="A309">
            <v>253</v>
          </cell>
        </row>
        <row r="310">
          <cell r="A310">
            <v>264</v>
          </cell>
        </row>
        <row r="311">
          <cell r="A311">
            <v>265</v>
          </cell>
        </row>
        <row r="312">
          <cell r="A312">
            <v>266</v>
          </cell>
        </row>
        <row r="313">
          <cell r="A313">
            <v>267</v>
          </cell>
        </row>
        <row r="314">
          <cell r="A314">
            <v>268</v>
          </cell>
        </row>
        <row r="315">
          <cell r="A315">
            <v>269</v>
          </cell>
        </row>
        <row r="316">
          <cell r="A316">
            <v>333</v>
          </cell>
        </row>
        <row r="317">
          <cell r="A317">
            <v>401</v>
          </cell>
        </row>
        <row r="318">
          <cell r="A318">
            <v>402</v>
          </cell>
        </row>
        <row r="319">
          <cell r="A319">
            <v>404</v>
          </cell>
        </row>
        <row r="320">
          <cell r="A320">
            <v>405</v>
          </cell>
        </row>
        <row r="321">
          <cell r="A321">
            <v>408</v>
          </cell>
        </row>
        <row r="322">
          <cell r="A322">
            <v>410</v>
          </cell>
        </row>
        <row r="323">
          <cell r="A323">
            <v>411</v>
          </cell>
        </row>
        <row r="324">
          <cell r="A324">
            <v>414</v>
          </cell>
        </row>
        <row r="325">
          <cell r="A325">
            <v>417</v>
          </cell>
        </row>
        <row r="326">
          <cell r="A326">
            <v>435</v>
          </cell>
        </row>
        <row r="327">
          <cell r="A327">
            <v>436</v>
          </cell>
        </row>
        <row r="328">
          <cell r="A328">
            <v>446</v>
          </cell>
        </row>
        <row r="329">
          <cell r="A329">
            <v>448</v>
          </cell>
        </row>
        <row r="330">
          <cell r="A330">
            <v>449</v>
          </cell>
        </row>
        <row r="331">
          <cell r="A331">
            <v>429</v>
          </cell>
        </row>
        <row r="332">
          <cell r="A332">
            <v>482</v>
          </cell>
        </row>
        <row r="333">
          <cell r="A333">
            <v>483</v>
          </cell>
        </row>
        <row r="334">
          <cell r="A334">
            <v>484</v>
          </cell>
        </row>
        <row r="335">
          <cell r="A335">
            <v>485</v>
          </cell>
        </row>
        <row r="336">
          <cell r="A336">
            <v>486</v>
          </cell>
        </row>
        <row r="337">
          <cell r="A337">
            <v>487</v>
          </cell>
        </row>
        <row r="338">
          <cell r="A338">
            <v>488</v>
          </cell>
        </row>
        <row r="339">
          <cell r="A339">
            <v>489</v>
          </cell>
        </row>
        <row r="340">
          <cell r="A340">
            <v>490</v>
          </cell>
        </row>
        <row r="341">
          <cell r="A341">
            <v>491</v>
          </cell>
        </row>
        <row r="342">
          <cell r="A342">
            <v>492</v>
          </cell>
        </row>
        <row r="343">
          <cell r="A343">
            <v>493</v>
          </cell>
        </row>
        <row r="344">
          <cell r="A344">
            <v>0</v>
          </cell>
        </row>
        <row r="345">
          <cell r="A345" t="str">
            <v>Check</v>
          </cell>
        </row>
      </sheetData>
      <sheetData sheetId="67"/>
      <sheetData sheetId="68"/>
      <sheetData sheetId="69"/>
      <sheetData sheetId="70"/>
      <sheetData sheetId="71"/>
      <sheetData sheetId="72">
        <row r="6">
          <cell r="H6">
            <v>17230224.802594624</v>
          </cell>
        </row>
        <row r="7">
          <cell r="A7">
            <v>190</v>
          </cell>
          <cell r="B7" t="str">
            <v>M R Southern &amp; South East</v>
          </cell>
          <cell r="C7">
            <v>0.93733459915196715</v>
          </cell>
          <cell r="D7">
            <v>16949277.077780668</v>
          </cell>
          <cell r="E7" t="str">
            <v>Network Development</v>
          </cell>
          <cell r="F7" t="str">
            <v>Not allocated</v>
          </cell>
          <cell r="G7">
            <v>0</v>
          </cell>
          <cell r="H7">
            <v>3310822.3373710257</v>
          </cell>
          <cell r="I7">
            <v>3371512.145590004</v>
          </cell>
          <cell r="J7">
            <v>3395128.7517434862</v>
          </cell>
          <cell r="K7">
            <v>3423048.0842324016</v>
          </cell>
          <cell r="L7">
            <v>3448765.7588437507</v>
          </cell>
        </row>
        <row r="8">
          <cell r="A8">
            <v>191</v>
          </cell>
          <cell r="B8" t="str">
            <v>M R Central West &amp; North West</v>
          </cell>
          <cell r="C8">
            <v>1</v>
          </cell>
          <cell r="D8">
            <v>23557996.40435442</v>
          </cell>
          <cell r="E8" t="str">
            <v>Network Development</v>
          </cell>
          <cell r="F8" t="str">
            <v>Not allocated</v>
          </cell>
          <cell r="G8">
            <v>0</v>
          </cell>
          <cell r="H8">
            <v>4601750.2906652419</v>
          </cell>
          <cell r="I8">
            <v>4686103.7576150466</v>
          </cell>
          <cell r="J8">
            <v>4718928.7518784385</v>
          </cell>
          <cell r="K8">
            <v>4757734.1552810464</v>
          </cell>
          <cell r="L8">
            <v>4793479.4489146462</v>
          </cell>
        </row>
        <row r="9">
          <cell r="A9">
            <v>192</v>
          </cell>
          <cell r="B9" t="str">
            <v>M R Northern, MNC &amp; FNC</v>
          </cell>
          <cell r="C9">
            <v>1</v>
          </cell>
          <cell r="D9">
            <v>16459247.374525864</v>
          </cell>
          <cell r="E9" t="str">
            <v>Network Development</v>
          </cell>
          <cell r="F9" t="str">
            <v>Not allocated</v>
          </cell>
          <cell r="G9">
            <v>0</v>
          </cell>
          <cell r="H9">
            <v>3215101.3647262305</v>
          </cell>
          <cell r="I9">
            <v>3274036.5371235358</v>
          </cell>
          <cell r="J9">
            <v>3296970.350822085</v>
          </cell>
          <cell r="K9">
            <v>3324082.4924112451</v>
          </cell>
          <cell r="L9">
            <v>3349056.6294427686</v>
          </cell>
        </row>
        <row r="10">
          <cell r="A10">
            <v>194</v>
          </cell>
          <cell r="B10" t="str">
            <v>Meter Reading Far West</v>
          </cell>
          <cell r="C10">
            <v>0.75909866848753837</v>
          </cell>
          <cell r="D10">
            <v>1938824.7845690991</v>
          </cell>
          <cell r="E10" t="str">
            <v>Network Development</v>
          </cell>
          <cell r="F10" t="str">
            <v>Not allocated</v>
          </cell>
          <cell r="G10">
            <v>0</v>
          </cell>
          <cell r="H10">
            <v>378724.37718390615</v>
          </cell>
          <cell r="I10">
            <v>385666.6735311618</v>
          </cell>
          <cell r="J10">
            <v>388368.17290058354</v>
          </cell>
          <cell r="K10">
            <v>391561.86036877031</v>
          </cell>
          <cell r="L10">
            <v>394503.7005846774</v>
          </cell>
        </row>
        <row r="11">
          <cell r="A11">
            <v>199</v>
          </cell>
          <cell r="B11" t="str">
            <v>Meter Reading Management</v>
          </cell>
          <cell r="C11">
            <v>0.92410831690987638</v>
          </cell>
          <cell r="D11">
            <v>6560611.5123269428</v>
          </cell>
          <cell r="E11" t="str">
            <v>Network Development</v>
          </cell>
          <cell r="F11" t="str">
            <v>Not allocated</v>
          </cell>
          <cell r="G11">
            <v>0</v>
          </cell>
          <cell r="H11">
            <v>1281530.7132066598</v>
          </cell>
          <cell r="I11">
            <v>1305022.1136159615</v>
          </cell>
          <cell r="J11">
            <v>1314163.4697635779</v>
          </cell>
          <cell r="K11">
            <v>1324970.2961139113</v>
          </cell>
          <cell r="L11">
            <v>1334924.9196268325</v>
          </cell>
        </row>
        <row r="12">
          <cell r="A12">
            <v>264</v>
          </cell>
          <cell r="B12" t="str">
            <v>Meter Maintenance</v>
          </cell>
          <cell r="C12">
            <v>1</v>
          </cell>
          <cell r="D12">
            <v>27931.181720173903</v>
          </cell>
          <cell r="E12" t="str">
            <v>Chief Engineer</v>
          </cell>
          <cell r="F12" t="str">
            <v>Network Allocation</v>
          </cell>
          <cell r="G12">
            <v>0</v>
          </cell>
          <cell r="H12">
            <v>5586.2363440347808</v>
          </cell>
          <cell r="I12">
            <v>5586.2363440347808</v>
          </cell>
          <cell r="J12">
            <v>5586.2363440347808</v>
          </cell>
          <cell r="K12">
            <v>5586.2363440347808</v>
          </cell>
          <cell r="L12">
            <v>5586.2363440347808</v>
          </cell>
        </row>
        <row r="13">
          <cell r="A13">
            <v>265</v>
          </cell>
          <cell r="B13" t="str">
            <v>Meter Data Agency</v>
          </cell>
          <cell r="C13">
            <v>0.66</v>
          </cell>
          <cell r="D13">
            <v>3540671.129426525</v>
          </cell>
          <cell r="E13" t="str">
            <v>Chief Engineer</v>
          </cell>
          <cell r="F13" t="str">
            <v>Network Allocation</v>
          </cell>
          <cell r="G13">
            <v>0</v>
          </cell>
          <cell r="H13">
            <v>708134.22588530497</v>
          </cell>
          <cell r="I13">
            <v>708134.22588530497</v>
          </cell>
          <cell r="J13">
            <v>708134.22588530497</v>
          </cell>
          <cell r="K13">
            <v>708134.22588530497</v>
          </cell>
          <cell r="L13">
            <v>708134.22588530497</v>
          </cell>
        </row>
        <row r="14">
          <cell r="A14">
            <v>266</v>
          </cell>
          <cell r="B14" t="str">
            <v>Meter Provision</v>
          </cell>
          <cell r="C14">
            <v>0.73</v>
          </cell>
          <cell r="D14">
            <v>4490967.4498751257</v>
          </cell>
          <cell r="E14" t="str">
            <v>Chief Engineer</v>
          </cell>
          <cell r="F14" t="str">
            <v>Network Allocation</v>
          </cell>
          <cell r="G14">
            <v>0</v>
          </cell>
          <cell r="H14">
            <v>898193.48997502518</v>
          </cell>
          <cell r="I14">
            <v>898193.48997502518</v>
          </cell>
          <cell r="J14">
            <v>898193.48997502518</v>
          </cell>
          <cell r="K14">
            <v>898193.48997502518</v>
          </cell>
          <cell r="L14">
            <v>898193.48997502518</v>
          </cell>
        </row>
        <row r="15">
          <cell r="A15">
            <v>267</v>
          </cell>
          <cell r="B15" t="str">
            <v>Meter Test Lab</v>
          </cell>
          <cell r="C15">
            <v>0.85</v>
          </cell>
          <cell r="D15">
            <v>5435530.0080665527</v>
          </cell>
          <cell r="E15" t="str">
            <v>Chief Engineer</v>
          </cell>
          <cell r="F15" t="str">
            <v>Network Allocation</v>
          </cell>
          <cell r="G15">
            <v>0</v>
          </cell>
          <cell r="H15">
            <v>1087106.0016133105</v>
          </cell>
          <cell r="I15">
            <v>1087106.0016133105</v>
          </cell>
          <cell r="J15">
            <v>1087106.0016133105</v>
          </cell>
          <cell r="K15">
            <v>1087106.0016133105</v>
          </cell>
          <cell r="L15">
            <v>1087106.0016133105</v>
          </cell>
        </row>
        <row r="16">
          <cell r="A16">
            <v>268</v>
          </cell>
          <cell r="B16" t="str">
            <v>Meter Business Services</v>
          </cell>
          <cell r="C16">
            <v>0.62</v>
          </cell>
          <cell r="D16">
            <v>4839978.2075811233</v>
          </cell>
          <cell r="E16" t="str">
            <v>Chief Engineer</v>
          </cell>
          <cell r="F16" t="str">
            <v>Network Allocation</v>
          </cell>
          <cell r="G16">
            <v>0</v>
          </cell>
          <cell r="H16">
            <v>967995.6415162246</v>
          </cell>
          <cell r="I16">
            <v>967995.6415162246</v>
          </cell>
          <cell r="J16">
            <v>967995.6415162246</v>
          </cell>
          <cell r="K16">
            <v>967995.6415162246</v>
          </cell>
          <cell r="L16">
            <v>967995.6415162246</v>
          </cell>
        </row>
        <row r="17">
          <cell r="A17">
            <v>269</v>
          </cell>
          <cell r="B17" t="str">
            <v>Metering Services Management</v>
          </cell>
          <cell r="C17">
            <v>0.77200000000000002</v>
          </cell>
          <cell r="D17">
            <v>3876400.620538292</v>
          </cell>
          <cell r="E17" t="str">
            <v>Chief Engineer</v>
          </cell>
          <cell r="F17" t="str">
            <v>Network Allocation</v>
          </cell>
          <cell r="G17">
            <v>0</v>
          </cell>
          <cell r="H17">
            <v>775280.1241076584</v>
          </cell>
          <cell r="I17">
            <v>775280.1241076584</v>
          </cell>
          <cell r="J17">
            <v>775280.1241076584</v>
          </cell>
          <cell r="K17">
            <v>775280.1241076584</v>
          </cell>
          <cell r="L17">
            <v>775280.1241076584</v>
          </cell>
        </row>
        <row r="18">
          <cell r="A18" t="str">
            <v>INSERT ROWS ABOVE THIS LINE</v>
          </cell>
          <cell r="B18">
            <v>0</v>
          </cell>
          <cell r="C18">
            <v>0</v>
          </cell>
          <cell r="D18">
            <v>0</v>
          </cell>
          <cell r="E18">
            <v>0</v>
          </cell>
          <cell r="F18">
            <v>0</v>
          </cell>
          <cell r="G18">
            <v>0</v>
          </cell>
          <cell r="H18">
            <v>0</v>
          </cell>
          <cell r="I18">
            <v>0</v>
          </cell>
          <cell r="J18">
            <v>0</v>
          </cell>
          <cell r="K18">
            <v>0</v>
          </cell>
          <cell r="L18">
            <v>0</v>
          </cell>
        </row>
      </sheetData>
      <sheetData sheetId="73"/>
      <sheetData sheetId="74"/>
      <sheetData sheetId="75"/>
      <sheetData sheetId="76"/>
      <sheetData sheetId="77">
        <row r="11">
          <cell r="A11">
            <v>1</v>
          </cell>
        </row>
        <row r="12">
          <cell r="A12" t="str">
            <v>Dept no</v>
          </cell>
          <cell r="B12" t="str">
            <v>Dept name</v>
          </cell>
          <cell r="C12" t="str">
            <v>Last submission approx $ (new CPI)</v>
          </cell>
          <cell r="D12">
            <v>2015</v>
          </cell>
          <cell r="E12">
            <v>2016</v>
          </cell>
          <cell r="F12">
            <v>2017</v>
          </cell>
          <cell r="G12">
            <v>2018</v>
          </cell>
          <cell r="H12">
            <v>2019</v>
          </cell>
          <cell r="I12" t="str">
            <v>2015-19</v>
          </cell>
        </row>
        <row r="13">
          <cell r="A13">
            <v>0</v>
          </cell>
        </row>
        <row r="14">
          <cell r="A14">
            <v>106</v>
          </cell>
        </row>
        <row r="15">
          <cell r="A15">
            <v>117</v>
          </cell>
        </row>
        <row r="16">
          <cell r="A16">
            <v>130</v>
          </cell>
        </row>
        <row r="17">
          <cell r="A17">
            <v>173</v>
          </cell>
        </row>
        <row r="18">
          <cell r="A18">
            <v>175</v>
          </cell>
        </row>
        <row r="19">
          <cell r="A19">
            <v>266</v>
          </cell>
        </row>
        <row r="20">
          <cell r="A20">
            <v>269</v>
          </cell>
        </row>
        <row r="21">
          <cell r="A21">
            <v>402</v>
          </cell>
        </row>
        <row r="22">
          <cell r="A22">
            <v>439</v>
          </cell>
        </row>
        <row r="23">
          <cell r="A23">
            <v>444</v>
          </cell>
        </row>
        <row r="24">
          <cell r="A24">
            <v>485</v>
          </cell>
        </row>
        <row r="25">
          <cell r="A25">
            <v>770</v>
          </cell>
        </row>
        <row r="26">
          <cell r="A26">
            <v>780</v>
          </cell>
        </row>
        <row r="27">
          <cell r="A27">
            <v>791</v>
          </cell>
        </row>
        <row r="28">
          <cell r="A28">
            <v>820</v>
          </cell>
        </row>
        <row r="29">
          <cell r="A29">
            <v>830</v>
          </cell>
        </row>
        <row r="30">
          <cell r="A30">
            <v>869</v>
          </cell>
        </row>
        <row r="31">
          <cell r="A31">
            <v>891</v>
          </cell>
        </row>
        <row r="32">
          <cell r="A32">
            <v>893</v>
          </cell>
        </row>
        <row r="33">
          <cell r="A33">
            <v>910</v>
          </cell>
        </row>
        <row r="34">
          <cell r="A34">
            <v>0</v>
          </cell>
        </row>
        <row r="35">
          <cell r="A35">
            <v>0</v>
          </cell>
        </row>
      </sheetData>
      <sheetData sheetId="78"/>
      <sheetData sheetId="79"/>
      <sheetData sheetId="80"/>
      <sheetData sheetId="81"/>
      <sheetData sheetId="82"/>
      <sheetData sheetId="83">
        <row r="1">
          <cell r="A1" t="str">
            <v>These are OHD depts that need to have their Networks share of OHDS moved to direct opex or indirect opex for Reg reporting purposes.</v>
          </cell>
        </row>
        <row r="2">
          <cell r="A2" t="str">
            <v>Most of the costs then receive allocations (reworked to take the additional direct opex into the system project pool)</v>
          </cell>
        </row>
        <row r="3">
          <cell r="A3" t="str">
            <v>Reg_reporting</v>
          </cell>
        </row>
        <row r="5">
          <cell r="A5">
            <v>1</v>
          </cell>
          <cell r="B5">
            <v>2</v>
          </cell>
          <cell r="C5">
            <v>3</v>
          </cell>
          <cell r="D5">
            <v>4</v>
          </cell>
          <cell r="E5">
            <v>5</v>
          </cell>
        </row>
        <row r="6">
          <cell r="A6" t="str">
            <v>Dept</v>
          </cell>
        </row>
        <row r="7">
          <cell r="A7">
            <v>293</v>
          </cell>
        </row>
        <row r="8">
          <cell r="A8">
            <v>356</v>
          </cell>
        </row>
        <row r="9">
          <cell r="A9">
            <v>357</v>
          </cell>
        </row>
        <row r="10">
          <cell r="A10">
            <v>880</v>
          </cell>
        </row>
        <row r="11">
          <cell r="A11">
            <v>881</v>
          </cell>
        </row>
        <row r="12">
          <cell r="A12">
            <v>882</v>
          </cell>
        </row>
        <row r="13">
          <cell r="A13">
            <v>883</v>
          </cell>
        </row>
        <row r="14">
          <cell r="A14">
            <v>885</v>
          </cell>
        </row>
        <row r="15">
          <cell r="A15">
            <v>886</v>
          </cell>
        </row>
        <row r="16">
          <cell r="A16">
            <v>888</v>
          </cell>
        </row>
        <row r="17">
          <cell r="A17">
            <v>892</v>
          </cell>
        </row>
        <row r="18">
          <cell r="A18">
            <v>897</v>
          </cell>
        </row>
        <row r="19">
          <cell r="A19">
            <v>773</v>
          </cell>
        </row>
        <row r="20">
          <cell r="A20">
            <v>783</v>
          </cell>
        </row>
        <row r="21">
          <cell r="A21">
            <v>793</v>
          </cell>
        </row>
        <row r="22">
          <cell r="A22">
            <v>797</v>
          </cell>
        </row>
        <row r="23">
          <cell r="A23">
            <v>817</v>
          </cell>
        </row>
        <row r="24">
          <cell r="A24">
            <v>823</v>
          </cell>
        </row>
        <row r="25">
          <cell r="A25">
            <v>839</v>
          </cell>
        </row>
        <row r="26">
          <cell r="A26">
            <v>893</v>
          </cell>
        </row>
        <row r="27">
          <cell r="A27">
            <v>916</v>
          </cell>
        </row>
        <row r="28">
          <cell r="A28">
            <v>752</v>
          </cell>
        </row>
        <row r="29">
          <cell r="A29">
            <v>771</v>
          </cell>
        </row>
        <row r="30">
          <cell r="A30">
            <v>781</v>
          </cell>
        </row>
        <row r="31">
          <cell r="A31">
            <v>791</v>
          </cell>
        </row>
        <row r="32">
          <cell r="A32">
            <v>799</v>
          </cell>
        </row>
        <row r="33">
          <cell r="A33">
            <v>815</v>
          </cell>
        </row>
        <row r="34">
          <cell r="A34">
            <v>821</v>
          </cell>
        </row>
        <row r="35">
          <cell r="A35">
            <v>829</v>
          </cell>
        </row>
        <row r="36">
          <cell r="A36">
            <v>891</v>
          </cell>
        </row>
        <row r="37">
          <cell r="A37">
            <v>915</v>
          </cell>
        </row>
        <row r="38">
          <cell r="A38">
            <v>411</v>
          </cell>
        </row>
        <row r="39">
          <cell r="A39">
            <v>436</v>
          </cell>
        </row>
        <row r="40">
          <cell r="A40">
            <v>190</v>
          </cell>
        </row>
        <row r="41">
          <cell r="A41">
            <v>191</v>
          </cell>
        </row>
        <row r="42">
          <cell r="A42">
            <v>192</v>
          </cell>
        </row>
        <row r="43">
          <cell r="A43">
            <v>194</v>
          </cell>
        </row>
        <row r="44">
          <cell r="A44">
            <v>199</v>
          </cell>
        </row>
        <row r="45">
          <cell r="A45">
            <v>0</v>
          </cell>
        </row>
      </sheetData>
      <sheetData sheetId="84">
        <row r="1">
          <cell r="A1" t="str">
            <v xml:space="preserve">This sheet collates the inputs for Reg rates by year and the associated methodology used. It is also shows the allocation pool for each dept. This sheet is also used to identify depts whose costs are seperately reported by  Reg eg. Public lighting, network op costs etc. These costs can be extracted from the OH depts by using the relevant sensitivity on the Sensitivities sheet. </v>
          </cell>
        </row>
        <row r="2">
          <cell r="A2" t="str">
            <v>The data on this sheet is fed to the OH model sheets for each year. The Regulated Network %s and Other non-reg businesses % are fed to the Network allocation split sheet where they are used to determine %s for each of the 3 network divisions.</v>
          </cell>
        </row>
        <row r="3">
          <cell r="A3" t="str">
            <v>Column D feeds to the overhead workings sheets- column xx to drive which items ar eextracted separately by reg.  Note that whilst public lighting and generation are always extracted separately ie. in the base case, NOCS and Meter reading are only extracted separately IF the sensitivity is on.</v>
          </cell>
        </row>
        <row r="4">
          <cell r="A4" t="str">
            <v>KEY:</v>
          </cell>
        </row>
        <row r="5">
          <cell r="A5">
            <v>0</v>
          </cell>
        </row>
        <row r="6">
          <cell r="A6">
            <v>0</v>
          </cell>
        </row>
        <row r="7">
          <cell r="A7" t="str">
            <v>Check</v>
          </cell>
        </row>
        <row r="8">
          <cell r="A8" t="str">
            <v>Corp_allocation_rates</v>
          </cell>
        </row>
        <row r="9">
          <cell r="A9">
            <v>1</v>
          </cell>
        </row>
        <row r="10">
          <cell r="A10" t="str">
            <v>2015 onwards forecast</v>
          </cell>
        </row>
        <row r="11">
          <cell r="A11" t="str">
            <v>Dept</v>
          </cell>
          <cell r="B11" t="str">
            <v>Descr</v>
          </cell>
          <cell r="C11" t="str">
            <v>CAM Methodology</v>
          </cell>
          <cell r="D11" t="str">
            <v>Division per Finance Tree</v>
          </cell>
          <cell r="E11" t="str">
            <v>Allocation pool</v>
          </cell>
          <cell r="F11" t="str">
            <v>Allocation Check</v>
          </cell>
          <cell r="G11" t="str">
            <v>Retail</v>
          </cell>
          <cell r="H11" t="str">
            <v>Water</v>
          </cell>
          <cell r="I11" t="str">
            <v>Gas</v>
          </cell>
          <cell r="J11" t="str">
            <v>Regulated Network</v>
          </cell>
          <cell r="K11" t="str">
            <v>Other Non Reg Businesses</v>
          </cell>
          <cell r="L11" t="str">
            <v>Check</v>
          </cell>
          <cell r="M11">
            <v>0</v>
          </cell>
          <cell r="N11">
            <v>0</v>
          </cell>
          <cell r="O11">
            <v>0</v>
          </cell>
          <cell r="P11">
            <v>0</v>
          </cell>
          <cell r="Q11">
            <v>0</v>
          </cell>
          <cell r="R11">
            <v>0</v>
          </cell>
          <cell r="S11">
            <v>0</v>
          </cell>
          <cell r="T11">
            <v>0</v>
          </cell>
          <cell r="U11">
            <v>0</v>
          </cell>
          <cell r="V11">
            <v>0</v>
          </cell>
          <cell r="W11">
            <v>0</v>
          </cell>
        </row>
        <row r="12">
          <cell r="A12">
            <v>998</v>
          </cell>
        </row>
        <row r="13">
          <cell r="A13">
            <v>999</v>
          </cell>
        </row>
        <row r="14">
          <cell r="A14">
            <v>187</v>
          </cell>
        </row>
        <row r="15">
          <cell r="A15">
            <v>101</v>
          </cell>
        </row>
        <row r="16">
          <cell r="A16">
            <v>248</v>
          </cell>
        </row>
        <row r="17">
          <cell r="A17">
            <v>261</v>
          </cell>
        </row>
        <row r="18">
          <cell r="A18">
            <v>127</v>
          </cell>
        </row>
        <row r="19">
          <cell r="A19">
            <v>130</v>
          </cell>
        </row>
        <row r="20">
          <cell r="A20">
            <v>513</v>
          </cell>
        </row>
        <row r="21">
          <cell r="A21">
            <v>515</v>
          </cell>
        </row>
        <row r="22">
          <cell r="A22">
            <v>516</v>
          </cell>
        </row>
        <row r="23">
          <cell r="A23">
            <v>517</v>
          </cell>
        </row>
        <row r="24">
          <cell r="A24">
            <v>107</v>
          </cell>
        </row>
        <row r="25">
          <cell r="A25">
            <v>108</v>
          </cell>
        </row>
        <row r="26">
          <cell r="A26">
            <v>165</v>
          </cell>
        </row>
        <row r="27">
          <cell r="A27">
            <v>166</v>
          </cell>
        </row>
        <row r="28">
          <cell r="A28">
            <v>169</v>
          </cell>
        </row>
        <row r="29">
          <cell r="A29">
            <v>175</v>
          </cell>
        </row>
        <row r="30">
          <cell r="A30">
            <v>200</v>
          </cell>
        </row>
        <row r="31">
          <cell r="A31">
            <v>202</v>
          </cell>
        </row>
        <row r="32">
          <cell r="A32">
            <v>204</v>
          </cell>
        </row>
        <row r="33">
          <cell r="A33">
            <v>205</v>
          </cell>
        </row>
        <row r="34">
          <cell r="A34">
            <v>207</v>
          </cell>
        </row>
        <row r="35">
          <cell r="A35">
            <v>216</v>
          </cell>
        </row>
        <row r="36">
          <cell r="A36">
            <v>217</v>
          </cell>
        </row>
        <row r="37">
          <cell r="A37">
            <v>249</v>
          </cell>
        </row>
        <row r="38">
          <cell r="A38">
            <v>271</v>
          </cell>
        </row>
        <row r="39">
          <cell r="A39">
            <v>272</v>
          </cell>
        </row>
        <row r="40">
          <cell r="A40">
            <v>273</v>
          </cell>
        </row>
        <row r="41">
          <cell r="A41">
            <v>281</v>
          </cell>
        </row>
        <row r="42">
          <cell r="A42">
            <v>282</v>
          </cell>
        </row>
        <row r="43">
          <cell r="A43">
            <v>284</v>
          </cell>
        </row>
        <row r="44">
          <cell r="A44">
            <v>314</v>
          </cell>
        </row>
        <row r="45">
          <cell r="A45">
            <v>420</v>
          </cell>
        </row>
        <row r="46">
          <cell r="A46">
            <v>421</v>
          </cell>
        </row>
        <row r="47">
          <cell r="A47">
            <v>422</v>
          </cell>
        </row>
        <row r="48">
          <cell r="A48">
            <v>423</v>
          </cell>
        </row>
        <row r="49">
          <cell r="A49">
            <v>424</v>
          </cell>
        </row>
        <row r="50">
          <cell r="A50">
            <v>426</v>
          </cell>
        </row>
        <row r="51">
          <cell r="A51">
            <v>430</v>
          </cell>
        </row>
        <row r="52">
          <cell r="A52">
            <v>431</v>
          </cell>
        </row>
        <row r="53">
          <cell r="A53">
            <v>432</v>
          </cell>
        </row>
        <row r="54">
          <cell r="A54">
            <v>433</v>
          </cell>
        </row>
        <row r="55">
          <cell r="A55">
            <v>434</v>
          </cell>
        </row>
        <row r="56">
          <cell r="A56">
            <v>439</v>
          </cell>
        </row>
        <row r="57">
          <cell r="A57">
            <v>444</v>
          </cell>
        </row>
        <row r="58">
          <cell r="A58">
            <v>459</v>
          </cell>
        </row>
        <row r="59">
          <cell r="A59">
            <v>858</v>
          </cell>
        </row>
        <row r="60">
          <cell r="A60">
            <v>889</v>
          </cell>
        </row>
        <row r="61">
          <cell r="A61">
            <v>890</v>
          </cell>
        </row>
        <row r="62">
          <cell r="A62">
            <v>994</v>
          </cell>
        </row>
        <row r="63">
          <cell r="A63">
            <v>111</v>
          </cell>
        </row>
        <row r="64">
          <cell r="A64">
            <v>116</v>
          </cell>
        </row>
        <row r="65">
          <cell r="A65">
            <v>117</v>
          </cell>
        </row>
        <row r="66">
          <cell r="A66">
            <v>119</v>
          </cell>
        </row>
        <row r="67">
          <cell r="A67">
            <v>120</v>
          </cell>
        </row>
        <row r="68">
          <cell r="A68">
            <v>283</v>
          </cell>
        </row>
        <row r="69">
          <cell r="A69">
            <v>103</v>
          </cell>
        </row>
        <row r="70">
          <cell r="A70">
            <v>106</v>
          </cell>
        </row>
        <row r="71">
          <cell r="A71">
            <v>115</v>
          </cell>
        </row>
        <row r="72">
          <cell r="A72">
            <v>129</v>
          </cell>
        </row>
        <row r="73">
          <cell r="A73">
            <v>132</v>
          </cell>
        </row>
        <row r="74">
          <cell r="A74">
            <v>144</v>
          </cell>
        </row>
        <row r="75">
          <cell r="A75">
            <v>145</v>
          </cell>
        </row>
        <row r="76">
          <cell r="A76">
            <v>146</v>
          </cell>
        </row>
        <row r="77">
          <cell r="A77">
            <v>147</v>
          </cell>
        </row>
        <row r="78">
          <cell r="A78">
            <v>149</v>
          </cell>
        </row>
        <row r="79">
          <cell r="A79">
            <v>153</v>
          </cell>
        </row>
        <row r="80">
          <cell r="A80">
            <v>156</v>
          </cell>
        </row>
        <row r="81">
          <cell r="A81">
            <v>158</v>
          </cell>
        </row>
        <row r="82">
          <cell r="A82">
            <v>159</v>
          </cell>
        </row>
        <row r="83">
          <cell r="A83">
            <v>164</v>
          </cell>
        </row>
        <row r="84">
          <cell r="A84">
            <v>182</v>
          </cell>
        </row>
        <row r="85">
          <cell r="A85">
            <v>210</v>
          </cell>
        </row>
        <row r="86">
          <cell r="A86">
            <v>211</v>
          </cell>
        </row>
        <row r="87">
          <cell r="A87">
            <v>218</v>
          </cell>
        </row>
        <row r="88">
          <cell r="A88">
            <v>400</v>
          </cell>
        </row>
        <row r="89">
          <cell r="A89">
            <v>475</v>
          </cell>
        </row>
        <row r="90">
          <cell r="A90">
            <v>244</v>
          </cell>
        </row>
        <row r="91">
          <cell r="A91">
            <v>246</v>
          </cell>
        </row>
        <row r="92">
          <cell r="A92">
            <v>252</v>
          </cell>
        </row>
        <row r="93">
          <cell r="A93">
            <v>255</v>
          </cell>
        </row>
        <row r="94">
          <cell r="A94">
            <v>256</v>
          </cell>
        </row>
        <row r="95">
          <cell r="A95">
            <v>257</v>
          </cell>
        </row>
        <row r="96">
          <cell r="A96">
            <v>260</v>
          </cell>
        </row>
        <row r="97">
          <cell r="A97">
            <v>262</v>
          </cell>
        </row>
        <row r="98">
          <cell r="A98">
            <v>275</v>
          </cell>
        </row>
        <row r="99">
          <cell r="A99">
            <v>286</v>
          </cell>
        </row>
        <row r="100">
          <cell r="A100">
            <v>190</v>
          </cell>
        </row>
        <row r="101">
          <cell r="A101">
            <v>191</v>
          </cell>
        </row>
        <row r="102">
          <cell r="A102">
            <v>192</v>
          </cell>
        </row>
        <row r="103">
          <cell r="A103">
            <v>194</v>
          </cell>
        </row>
        <row r="104">
          <cell r="A104">
            <v>199</v>
          </cell>
        </row>
        <row r="105">
          <cell r="A105">
            <v>415</v>
          </cell>
        </row>
        <row r="106">
          <cell r="A106">
            <v>438</v>
          </cell>
        </row>
        <row r="107">
          <cell r="A107">
            <v>442</v>
          </cell>
        </row>
        <row r="108">
          <cell r="A108">
            <v>473</v>
          </cell>
        </row>
        <row r="109">
          <cell r="A109">
            <v>474</v>
          </cell>
        </row>
        <row r="110">
          <cell r="A110">
            <v>750</v>
          </cell>
        </row>
        <row r="111">
          <cell r="A111">
            <v>751</v>
          </cell>
        </row>
        <row r="112">
          <cell r="A112">
            <v>752</v>
          </cell>
        </row>
        <row r="113">
          <cell r="A113">
            <v>771</v>
          </cell>
        </row>
        <row r="114">
          <cell r="A114">
            <v>773</v>
          </cell>
        </row>
        <row r="115">
          <cell r="A115">
            <v>781</v>
          </cell>
        </row>
        <row r="116">
          <cell r="A116">
            <v>783</v>
          </cell>
        </row>
        <row r="117">
          <cell r="A117">
            <v>791</v>
          </cell>
        </row>
        <row r="118">
          <cell r="A118">
            <v>793</v>
          </cell>
        </row>
        <row r="119">
          <cell r="A119">
            <v>797</v>
          </cell>
        </row>
        <row r="120">
          <cell r="A120">
            <v>799</v>
          </cell>
        </row>
        <row r="121">
          <cell r="A121">
            <v>815</v>
          </cell>
        </row>
        <row r="122">
          <cell r="A122">
            <v>817</v>
          </cell>
        </row>
        <row r="123">
          <cell r="A123">
            <v>821</v>
          </cell>
        </row>
        <row r="124">
          <cell r="A124">
            <v>823</v>
          </cell>
        </row>
        <row r="125">
          <cell r="A125">
            <v>829</v>
          </cell>
        </row>
        <row r="126">
          <cell r="A126">
            <v>839</v>
          </cell>
        </row>
        <row r="127">
          <cell r="A127">
            <v>871</v>
          </cell>
        </row>
        <row r="128">
          <cell r="A128">
            <v>891</v>
          </cell>
        </row>
        <row r="129">
          <cell r="A129">
            <v>893</v>
          </cell>
        </row>
        <row r="130">
          <cell r="A130">
            <v>915</v>
          </cell>
        </row>
        <row r="131">
          <cell r="A131">
            <v>916</v>
          </cell>
        </row>
        <row r="132">
          <cell r="A132">
            <v>239</v>
          </cell>
        </row>
        <row r="133">
          <cell r="A133">
            <v>293</v>
          </cell>
        </row>
        <row r="134">
          <cell r="A134">
            <v>335</v>
          </cell>
        </row>
        <row r="135">
          <cell r="A135">
            <v>356</v>
          </cell>
        </row>
        <row r="136">
          <cell r="A136">
            <v>357</v>
          </cell>
        </row>
        <row r="137">
          <cell r="A137">
            <v>359</v>
          </cell>
        </row>
        <row r="138">
          <cell r="A138">
            <v>418</v>
          </cell>
        </row>
        <row r="139">
          <cell r="A139">
            <v>419</v>
          </cell>
        </row>
        <row r="140">
          <cell r="A140">
            <v>428</v>
          </cell>
        </row>
        <row r="141">
          <cell r="A141">
            <v>440</v>
          </cell>
        </row>
        <row r="142">
          <cell r="A142">
            <v>450</v>
          </cell>
        </row>
        <row r="143">
          <cell r="A143">
            <v>451</v>
          </cell>
        </row>
        <row r="144">
          <cell r="A144">
            <v>452</v>
          </cell>
        </row>
        <row r="145">
          <cell r="A145">
            <v>455</v>
          </cell>
        </row>
        <row r="146">
          <cell r="A146">
            <v>456</v>
          </cell>
        </row>
        <row r="147">
          <cell r="A147">
            <v>472</v>
          </cell>
        </row>
        <row r="148">
          <cell r="A148">
            <v>500</v>
          </cell>
        </row>
        <row r="149">
          <cell r="A149">
            <v>501</v>
          </cell>
        </row>
        <row r="150">
          <cell r="A150">
            <v>502</v>
          </cell>
        </row>
        <row r="151">
          <cell r="A151">
            <v>506</v>
          </cell>
        </row>
        <row r="152">
          <cell r="A152">
            <v>508</v>
          </cell>
        </row>
        <row r="153">
          <cell r="A153">
            <v>510</v>
          </cell>
        </row>
        <row r="154">
          <cell r="A154">
            <v>514</v>
          </cell>
        </row>
        <row r="155">
          <cell r="A155">
            <v>518</v>
          </cell>
        </row>
        <row r="156">
          <cell r="A156">
            <v>520</v>
          </cell>
        </row>
        <row r="157">
          <cell r="A157">
            <v>522</v>
          </cell>
        </row>
        <row r="158">
          <cell r="A158">
            <v>524</v>
          </cell>
        </row>
        <row r="159">
          <cell r="A159">
            <v>526</v>
          </cell>
        </row>
        <row r="160">
          <cell r="A160">
            <v>530</v>
          </cell>
        </row>
        <row r="161">
          <cell r="A161">
            <v>531</v>
          </cell>
        </row>
        <row r="162">
          <cell r="A162">
            <v>532</v>
          </cell>
        </row>
        <row r="163">
          <cell r="A163">
            <v>533</v>
          </cell>
        </row>
        <row r="164">
          <cell r="A164">
            <v>538</v>
          </cell>
        </row>
        <row r="165">
          <cell r="A165">
            <v>539</v>
          </cell>
        </row>
        <row r="166">
          <cell r="A166">
            <v>544</v>
          </cell>
        </row>
        <row r="167">
          <cell r="A167">
            <v>550</v>
          </cell>
        </row>
        <row r="168">
          <cell r="A168">
            <v>551</v>
          </cell>
        </row>
        <row r="169">
          <cell r="A169">
            <v>552</v>
          </cell>
        </row>
        <row r="170">
          <cell r="A170">
            <v>553</v>
          </cell>
        </row>
        <row r="171">
          <cell r="A171">
            <v>554</v>
          </cell>
        </row>
        <row r="172">
          <cell r="A172">
            <v>556</v>
          </cell>
        </row>
        <row r="173">
          <cell r="A173">
            <v>557</v>
          </cell>
        </row>
        <row r="174">
          <cell r="A174">
            <v>558</v>
          </cell>
        </row>
        <row r="175">
          <cell r="A175">
            <v>559</v>
          </cell>
        </row>
        <row r="176">
          <cell r="A176">
            <v>560</v>
          </cell>
        </row>
        <row r="177">
          <cell r="A177">
            <v>562</v>
          </cell>
        </row>
        <row r="178">
          <cell r="A178">
            <v>568</v>
          </cell>
        </row>
        <row r="179">
          <cell r="A179">
            <v>570</v>
          </cell>
        </row>
        <row r="180">
          <cell r="A180">
            <v>572</v>
          </cell>
        </row>
        <row r="181">
          <cell r="A181">
            <v>576</v>
          </cell>
        </row>
        <row r="182">
          <cell r="A182">
            <v>577</v>
          </cell>
        </row>
        <row r="183">
          <cell r="A183">
            <v>578</v>
          </cell>
        </row>
        <row r="184">
          <cell r="A184">
            <v>580</v>
          </cell>
        </row>
        <row r="185">
          <cell r="A185">
            <v>584</v>
          </cell>
        </row>
        <row r="186">
          <cell r="A186">
            <v>586</v>
          </cell>
        </row>
        <row r="187">
          <cell r="A187">
            <v>590</v>
          </cell>
        </row>
        <row r="188">
          <cell r="A188">
            <v>592</v>
          </cell>
        </row>
        <row r="189">
          <cell r="A189">
            <v>593</v>
          </cell>
        </row>
        <row r="190">
          <cell r="A190">
            <v>596</v>
          </cell>
        </row>
        <row r="191">
          <cell r="A191">
            <v>597</v>
          </cell>
        </row>
        <row r="192">
          <cell r="A192">
            <v>598</v>
          </cell>
        </row>
        <row r="193">
          <cell r="A193">
            <v>599</v>
          </cell>
        </row>
        <row r="194">
          <cell r="A194">
            <v>602</v>
          </cell>
        </row>
        <row r="195">
          <cell r="A195">
            <v>603</v>
          </cell>
        </row>
        <row r="196">
          <cell r="A196">
            <v>604</v>
          </cell>
        </row>
        <row r="197">
          <cell r="A197">
            <v>608</v>
          </cell>
        </row>
        <row r="198">
          <cell r="A198">
            <v>609</v>
          </cell>
        </row>
        <row r="199">
          <cell r="A199">
            <v>610</v>
          </cell>
        </row>
        <row r="200">
          <cell r="A200">
            <v>611</v>
          </cell>
        </row>
        <row r="201">
          <cell r="A201">
            <v>620</v>
          </cell>
        </row>
        <row r="202">
          <cell r="A202">
            <v>622</v>
          </cell>
        </row>
        <row r="203">
          <cell r="A203">
            <v>624</v>
          </cell>
        </row>
        <row r="204">
          <cell r="A204">
            <v>628</v>
          </cell>
        </row>
        <row r="205">
          <cell r="A205">
            <v>630</v>
          </cell>
        </row>
        <row r="206">
          <cell r="A206">
            <v>632</v>
          </cell>
        </row>
        <row r="207">
          <cell r="A207">
            <v>636</v>
          </cell>
        </row>
        <row r="208">
          <cell r="A208">
            <v>638</v>
          </cell>
        </row>
        <row r="209">
          <cell r="A209">
            <v>640</v>
          </cell>
        </row>
        <row r="210">
          <cell r="A210">
            <v>641</v>
          </cell>
        </row>
        <row r="211">
          <cell r="A211">
            <v>642</v>
          </cell>
        </row>
        <row r="212">
          <cell r="A212">
            <v>644</v>
          </cell>
        </row>
        <row r="213">
          <cell r="A213">
            <v>646</v>
          </cell>
        </row>
        <row r="214">
          <cell r="A214">
            <v>647</v>
          </cell>
        </row>
        <row r="215">
          <cell r="A215">
            <v>648</v>
          </cell>
        </row>
        <row r="216">
          <cell r="A216">
            <v>650</v>
          </cell>
        </row>
        <row r="217">
          <cell r="A217">
            <v>652</v>
          </cell>
        </row>
        <row r="218">
          <cell r="A218">
            <v>654</v>
          </cell>
        </row>
        <row r="219">
          <cell r="A219">
            <v>658</v>
          </cell>
        </row>
        <row r="220">
          <cell r="A220">
            <v>662</v>
          </cell>
        </row>
        <row r="221">
          <cell r="A221">
            <v>666</v>
          </cell>
        </row>
        <row r="222">
          <cell r="A222">
            <v>668</v>
          </cell>
        </row>
        <row r="223">
          <cell r="A223">
            <v>670</v>
          </cell>
        </row>
        <row r="224">
          <cell r="A224">
            <v>674</v>
          </cell>
        </row>
        <row r="225">
          <cell r="A225">
            <v>676</v>
          </cell>
        </row>
        <row r="226">
          <cell r="A226">
            <v>680</v>
          </cell>
        </row>
        <row r="227">
          <cell r="A227">
            <v>682</v>
          </cell>
        </row>
        <row r="228">
          <cell r="A228">
            <v>686</v>
          </cell>
        </row>
        <row r="229">
          <cell r="A229">
            <v>688</v>
          </cell>
        </row>
        <row r="230">
          <cell r="A230">
            <v>690</v>
          </cell>
        </row>
        <row r="231">
          <cell r="A231">
            <v>692</v>
          </cell>
        </row>
        <row r="232">
          <cell r="A232">
            <v>694</v>
          </cell>
        </row>
        <row r="233">
          <cell r="A233">
            <v>696</v>
          </cell>
        </row>
        <row r="234">
          <cell r="A234">
            <v>698</v>
          </cell>
        </row>
        <row r="235">
          <cell r="A235">
            <v>699</v>
          </cell>
        </row>
        <row r="236">
          <cell r="A236">
            <v>700</v>
          </cell>
        </row>
        <row r="237">
          <cell r="A237">
            <v>706</v>
          </cell>
        </row>
        <row r="238">
          <cell r="A238">
            <v>708</v>
          </cell>
        </row>
        <row r="239">
          <cell r="A239">
            <v>710</v>
          </cell>
        </row>
        <row r="240">
          <cell r="A240">
            <v>712</v>
          </cell>
        </row>
        <row r="241">
          <cell r="A241">
            <v>716</v>
          </cell>
        </row>
        <row r="242">
          <cell r="A242">
            <v>720</v>
          </cell>
        </row>
        <row r="243">
          <cell r="A243">
            <v>722</v>
          </cell>
        </row>
        <row r="244">
          <cell r="A244">
            <v>724</v>
          </cell>
        </row>
        <row r="245">
          <cell r="A245">
            <v>726</v>
          </cell>
        </row>
        <row r="246">
          <cell r="A246">
            <v>728</v>
          </cell>
        </row>
        <row r="247">
          <cell r="A247">
            <v>730</v>
          </cell>
        </row>
        <row r="248">
          <cell r="A248">
            <v>732</v>
          </cell>
        </row>
        <row r="249">
          <cell r="A249">
            <v>734</v>
          </cell>
        </row>
        <row r="250">
          <cell r="A250">
            <v>736</v>
          </cell>
        </row>
        <row r="251">
          <cell r="A251">
            <v>738</v>
          </cell>
        </row>
        <row r="252">
          <cell r="A252">
            <v>740</v>
          </cell>
        </row>
        <row r="253">
          <cell r="A253">
            <v>770</v>
          </cell>
        </row>
        <row r="254">
          <cell r="A254">
            <v>780</v>
          </cell>
        </row>
        <row r="255">
          <cell r="A255">
            <v>801</v>
          </cell>
        </row>
        <row r="256">
          <cell r="A256">
            <v>803</v>
          </cell>
        </row>
        <row r="257">
          <cell r="A257">
            <v>805</v>
          </cell>
        </row>
        <row r="258">
          <cell r="A258">
            <v>811</v>
          </cell>
        </row>
        <row r="259">
          <cell r="A259">
            <v>820</v>
          </cell>
        </row>
        <row r="260">
          <cell r="A260">
            <v>825</v>
          </cell>
        </row>
        <row r="261">
          <cell r="A261">
            <v>830</v>
          </cell>
        </row>
        <row r="262">
          <cell r="A262">
            <v>850</v>
          </cell>
        </row>
        <row r="263">
          <cell r="A263">
            <v>855</v>
          </cell>
        </row>
        <row r="264">
          <cell r="A264">
            <v>859</v>
          </cell>
        </row>
        <row r="265">
          <cell r="A265">
            <v>860</v>
          </cell>
        </row>
        <row r="266">
          <cell r="A266">
            <v>865</v>
          </cell>
        </row>
        <row r="267">
          <cell r="A267">
            <v>869</v>
          </cell>
        </row>
        <row r="268">
          <cell r="A268">
            <v>870</v>
          </cell>
        </row>
        <row r="269">
          <cell r="A269">
            <v>880</v>
          </cell>
        </row>
        <row r="270">
          <cell r="A270">
            <v>881</v>
          </cell>
        </row>
        <row r="271">
          <cell r="A271">
            <v>882</v>
          </cell>
        </row>
        <row r="272">
          <cell r="A272">
            <v>883</v>
          </cell>
        </row>
        <row r="273">
          <cell r="A273">
            <v>885</v>
          </cell>
        </row>
        <row r="274">
          <cell r="A274">
            <v>886</v>
          </cell>
        </row>
        <row r="275">
          <cell r="A275">
            <v>888</v>
          </cell>
        </row>
        <row r="276">
          <cell r="A276">
            <v>892</v>
          </cell>
        </row>
        <row r="277">
          <cell r="A277">
            <v>897</v>
          </cell>
        </row>
        <row r="278">
          <cell r="A278">
            <v>899</v>
          </cell>
        </row>
        <row r="279">
          <cell r="A279">
            <v>910</v>
          </cell>
        </row>
        <row r="280">
          <cell r="A280">
            <v>921</v>
          </cell>
        </row>
        <row r="281">
          <cell r="A281">
            <v>922</v>
          </cell>
        </row>
        <row r="282">
          <cell r="A282">
            <v>923</v>
          </cell>
        </row>
        <row r="283">
          <cell r="A283">
            <v>931</v>
          </cell>
        </row>
        <row r="284">
          <cell r="A284">
            <v>932</v>
          </cell>
        </row>
        <row r="285">
          <cell r="A285">
            <v>933</v>
          </cell>
        </row>
        <row r="286">
          <cell r="A286">
            <v>934</v>
          </cell>
        </row>
        <row r="287">
          <cell r="A287">
            <v>937</v>
          </cell>
        </row>
        <row r="288">
          <cell r="A288">
            <v>947</v>
          </cell>
        </row>
        <row r="289">
          <cell r="A289">
            <v>109</v>
          </cell>
        </row>
        <row r="290">
          <cell r="A290">
            <v>172</v>
          </cell>
        </row>
        <row r="291">
          <cell r="A291">
            <v>173</v>
          </cell>
        </row>
        <row r="292">
          <cell r="A292">
            <v>253</v>
          </cell>
        </row>
        <row r="293">
          <cell r="A293">
            <v>264</v>
          </cell>
        </row>
        <row r="294">
          <cell r="A294">
            <v>265</v>
          </cell>
        </row>
        <row r="295">
          <cell r="A295">
            <v>266</v>
          </cell>
        </row>
        <row r="296">
          <cell r="A296">
            <v>267</v>
          </cell>
        </row>
        <row r="297">
          <cell r="A297">
            <v>268</v>
          </cell>
        </row>
        <row r="298">
          <cell r="A298">
            <v>269</v>
          </cell>
        </row>
        <row r="299">
          <cell r="A299">
            <v>333</v>
          </cell>
        </row>
        <row r="300">
          <cell r="A300">
            <v>401</v>
          </cell>
        </row>
        <row r="301">
          <cell r="A301">
            <v>402</v>
          </cell>
        </row>
        <row r="302">
          <cell r="A302">
            <v>404</v>
          </cell>
        </row>
        <row r="303">
          <cell r="A303">
            <v>405</v>
          </cell>
        </row>
        <row r="304">
          <cell r="A304">
            <v>408</v>
          </cell>
        </row>
        <row r="305">
          <cell r="A305">
            <v>410</v>
          </cell>
        </row>
        <row r="306">
          <cell r="A306">
            <v>411</v>
          </cell>
        </row>
        <row r="307">
          <cell r="A307">
            <v>414</v>
          </cell>
        </row>
        <row r="308">
          <cell r="A308">
            <v>417</v>
          </cell>
        </row>
        <row r="309">
          <cell r="A309">
            <v>435</v>
          </cell>
        </row>
        <row r="310">
          <cell r="A310">
            <v>436</v>
          </cell>
        </row>
        <row r="311">
          <cell r="A311">
            <v>446</v>
          </cell>
        </row>
        <row r="312">
          <cell r="A312">
            <v>448</v>
          </cell>
        </row>
        <row r="313">
          <cell r="A313">
            <v>449</v>
          </cell>
        </row>
        <row r="314">
          <cell r="A314">
            <v>429</v>
          </cell>
        </row>
        <row r="315">
          <cell r="A315">
            <v>482</v>
          </cell>
        </row>
        <row r="316">
          <cell r="A316">
            <v>483</v>
          </cell>
        </row>
        <row r="317">
          <cell r="A317">
            <v>484</v>
          </cell>
        </row>
        <row r="318">
          <cell r="A318">
            <v>485</v>
          </cell>
        </row>
        <row r="319">
          <cell r="A319">
            <v>486</v>
          </cell>
        </row>
        <row r="320">
          <cell r="A320">
            <v>487</v>
          </cell>
        </row>
        <row r="321">
          <cell r="A321">
            <v>488</v>
          </cell>
        </row>
        <row r="322">
          <cell r="A322">
            <v>489</v>
          </cell>
        </row>
        <row r="323">
          <cell r="A323">
            <v>490</v>
          </cell>
        </row>
        <row r="324">
          <cell r="A324">
            <v>491</v>
          </cell>
        </row>
        <row r="325">
          <cell r="A325">
            <v>492</v>
          </cell>
        </row>
        <row r="326">
          <cell r="A326">
            <v>493</v>
          </cell>
        </row>
        <row r="327">
          <cell r="A327">
            <v>0</v>
          </cell>
        </row>
      </sheetData>
      <sheetData sheetId="85">
        <row r="6">
          <cell r="B6">
            <v>3.39E-2</v>
          </cell>
        </row>
      </sheetData>
      <sheetData sheetId="86"/>
      <sheetData sheetId="87"/>
      <sheetData sheetId="88"/>
      <sheetData sheetId="89">
        <row r="1">
          <cell r="A1" t="str">
            <v>These sheet are used to list all depts and their relative divisions and names for the OH model sheets and allocation sheets. Having a sheet for each year allows for restructures throughout the life of the model. It also prevents mismatches in dept names.</v>
          </cell>
        </row>
        <row r="2">
          <cell r="A2" t="str">
            <v xml:space="preserve">Data was run by Jess McIness in Finance. At present this is the 2013 dept tree. Columns P to S look up the dept tree to </v>
          </cell>
        </row>
        <row r="3">
          <cell r="A3" t="str">
            <v>Links - The vlookups on the Allocation rates page link to this sheet</v>
          </cell>
        </row>
        <row r="4">
          <cell r="A4">
            <v>1</v>
          </cell>
          <cell r="B4">
            <v>2</v>
          </cell>
          <cell r="C4">
            <v>3</v>
          </cell>
          <cell r="D4">
            <v>4</v>
          </cell>
          <cell r="E4">
            <v>5</v>
          </cell>
          <cell r="F4">
            <v>6</v>
          </cell>
          <cell r="G4">
            <v>7</v>
          </cell>
          <cell r="H4">
            <v>8</v>
          </cell>
          <cell r="I4">
            <v>9</v>
          </cell>
          <cell r="J4">
            <v>10</v>
          </cell>
          <cell r="K4">
            <v>11</v>
          </cell>
          <cell r="L4">
            <v>12</v>
          </cell>
          <cell r="M4">
            <v>13</v>
          </cell>
          <cell r="N4">
            <v>14</v>
          </cell>
          <cell r="O4">
            <v>15</v>
          </cell>
          <cell r="P4">
            <v>16</v>
          </cell>
          <cell r="Q4">
            <v>17</v>
          </cell>
          <cell r="R4">
            <v>18</v>
          </cell>
          <cell r="S4">
            <v>19</v>
          </cell>
          <cell r="T4">
            <v>20</v>
          </cell>
          <cell r="U4">
            <v>21</v>
          </cell>
        </row>
        <row r="5">
          <cell r="A5" t="str">
            <v>Name80</v>
          </cell>
        </row>
        <row r="6">
          <cell r="A6" t="str">
            <v>XXX</v>
          </cell>
        </row>
        <row r="7">
          <cell r="A7">
            <v>187</v>
          </cell>
        </row>
        <row r="8">
          <cell r="A8">
            <v>101</v>
          </cell>
        </row>
        <row r="9">
          <cell r="A9">
            <v>248</v>
          </cell>
        </row>
        <row r="10">
          <cell r="A10">
            <v>261</v>
          </cell>
        </row>
        <row r="11">
          <cell r="A11">
            <v>127</v>
          </cell>
        </row>
        <row r="12">
          <cell r="A12">
            <v>130</v>
          </cell>
        </row>
        <row r="13">
          <cell r="A13">
            <v>513</v>
          </cell>
        </row>
        <row r="14">
          <cell r="A14">
            <v>515</v>
          </cell>
        </row>
        <row r="15">
          <cell r="A15">
            <v>516</v>
          </cell>
        </row>
        <row r="16">
          <cell r="A16">
            <v>517</v>
          </cell>
        </row>
        <row r="17">
          <cell r="A17">
            <v>107</v>
          </cell>
        </row>
        <row r="18">
          <cell r="A18">
            <v>108</v>
          </cell>
        </row>
        <row r="19">
          <cell r="A19">
            <v>165</v>
          </cell>
        </row>
        <row r="20">
          <cell r="A20">
            <v>166</v>
          </cell>
        </row>
        <row r="21">
          <cell r="A21">
            <v>169</v>
          </cell>
        </row>
        <row r="22">
          <cell r="A22">
            <v>175</v>
          </cell>
        </row>
        <row r="23">
          <cell r="A23">
            <v>200</v>
          </cell>
        </row>
        <row r="24">
          <cell r="A24">
            <v>202</v>
          </cell>
        </row>
        <row r="25">
          <cell r="A25">
            <v>204</v>
          </cell>
        </row>
        <row r="26">
          <cell r="A26">
            <v>205</v>
          </cell>
        </row>
        <row r="27">
          <cell r="A27">
            <v>207</v>
          </cell>
        </row>
        <row r="28">
          <cell r="A28">
            <v>216</v>
          </cell>
        </row>
        <row r="29">
          <cell r="A29">
            <v>217</v>
          </cell>
        </row>
        <row r="30">
          <cell r="A30">
            <v>249</v>
          </cell>
        </row>
        <row r="31">
          <cell r="A31">
            <v>271</v>
          </cell>
        </row>
        <row r="32">
          <cell r="A32">
            <v>272</v>
          </cell>
        </row>
        <row r="33">
          <cell r="A33">
            <v>273</v>
          </cell>
        </row>
        <row r="34">
          <cell r="A34">
            <v>281</v>
          </cell>
        </row>
        <row r="35">
          <cell r="A35">
            <v>282</v>
          </cell>
        </row>
        <row r="36">
          <cell r="A36">
            <v>284</v>
          </cell>
        </row>
        <row r="37">
          <cell r="A37">
            <v>314</v>
          </cell>
        </row>
        <row r="38">
          <cell r="A38">
            <v>420</v>
          </cell>
        </row>
        <row r="39">
          <cell r="A39">
            <v>421</v>
          </cell>
        </row>
        <row r="40">
          <cell r="A40">
            <v>422</v>
          </cell>
        </row>
        <row r="41">
          <cell r="A41">
            <v>423</v>
          </cell>
        </row>
        <row r="42">
          <cell r="A42">
            <v>424</v>
          </cell>
        </row>
        <row r="43">
          <cell r="A43">
            <v>426</v>
          </cell>
        </row>
        <row r="44">
          <cell r="A44">
            <v>430</v>
          </cell>
        </row>
        <row r="45">
          <cell r="A45">
            <v>431</v>
          </cell>
        </row>
        <row r="46">
          <cell r="A46">
            <v>432</v>
          </cell>
        </row>
        <row r="47">
          <cell r="A47">
            <v>433</v>
          </cell>
        </row>
        <row r="48">
          <cell r="A48">
            <v>434</v>
          </cell>
        </row>
        <row r="49">
          <cell r="A49">
            <v>439</v>
          </cell>
        </row>
        <row r="50">
          <cell r="A50">
            <v>444</v>
          </cell>
        </row>
        <row r="51">
          <cell r="A51">
            <v>459</v>
          </cell>
        </row>
        <row r="52">
          <cell r="A52">
            <v>858</v>
          </cell>
        </row>
        <row r="53">
          <cell r="A53">
            <v>889</v>
          </cell>
        </row>
        <row r="54">
          <cell r="A54">
            <v>890</v>
          </cell>
        </row>
        <row r="55">
          <cell r="A55">
            <v>994</v>
          </cell>
        </row>
        <row r="56">
          <cell r="A56">
            <v>111</v>
          </cell>
        </row>
        <row r="57">
          <cell r="A57">
            <v>116</v>
          </cell>
        </row>
        <row r="58">
          <cell r="A58">
            <v>117</v>
          </cell>
        </row>
        <row r="59">
          <cell r="A59">
            <v>119</v>
          </cell>
        </row>
        <row r="60">
          <cell r="A60">
            <v>120</v>
          </cell>
        </row>
        <row r="61">
          <cell r="A61">
            <v>283</v>
          </cell>
        </row>
        <row r="62">
          <cell r="A62">
            <v>103</v>
          </cell>
        </row>
        <row r="63">
          <cell r="A63">
            <v>106</v>
          </cell>
        </row>
        <row r="64">
          <cell r="A64">
            <v>115</v>
          </cell>
        </row>
        <row r="65">
          <cell r="A65">
            <v>129</v>
          </cell>
        </row>
        <row r="66">
          <cell r="A66">
            <v>132</v>
          </cell>
        </row>
        <row r="67">
          <cell r="A67">
            <v>144</v>
          </cell>
        </row>
        <row r="68">
          <cell r="A68">
            <v>145</v>
          </cell>
        </row>
        <row r="69">
          <cell r="A69">
            <v>146</v>
          </cell>
        </row>
        <row r="70">
          <cell r="A70">
            <v>147</v>
          </cell>
        </row>
        <row r="71">
          <cell r="A71">
            <v>149</v>
          </cell>
        </row>
        <row r="72">
          <cell r="A72">
            <v>153</v>
          </cell>
        </row>
        <row r="73">
          <cell r="A73">
            <v>156</v>
          </cell>
        </row>
        <row r="74">
          <cell r="A74">
            <v>158</v>
          </cell>
        </row>
        <row r="75">
          <cell r="A75">
            <v>159</v>
          </cell>
        </row>
        <row r="76">
          <cell r="A76">
            <v>164</v>
          </cell>
        </row>
        <row r="77">
          <cell r="A77">
            <v>182</v>
          </cell>
        </row>
        <row r="78">
          <cell r="A78">
            <v>210</v>
          </cell>
        </row>
        <row r="79">
          <cell r="A79">
            <v>211</v>
          </cell>
        </row>
        <row r="80">
          <cell r="A80">
            <v>218</v>
          </cell>
        </row>
        <row r="81">
          <cell r="A81">
            <v>400</v>
          </cell>
        </row>
        <row r="82">
          <cell r="A82">
            <v>475</v>
          </cell>
        </row>
        <row r="83">
          <cell r="A83">
            <v>244</v>
          </cell>
        </row>
        <row r="84">
          <cell r="A84">
            <v>246</v>
          </cell>
        </row>
        <row r="85">
          <cell r="A85">
            <v>252</v>
          </cell>
        </row>
        <row r="86">
          <cell r="A86">
            <v>255</v>
          </cell>
        </row>
        <row r="87">
          <cell r="A87">
            <v>256</v>
          </cell>
        </row>
        <row r="88">
          <cell r="A88">
            <v>257</v>
          </cell>
        </row>
        <row r="89">
          <cell r="A89">
            <v>260</v>
          </cell>
        </row>
        <row r="90">
          <cell r="A90">
            <v>262</v>
          </cell>
        </row>
        <row r="91">
          <cell r="A91">
            <v>275</v>
          </cell>
        </row>
        <row r="92">
          <cell r="A92">
            <v>286</v>
          </cell>
        </row>
        <row r="93">
          <cell r="A93">
            <v>190</v>
          </cell>
        </row>
        <row r="94">
          <cell r="A94">
            <v>191</v>
          </cell>
        </row>
        <row r="95">
          <cell r="A95">
            <v>192</v>
          </cell>
        </row>
        <row r="96">
          <cell r="A96">
            <v>194</v>
          </cell>
        </row>
        <row r="97">
          <cell r="A97">
            <v>199</v>
          </cell>
        </row>
        <row r="98">
          <cell r="A98">
            <v>415</v>
          </cell>
        </row>
        <row r="99">
          <cell r="A99">
            <v>438</v>
          </cell>
        </row>
        <row r="100">
          <cell r="A100">
            <v>442</v>
          </cell>
        </row>
        <row r="101">
          <cell r="A101">
            <v>473</v>
          </cell>
        </row>
        <row r="102">
          <cell r="A102">
            <v>474</v>
          </cell>
        </row>
        <row r="103">
          <cell r="A103">
            <v>750</v>
          </cell>
        </row>
        <row r="104">
          <cell r="A104">
            <v>751</v>
          </cell>
        </row>
        <row r="105">
          <cell r="A105">
            <v>752</v>
          </cell>
        </row>
        <row r="106">
          <cell r="A106">
            <v>771</v>
          </cell>
        </row>
        <row r="107">
          <cell r="A107">
            <v>773</v>
          </cell>
        </row>
        <row r="108">
          <cell r="A108">
            <v>781</v>
          </cell>
        </row>
        <row r="109">
          <cell r="A109">
            <v>783</v>
          </cell>
        </row>
        <row r="110">
          <cell r="A110">
            <v>791</v>
          </cell>
        </row>
        <row r="111">
          <cell r="A111">
            <v>793</v>
          </cell>
        </row>
        <row r="112">
          <cell r="A112">
            <v>797</v>
          </cell>
        </row>
        <row r="113">
          <cell r="A113">
            <v>799</v>
          </cell>
        </row>
        <row r="114">
          <cell r="A114">
            <v>815</v>
          </cell>
        </row>
        <row r="115">
          <cell r="A115">
            <v>817</v>
          </cell>
        </row>
        <row r="116">
          <cell r="A116">
            <v>821</v>
          </cell>
        </row>
        <row r="117">
          <cell r="A117">
            <v>823</v>
          </cell>
        </row>
        <row r="118">
          <cell r="A118">
            <v>829</v>
          </cell>
        </row>
        <row r="119">
          <cell r="A119">
            <v>839</v>
          </cell>
        </row>
        <row r="120">
          <cell r="A120">
            <v>871</v>
          </cell>
        </row>
        <row r="121">
          <cell r="A121">
            <v>891</v>
          </cell>
        </row>
        <row r="122">
          <cell r="A122">
            <v>893</v>
          </cell>
        </row>
        <row r="123">
          <cell r="A123">
            <v>915</v>
          </cell>
        </row>
        <row r="124">
          <cell r="A124">
            <v>916</v>
          </cell>
        </row>
        <row r="125">
          <cell r="A125">
            <v>239</v>
          </cell>
        </row>
        <row r="126">
          <cell r="A126">
            <v>293</v>
          </cell>
        </row>
        <row r="127">
          <cell r="A127">
            <v>335</v>
          </cell>
        </row>
        <row r="128">
          <cell r="A128">
            <v>356</v>
          </cell>
        </row>
        <row r="129">
          <cell r="A129">
            <v>357</v>
          </cell>
        </row>
        <row r="130">
          <cell r="A130">
            <v>359</v>
          </cell>
        </row>
        <row r="131">
          <cell r="A131">
            <v>418</v>
          </cell>
        </row>
        <row r="132">
          <cell r="A132">
            <v>419</v>
          </cell>
        </row>
        <row r="133">
          <cell r="A133">
            <v>428</v>
          </cell>
        </row>
        <row r="134">
          <cell r="A134">
            <v>440</v>
          </cell>
        </row>
        <row r="135">
          <cell r="A135">
            <v>450</v>
          </cell>
        </row>
        <row r="136">
          <cell r="A136">
            <v>451</v>
          </cell>
        </row>
        <row r="137">
          <cell r="A137">
            <v>452</v>
          </cell>
        </row>
        <row r="138">
          <cell r="A138">
            <v>455</v>
          </cell>
        </row>
        <row r="139">
          <cell r="A139">
            <v>456</v>
          </cell>
        </row>
        <row r="140">
          <cell r="A140">
            <v>472</v>
          </cell>
        </row>
        <row r="141">
          <cell r="A141">
            <v>500</v>
          </cell>
        </row>
        <row r="142">
          <cell r="A142">
            <v>501</v>
          </cell>
        </row>
        <row r="143">
          <cell r="A143">
            <v>502</v>
          </cell>
        </row>
        <row r="144">
          <cell r="A144">
            <v>506</v>
          </cell>
        </row>
        <row r="145">
          <cell r="A145">
            <v>508</v>
          </cell>
        </row>
        <row r="146">
          <cell r="A146">
            <v>510</v>
          </cell>
        </row>
        <row r="147">
          <cell r="A147">
            <v>514</v>
          </cell>
        </row>
        <row r="148">
          <cell r="A148">
            <v>518</v>
          </cell>
        </row>
        <row r="149">
          <cell r="A149">
            <v>520</v>
          </cell>
        </row>
        <row r="150">
          <cell r="A150">
            <v>522</v>
          </cell>
        </row>
        <row r="151">
          <cell r="A151">
            <v>524</v>
          </cell>
        </row>
        <row r="152">
          <cell r="A152">
            <v>526</v>
          </cell>
        </row>
        <row r="153">
          <cell r="A153">
            <v>530</v>
          </cell>
        </row>
        <row r="154">
          <cell r="A154">
            <v>531</v>
          </cell>
        </row>
        <row r="155">
          <cell r="A155">
            <v>532</v>
          </cell>
        </row>
        <row r="156">
          <cell r="A156">
            <v>533</v>
          </cell>
        </row>
        <row r="157">
          <cell r="A157">
            <v>538</v>
          </cell>
        </row>
        <row r="158">
          <cell r="A158">
            <v>539</v>
          </cell>
        </row>
        <row r="159">
          <cell r="A159">
            <v>544</v>
          </cell>
        </row>
        <row r="160">
          <cell r="A160">
            <v>550</v>
          </cell>
        </row>
        <row r="161">
          <cell r="A161">
            <v>551</v>
          </cell>
        </row>
        <row r="162">
          <cell r="A162">
            <v>552</v>
          </cell>
        </row>
        <row r="163">
          <cell r="A163">
            <v>553</v>
          </cell>
        </row>
        <row r="164">
          <cell r="A164">
            <v>554</v>
          </cell>
        </row>
        <row r="165">
          <cell r="A165">
            <v>556</v>
          </cell>
        </row>
        <row r="166">
          <cell r="A166">
            <v>557</v>
          </cell>
        </row>
        <row r="167">
          <cell r="A167">
            <v>558</v>
          </cell>
        </row>
        <row r="168">
          <cell r="A168">
            <v>559</v>
          </cell>
        </row>
        <row r="169">
          <cell r="A169">
            <v>560</v>
          </cell>
        </row>
        <row r="170">
          <cell r="A170">
            <v>562</v>
          </cell>
        </row>
        <row r="171">
          <cell r="A171">
            <v>568</v>
          </cell>
        </row>
        <row r="172">
          <cell r="A172">
            <v>570</v>
          </cell>
        </row>
        <row r="173">
          <cell r="A173">
            <v>572</v>
          </cell>
        </row>
        <row r="174">
          <cell r="A174">
            <v>576</v>
          </cell>
        </row>
        <row r="175">
          <cell r="A175">
            <v>577</v>
          </cell>
        </row>
        <row r="176">
          <cell r="A176">
            <v>578</v>
          </cell>
        </row>
        <row r="177">
          <cell r="A177">
            <v>580</v>
          </cell>
        </row>
        <row r="178">
          <cell r="A178">
            <v>584</v>
          </cell>
        </row>
        <row r="179">
          <cell r="A179">
            <v>586</v>
          </cell>
        </row>
        <row r="180">
          <cell r="A180">
            <v>590</v>
          </cell>
        </row>
        <row r="181">
          <cell r="A181">
            <v>592</v>
          </cell>
        </row>
        <row r="182">
          <cell r="A182">
            <v>593</v>
          </cell>
        </row>
        <row r="183">
          <cell r="A183">
            <v>596</v>
          </cell>
        </row>
        <row r="184">
          <cell r="A184">
            <v>597</v>
          </cell>
        </row>
        <row r="185">
          <cell r="A185">
            <v>598</v>
          </cell>
        </row>
        <row r="186">
          <cell r="A186">
            <v>599</v>
          </cell>
        </row>
        <row r="187">
          <cell r="A187">
            <v>602</v>
          </cell>
        </row>
        <row r="188">
          <cell r="A188">
            <v>603</v>
          </cell>
        </row>
        <row r="189">
          <cell r="A189">
            <v>604</v>
          </cell>
        </row>
        <row r="190">
          <cell r="A190">
            <v>608</v>
          </cell>
        </row>
        <row r="191">
          <cell r="A191">
            <v>609</v>
          </cell>
        </row>
        <row r="192">
          <cell r="A192">
            <v>610</v>
          </cell>
        </row>
        <row r="193">
          <cell r="A193">
            <v>611</v>
          </cell>
        </row>
        <row r="194">
          <cell r="A194">
            <v>620</v>
          </cell>
        </row>
        <row r="195">
          <cell r="A195">
            <v>622</v>
          </cell>
        </row>
        <row r="196">
          <cell r="A196">
            <v>624</v>
          </cell>
        </row>
        <row r="197">
          <cell r="A197">
            <v>628</v>
          </cell>
        </row>
        <row r="198">
          <cell r="A198">
            <v>630</v>
          </cell>
        </row>
        <row r="199">
          <cell r="A199">
            <v>632</v>
          </cell>
        </row>
        <row r="200">
          <cell r="A200">
            <v>636</v>
          </cell>
        </row>
        <row r="201">
          <cell r="A201">
            <v>638</v>
          </cell>
        </row>
        <row r="202">
          <cell r="A202">
            <v>640</v>
          </cell>
        </row>
        <row r="203">
          <cell r="A203">
            <v>641</v>
          </cell>
        </row>
        <row r="204">
          <cell r="A204">
            <v>642</v>
          </cell>
        </row>
        <row r="205">
          <cell r="A205">
            <v>644</v>
          </cell>
        </row>
        <row r="206">
          <cell r="A206">
            <v>646</v>
          </cell>
        </row>
        <row r="207">
          <cell r="A207">
            <v>647</v>
          </cell>
        </row>
        <row r="208">
          <cell r="A208">
            <v>648</v>
          </cell>
        </row>
        <row r="209">
          <cell r="A209">
            <v>650</v>
          </cell>
        </row>
        <row r="210">
          <cell r="A210">
            <v>652</v>
          </cell>
        </row>
        <row r="211">
          <cell r="A211">
            <v>654</v>
          </cell>
        </row>
        <row r="212">
          <cell r="A212">
            <v>658</v>
          </cell>
        </row>
        <row r="213">
          <cell r="A213">
            <v>662</v>
          </cell>
        </row>
        <row r="214">
          <cell r="A214">
            <v>666</v>
          </cell>
        </row>
        <row r="215">
          <cell r="A215">
            <v>668</v>
          </cell>
        </row>
        <row r="216">
          <cell r="A216">
            <v>670</v>
          </cell>
        </row>
        <row r="217">
          <cell r="A217">
            <v>674</v>
          </cell>
        </row>
        <row r="218">
          <cell r="A218">
            <v>676</v>
          </cell>
        </row>
        <row r="219">
          <cell r="A219">
            <v>680</v>
          </cell>
        </row>
        <row r="220">
          <cell r="A220">
            <v>682</v>
          </cell>
        </row>
        <row r="221">
          <cell r="A221">
            <v>686</v>
          </cell>
        </row>
        <row r="222">
          <cell r="A222">
            <v>688</v>
          </cell>
        </row>
        <row r="223">
          <cell r="A223">
            <v>690</v>
          </cell>
        </row>
        <row r="224">
          <cell r="A224">
            <v>692</v>
          </cell>
        </row>
        <row r="225">
          <cell r="A225">
            <v>694</v>
          </cell>
        </row>
        <row r="226">
          <cell r="A226">
            <v>696</v>
          </cell>
        </row>
        <row r="227">
          <cell r="A227">
            <v>698</v>
          </cell>
        </row>
        <row r="228">
          <cell r="A228">
            <v>699</v>
          </cell>
        </row>
        <row r="229">
          <cell r="A229">
            <v>700</v>
          </cell>
        </row>
        <row r="230">
          <cell r="A230">
            <v>706</v>
          </cell>
        </row>
        <row r="231">
          <cell r="A231">
            <v>708</v>
          </cell>
        </row>
        <row r="232">
          <cell r="A232">
            <v>710</v>
          </cell>
        </row>
        <row r="233">
          <cell r="A233">
            <v>712</v>
          </cell>
        </row>
        <row r="234">
          <cell r="A234">
            <v>716</v>
          </cell>
        </row>
        <row r="235">
          <cell r="A235">
            <v>720</v>
          </cell>
        </row>
        <row r="236">
          <cell r="A236">
            <v>722</v>
          </cell>
        </row>
        <row r="237">
          <cell r="A237">
            <v>724</v>
          </cell>
        </row>
        <row r="238">
          <cell r="A238">
            <v>726</v>
          </cell>
        </row>
        <row r="239">
          <cell r="A239">
            <v>728</v>
          </cell>
        </row>
        <row r="240">
          <cell r="A240">
            <v>730</v>
          </cell>
        </row>
        <row r="241">
          <cell r="A241">
            <v>732</v>
          </cell>
        </row>
        <row r="242">
          <cell r="A242">
            <v>734</v>
          </cell>
        </row>
        <row r="243">
          <cell r="A243">
            <v>736</v>
          </cell>
        </row>
        <row r="244">
          <cell r="A244">
            <v>738</v>
          </cell>
        </row>
        <row r="245">
          <cell r="A245">
            <v>740</v>
          </cell>
        </row>
        <row r="246">
          <cell r="A246">
            <v>770</v>
          </cell>
        </row>
        <row r="247">
          <cell r="A247">
            <v>780</v>
          </cell>
        </row>
        <row r="248">
          <cell r="A248">
            <v>801</v>
          </cell>
        </row>
        <row r="249">
          <cell r="A249">
            <v>803</v>
          </cell>
        </row>
        <row r="250">
          <cell r="A250">
            <v>805</v>
          </cell>
        </row>
        <row r="251">
          <cell r="A251">
            <v>811</v>
          </cell>
        </row>
        <row r="252">
          <cell r="A252">
            <v>820</v>
          </cell>
        </row>
        <row r="253">
          <cell r="A253">
            <v>825</v>
          </cell>
        </row>
        <row r="254">
          <cell r="A254">
            <v>830</v>
          </cell>
        </row>
        <row r="255">
          <cell r="A255">
            <v>850</v>
          </cell>
        </row>
        <row r="256">
          <cell r="A256">
            <v>855</v>
          </cell>
        </row>
        <row r="257">
          <cell r="A257">
            <v>859</v>
          </cell>
        </row>
        <row r="258">
          <cell r="A258">
            <v>860</v>
          </cell>
        </row>
        <row r="259">
          <cell r="A259">
            <v>865</v>
          </cell>
        </row>
        <row r="260">
          <cell r="A260">
            <v>869</v>
          </cell>
        </row>
        <row r="261">
          <cell r="A261">
            <v>870</v>
          </cell>
        </row>
        <row r="262">
          <cell r="A262">
            <v>880</v>
          </cell>
        </row>
        <row r="263">
          <cell r="A263">
            <v>881</v>
          </cell>
        </row>
        <row r="264">
          <cell r="A264">
            <v>882</v>
          </cell>
        </row>
        <row r="265">
          <cell r="A265">
            <v>883</v>
          </cell>
        </row>
        <row r="266">
          <cell r="A266">
            <v>885</v>
          </cell>
        </row>
        <row r="267">
          <cell r="A267">
            <v>886</v>
          </cell>
        </row>
        <row r="268">
          <cell r="A268">
            <v>888</v>
          </cell>
        </row>
        <row r="269">
          <cell r="A269">
            <v>892</v>
          </cell>
        </row>
        <row r="270">
          <cell r="A270">
            <v>897</v>
          </cell>
        </row>
        <row r="271">
          <cell r="A271">
            <v>899</v>
          </cell>
        </row>
        <row r="272">
          <cell r="A272">
            <v>910</v>
          </cell>
        </row>
        <row r="273">
          <cell r="A273">
            <v>921</v>
          </cell>
        </row>
        <row r="274">
          <cell r="A274">
            <v>922</v>
          </cell>
        </row>
        <row r="275">
          <cell r="A275">
            <v>923</v>
          </cell>
        </row>
        <row r="276">
          <cell r="A276">
            <v>931</v>
          </cell>
        </row>
        <row r="277">
          <cell r="A277">
            <v>932</v>
          </cell>
        </row>
        <row r="278">
          <cell r="A278">
            <v>933</v>
          </cell>
        </row>
        <row r="279">
          <cell r="A279">
            <v>934</v>
          </cell>
        </row>
        <row r="280">
          <cell r="A280">
            <v>937</v>
          </cell>
        </row>
        <row r="281">
          <cell r="A281">
            <v>947</v>
          </cell>
        </row>
        <row r="282">
          <cell r="A282">
            <v>109</v>
          </cell>
        </row>
        <row r="283">
          <cell r="A283">
            <v>172</v>
          </cell>
        </row>
        <row r="284">
          <cell r="A284">
            <v>173</v>
          </cell>
        </row>
        <row r="285">
          <cell r="A285">
            <v>253</v>
          </cell>
        </row>
        <row r="286">
          <cell r="A286">
            <v>264</v>
          </cell>
        </row>
        <row r="287">
          <cell r="A287">
            <v>265</v>
          </cell>
        </row>
        <row r="288">
          <cell r="A288">
            <v>266</v>
          </cell>
        </row>
        <row r="289">
          <cell r="A289">
            <v>267</v>
          </cell>
        </row>
        <row r="290">
          <cell r="A290">
            <v>268</v>
          </cell>
        </row>
        <row r="291">
          <cell r="A291">
            <v>269</v>
          </cell>
        </row>
        <row r="292">
          <cell r="A292">
            <v>333</v>
          </cell>
        </row>
        <row r="293">
          <cell r="A293">
            <v>401</v>
          </cell>
        </row>
        <row r="294">
          <cell r="A294">
            <v>402</v>
          </cell>
        </row>
        <row r="295">
          <cell r="A295">
            <v>404</v>
          </cell>
        </row>
        <row r="296">
          <cell r="A296">
            <v>405</v>
          </cell>
        </row>
        <row r="297">
          <cell r="A297">
            <v>408</v>
          </cell>
        </row>
        <row r="298">
          <cell r="A298">
            <v>410</v>
          </cell>
        </row>
        <row r="299">
          <cell r="A299">
            <v>411</v>
          </cell>
        </row>
        <row r="300">
          <cell r="A300">
            <v>414</v>
          </cell>
        </row>
        <row r="301">
          <cell r="A301">
            <v>417</v>
          </cell>
        </row>
        <row r="302">
          <cell r="A302">
            <v>435</v>
          </cell>
        </row>
        <row r="303">
          <cell r="A303">
            <v>436</v>
          </cell>
        </row>
        <row r="304">
          <cell r="A304">
            <v>446</v>
          </cell>
        </row>
        <row r="305">
          <cell r="A305">
            <v>448</v>
          </cell>
        </row>
        <row r="306">
          <cell r="A306">
            <v>449</v>
          </cell>
        </row>
        <row r="307">
          <cell r="A307">
            <v>429</v>
          </cell>
        </row>
        <row r="308">
          <cell r="A308">
            <v>482</v>
          </cell>
        </row>
        <row r="309">
          <cell r="A309">
            <v>483</v>
          </cell>
        </row>
        <row r="310">
          <cell r="A310">
            <v>484</v>
          </cell>
        </row>
        <row r="311">
          <cell r="A311">
            <v>485</v>
          </cell>
        </row>
        <row r="312">
          <cell r="A312">
            <v>486</v>
          </cell>
        </row>
        <row r="313">
          <cell r="A313">
            <v>487</v>
          </cell>
        </row>
        <row r="314">
          <cell r="A314">
            <v>488</v>
          </cell>
        </row>
        <row r="315">
          <cell r="A315">
            <v>489</v>
          </cell>
        </row>
        <row r="316">
          <cell r="A316">
            <v>490</v>
          </cell>
        </row>
        <row r="317">
          <cell r="A317">
            <v>491</v>
          </cell>
        </row>
        <row r="318">
          <cell r="A318">
            <v>492</v>
          </cell>
        </row>
        <row r="319">
          <cell r="A319">
            <v>493</v>
          </cell>
        </row>
        <row r="320">
          <cell r="A320">
            <v>0</v>
          </cell>
        </row>
        <row r="321">
          <cell r="A321">
            <v>0</v>
          </cell>
        </row>
        <row r="322">
          <cell r="A322">
            <v>0</v>
          </cell>
        </row>
        <row r="323">
          <cell r="A323">
            <v>0</v>
          </cell>
        </row>
        <row r="324">
          <cell r="A324">
            <v>0</v>
          </cell>
        </row>
        <row r="325">
          <cell r="A325">
            <v>0</v>
          </cell>
        </row>
        <row r="326">
          <cell r="A326">
            <v>0</v>
          </cell>
        </row>
        <row r="327">
          <cell r="A327">
            <v>0</v>
          </cell>
        </row>
        <row r="328">
          <cell r="A328">
            <v>0</v>
          </cell>
        </row>
        <row r="329">
          <cell r="A329">
            <v>0</v>
          </cell>
        </row>
        <row r="330">
          <cell r="A330">
            <v>0</v>
          </cell>
        </row>
        <row r="331">
          <cell r="A331">
            <v>0</v>
          </cell>
        </row>
        <row r="332">
          <cell r="A332">
            <v>0</v>
          </cell>
        </row>
        <row r="333">
          <cell r="A333">
            <v>0</v>
          </cell>
        </row>
        <row r="334">
          <cell r="A334">
            <v>0</v>
          </cell>
        </row>
        <row r="335">
          <cell r="A335">
            <v>0</v>
          </cell>
        </row>
        <row r="336">
          <cell r="A336">
            <v>0</v>
          </cell>
        </row>
        <row r="337">
          <cell r="A337">
            <v>0</v>
          </cell>
        </row>
        <row r="338">
          <cell r="A338">
            <v>0</v>
          </cell>
        </row>
        <row r="339">
          <cell r="A339">
            <v>0</v>
          </cell>
        </row>
        <row r="340">
          <cell r="A340">
            <v>0</v>
          </cell>
        </row>
        <row r="341">
          <cell r="A341">
            <v>0</v>
          </cell>
        </row>
        <row r="342">
          <cell r="A342">
            <v>0</v>
          </cell>
        </row>
        <row r="343">
          <cell r="A343">
            <v>0</v>
          </cell>
        </row>
        <row r="344">
          <cell r="A344">
            <v>0</v>
          </cell>
        </row>
        <row r="345">
          <cell r="A345">
            <v>0</v>
          </cell>
        </row>
        <row r="346">
          <cell r="A346">
            <v>0</v>
          </cell>
        </row>
        <row r="347">
          <cell r="A347">
            <v>0</v>
          </cell>
        </row>
        <row r="348">
          <cell r="A348">
            <v>0</v>
          </cell>
        </row>
        <row r="349">
          <cell r="A349">
            <v>0</v>
          </cell>
        </row>
        <row r="350">
          <cell r="A350">
            <v>0</v>
          </cell>
        </row>
        <row r="351">
          <cell r="A351">
            <v>0</v>
          </cell>
        </row>
        <row r="352">
          <cell r="A352">
            <v>0</v>
          </cell>
        </row>
        <row r="353">
          <cell r="A353">
            <v>0</v>
          </cell>
        </row>
        <row r="354">
          <cell r="A354">
            <v>0</v>
          </cell>
        </row>
        <row r="355">
          <cell r="A355">
            <v>0</v>
          </cell>
        </row>
        <row r="356">
          <cell r="A356">
            <v>0</v>
          </cell>
        </row>
        <row r="357">
          <cell r="A357">
            <v>0</v>
          </cell>
        </row>
        <row r="358">
          <cell r="A358">
            <v>0</v>
          </cell>
        </row>
        <row r="359">
          <cell r="A359">
            <v>0</v>
          </cell>
        </row>
        <row r="360">
          <cell r="A360">
            <v>0</v>
          </cell>
        </row>
        <row r="361">
          <cell r="A361">
            <v>0</v>
          </cell>
        </row>
        <row r="362">
          <cell r="A362">
            <v>0</v>
          </cell>
        </row>
        <row r="363">
          <cell r="A363">
            <v>0</v>
          </cell>
        </row>
        <row r="364">
          <cell r="A364">
            <v>0</v>
          </cell>
        </row>
        <row r="365">
          <cell r="A365">
            <v>0</v>
          </cell>
        </row>
        <row r="366">
          <cell r="A366">
            <v>0</v>
          </cell>
        </row>
        <row r="367">
          <cell r="A367">
            <v>0</v>
          </cell>
        </row>
        <row r="368">
          <cell r="A368">
            <v>0</v>
          </cell>
        </row>
        <row r="369">
          <cell r="A369">
            <v>0</v>
          </cell>
        </row>
        <row r="370">
          <cell r="A370">
            <v>0</v>
          </cell>
        </row>
        <row r="371">
          <cell r="A371">
            <v>0</v>
          </cell>
        </row>
        <row r="372">
          <cell r="A372">
            <v>0</v>
          </cell>
        </row>
        <row r="373">
          <cell r="A373">
            <v>0</v>
          </cell>
        </row>
        <row r="374">
          <cell r="A374">
            <v>0</v>
          </cell>
        </row>
        <row r="375">
          <cell r="A375">
            <v>0</v>
          </cell>
        </row>
        <row r="376">
          <cell r="A376">
            <v>0</v>
          </cell>
        </row>
        <row r="377">
          <cell r="A377">
            <v>0</v>
          </cell>
        </row>
        <row r="378">
          <cell r="A378">
            <v>0</v>
          </cell>
        </row>
        <row r="379">
          <cell r="A379">
            <v>0</v>
          </cell>
        </row>
        <row r="380">
          <cell r="A380">
            <v>0</v>
          </cell>
        </row>
        <row r="381">
          <cell r="A381">
            <v>0</v>
          </cell>
        </row>
        <row r="382">
          <cell r="A382">
            <v>0</v>
          </cell>
        </row>
        <row r="383">
          <cell r="A383">
            <v>0</v>
          </cell>
        </row>
        <row r="384">
          <cell r="A384">
            <v>0</v>
          </cell>
        </row>
        <row r="385">
          <cell r="A385">
            <v>0</v>
          </cell>
        </row>
        <row r="386">
          <cell r="A386">
            <v>0</v>
          </cell>
        </row>
        <row r="387">
          <cell r="A387">
            <v>0</v>
          </cell>
        </row>
        <row r="388">
          <cell r="A388">
            <v>0</v>
          </cell>
        </row>
        <row r="389">
          <cell r="A389">
            <v>0</v>
          </cell>
        </row>
        <row r="390">
          <cell r="A390">
            <v>0</v>
          </cell>
        </row>
        <row r="391">
          <cell r="A391">
            <v>0</v>
          </cell>
        </row>
        <row r="392">
          <cell r="A392">
            <v>0</v>
          </cell>
        </row>
        <row r="393">
          <cell r="A393">
            <v>0</v>
          </cell>
        </row>
        <row r="394">
          <cell r="A394">
            <v>0</v>
          </cell>
        </row>
        <row r="395">
          <cell r="A395">
            <v>0</v>
          </cell>
        </row>
        <row r="396">
          <cell r="A396">
            <v>0</v>
          </cell>
        </row>
        <row r="397">
          <cell r="A397">
            <v>0</v>
          </cell>
        </row>
        <row r="398">
          <cell r="A398">
            <v>0</v>
          </cell>
        </row>
        <row r="399">
          <cell r="A399">
            <v>0</v>
          </cell>
        </row>
        <row r="400">
          <cell r="A400">
            <v>0</v>
          </cell>
        </row>
        <row r="401">
          <cell r="A401">
            <v>0</v>
          </cell>
        </row>
        <row r="402">
          <cell r="A402">
            <v>0</v>
          </cell>
        </row>
        <row r="403">
          <cell r="A403">
            <v>0</v>
          </cell>
        </row>
        <row r="404">
          <cell r="A404">
            <v>0</v>
          </cell>
        </row>
        <row r="405">
          <cell r="A405">
            <v>0</v>
          </cell>
        </row>
        <row r="406">
          <cell r="A406">
            <v>0</v>
          </cell>
        </row>
        <row r="407">
          <cell r="A407">
            <v>0</v>
          </cell>
        </row>
        <row r="408">
          <cell r="A408">
            <v>0</v>
          </cell>
        </row>
        <row r="409">
          <cell r="A409">
            <v>0</v>
          </cell>
        </row>
        <row r="410">
          <cell r="A410">
            <v>0</v>
          </cell>
        </row>
        <row r="411">
          <cell r="A411">
            <v>0</v>
          </cell>
        </row>
        <row r="412">
          <cell r="A412">
            <v>0</v>
          </cell>
        </row>
        <row r="413">
          <cell r="A413">
            <v>0</v>
          </cell>
        </row>
        <row r="414">
          <cell r="A414">
            <v>0</v>
          </cell>
        </row>
        <row r="415">
          <cell r="A415">
            <v>0</v>
          </cell>
        </row>
        <row r="416">
          <cell r="A416">
            <v>0</v>
          </cell>
        </row>
        <row r="417">
          <cell r="A417">
            <v>0</v>
          </cell>
        </row>
        <row r="418">
          <cell r="A418">
            <v>0</v>
          </cell>
        </row>
        <row r="419">
          <cell r="A419">
            <v>0</v>
          </cell>
        </row>
        <row r="420">
          <cell r="A420">
            <v>0</v>
          </cell>
        </row>
        <row r="421">
          <cell r="A421">
            <v>0</v>
          </cell>
        </row>
        <row r="422">
          <cell r="A422">
            <v>0</v>
          </cell>
        </row>
        <row r="423">
          <cell r="A423">
            <v>0</v>
          </cell>
        </row>
        <row r="424">
          <cell r="A424">
            <v>0</v>
          </cell>
        </row>
        <row r="425">
          <cell r="A425">
            <v>0</v>
          </cell>
        </row>
        <row r="426">
          <cell r="A426">
            <v>0</v>
          </cell>
        </row>
        <row r="427">
          <cell r="A427">
            <v>0</v>
          </cell>
        </row>
        <row r="428">
          <cell r="A428">
            <v>0</v>
          </cell>
        </row>
        <row r="429">
          <cell r="A429">
            <v>0</v>
          </cell>
        </row>
        <row r="430">
          <cell r="A430">
            <v>0</v>
          </cell>
        </row>
        <row r="431">
          <cell r="A431">
            <v>0</v>
          </cell>
        </row>
        <row r="432">
          <cell r="A432">
            <v>0</v>
          </cell>
        </row>
        <row r="433">
          <cell r="A433">
            <v>0</v>
          </cell>
        </row>
        <row r="434">
          <cell r="A434">
            <v>0</v>
          </cell>
        </row>
        <row r="435">
          <cell r="A435">
            <v>0</v>
          </cell>
        </row>
        <row r="436">
          <cell r="A436">
            <v>0</v>
          </cell>
        </row>
        <row r="437">
          <cell r="A437">
            <v>0</v>
          </cell>
        </row>
        <row r="438">
          <cell r="A438">
            <v>0</v>
          </cell>
        </row>
        <row r="439">
          <cell r="A439">
            <v>0</v>
          </cell>
        </row>
        <row r="440">
          <cell r="A440">
            <v>0</v>
          </cell>
        </row>
        <row r="441">
          <cell r="A441">
            <v>0</v>
          </cell>
        </row>
        <row r="442">
          <cell r="A442">
            <v>0</v>
          </cell>
        </row>
        <row r="443">
          <cell r="A443">
            <v>0</v>
          </cell>
        </row>
        <row r="444">
          <cell r="A444">
            <v>0</v>
          </cell>
        </row>
        <row r="445">
          <cell r="A445">
            <v>0</v>
          </cell>
        </row>
        <row r="446">
          <cell r="A446">
            <v>0</v>
          </cell>
        </row>
        <row r="447">
          <cell r="A447">
            <v>0</v>
          </cell>
        </row>
        <row r="448">
          <cell r="A448">
            <v>0</v>
          </cell>
        </row>
        <row r="449">
          <cell r="A449">
            <v>0</v>
          </cell>
        </row>
        <row r="450">
          <cell r="A450">
            <v>0</v>
          </cell>
        </row>
        <row r="451">
          <cell r="A451">
            <v>0</v>
          </cell>
        </row>
        <row r="452">
          <cell r="A452">
            <v>0</v>
          </cell>
        </row>
        <row r="453">
          <cell r="A453">
            <v>0</v>
          </cell>
        </row>
        <row r="454">
          <cell r="A454">
            <v>0</v>
          </cell>
        </row>
        <row r="455">
          <cell r="A455">
            <v>0</v>
          </cell>
        </row>
        <row r="456">
          <cell r="A456">
            <v>0</v>
          </cell>
        </row>
        <row r="457">
          <cell r="A457">
            <v>0</v>
          </cell>
        </row>
        <row r="458">
          <cell r="A458">
            <v>0</v>
          </cell>
        </row>
        <row r="459">
          <cell r="A459">
            <v>0</v>
          </cell>
        </row>
        <row r="460">
          <cell r="A460">
            <v>0</v>
          </cell>
        </row>
        <row r="461">
          <cell r="A461">
            <v>0</v>
          </cell>
        </row>
        <row r="462">
          <cell r="A462">
            <v>0</v>
          </cell>
        </row>
        <row r="463">
          <cell r="A463">
            <v>0</v>
          </cell>
        </row>
        <row r="464">
          <cell r="A464">
            <v>0</v>
          </cell>
        </row>
        <row r="465">
          <cell r="A465">
            <v>0</v>
          </cell>
        </row>
        <row r="466">
          <cell r="A466">
            <v>0</v>
          </cell>
        </row>
        <row r="467">
          <cell r="A467">
            <v>0</v>
          </cell>
        </row>
        <row r="468">
          <cell r="A468">
            <v>0</v>
          </cell>
        </row>
        <row r="469">
          <cell r="A469">
            <v>0</v>
          </cell>
        </row>
        <row r="470">
          <cell r="A470">
            <v>0</v>
          </cell>
        </row>
        <row r="471">
          <cell r="A471">
            <v>0</v>
          </cell>
        </row>
        <row r="472">
          <cell r="A472">
            <v>0</v>
          </cell>
        </row>
        <row r="473">
          <cell r="A473">
            <v>0</v>
          </cell>
        </row>
        <row r="474">
          <cell r="A474">
            <v>0</v>
          </cell>
        </row>
        <row r="475">
          <cell r="A475">
            <v>0</v>
          </cell>
        </row>
        <row r="476">
          <cell r="A476">
            <v>0</v>
          </cell>
        </row>
        <row r="477">
          <cell r="A477">
            <v>0</v>
          </cell>
        </row>
        <row r="478">
          <cell r="A478">
            <v>0</v>
          </cell>
        </row>
        <row r="479">
          <cell r="A479">
            <v>0</v>
          </cell>
        </row>
        <row r="480">
          <cell r="A480">
            <v>0</v>
          </cell>
        </row>
        <row r="481">
          <cell r="A481">
            <v>0</v>
          </cell>
        </row>
        <row r="482">
          <cell r="A482">
            <v>0</v>
          </cell>
        </row>
        <row r="483">
          <cell r="A483">
            <v>0</v>
          </cell>
        </row>
        <row r="484">
          <cell r="A484">
            <v>0</v>
          </cell>
        </row>
        <row r="485">
          <cell r="A485">
            <v>0</v>
          </cell>
        </row>
        <row r="486">
          <cell r="A486">
            <v>0</v>
          </cell>
        </row>
        <row r="487">
          <cell r="A487">
            <v>0</v>
          </cell>
        </row>
        <row r="488">
          <cell r="A488">
            <v>0</v>
          </cell>
        </row>
        <row r="489">
          <cell r="A489">
            <v>0</v>
          </cell>
        </row>
        <row r="490">
          <cell r="A490">
            <v>0</v>
          </cell>
        </row>
        <row r="491">
          <cell r="A491">
            <v>0</v>
          </cell>
        </row>
        <row r="492">
          <cell r="A492">
            <v>0</v>
          </cell>
        </row>
        <row r="493">
          <cell r="A493">
            <v>0</v>
          </cell>
        </row>
        <row r="494">
          <cell r="A494">
            <v>0</v>
          </cell>
        </row>
        <row r="495">
          <cell r="A495">
            <v>0</v>
          </cell>
        </row>
        <row r="496">
          <cell r="A496">
            <v>0</v>
          </cell>
        </row>
        <row r="497">
          <cell r="A497">
            <v>0</v>
          </cell>
        </row>
        <row r="498">
          <cell r="A498">
            <v>0</v>
          </cell>
        </row>
        <row r="499">
          <cell r="A499">
            <v>0</v>
          </cell>
        </row>
        <row r="500">
          <cell r="A500">
            <v>0</v>
          </cell>
        </row>
        <row r="501">
          <cell r="A501">
            <v>0</v>
          </cell>
        </row>
        <row r="502">
          <cell r="A502">
            <v>0</v>
          </cell>
        </row>
        <row r="503">
          <cell r="A503">
            <v>0</v>
          </cell>
        </row>
        <row r="504">
          <cell r="A504">
            <v>0</v>
          </cell>
        </row>
        <row r="505">
          <cell r="A505">
            <v>0</v>
          </cell>
        </row>
        <row r="506">
          <cell r="A506">
            <v>0</v>
          </cell>
        </row>
        <row r="507">
          <cell r="A507">
            <v>0</v>
          </cell>
        </row>
        <row r="508">
          <cell r="A508">
            <v>0</v>
          </cell>
        </row>
        <row r="509">
          <cell r="A509">
            <v>0</v>
          </cell>
        </row>
        <row r="510">
          <cell r="A510">
            <v>0</v>
          </cell>
        </row>
        <row r="511">
          <cell r="A511">
            <v>0</v>
          </cell>
        </row>
        <row r="512">
          <cell r="A512">
            <v>0</v>
          </cell>
        </row>
        <row r="513">
          <cell r="A513">
            <v>0</v>
          </cell>
        </row>
        <row r="514">
          <cell r="A514">
            <v>0</v>
          </cell>
        </row>
        <row r="515">
          <cell r="A515">
            <v>0</v>
          </cell>
        </row>
        <row r="516">
          <cell r="A516">
            <v>0</v>
          </cell>
        </row>
        <row r="517">
          <cell r="A517">
            <v>0</v>
          </cell>
        </row>
        <row r="518">
          <cell r="A518">
            <v>0</v>
          </cell>
        </row>
        <row r="519">
          <cell r="A519">
            <v>0</v>
          </cell>
        </row>
        <row r="520">
          <cell r="A520">
            <v>0</v>
          </cell>
        </row>
        <row r="521">
          <cell r="A521">
            <v>0</v>
          </cell>
        </row>
        <row r="522">
          <cell r="A522">
            <v>0</v>
          </cell>
        </row>
        <row r="523">
          <cell r="A523">
            <v>0</v>
          </cell>
        </row>
        <row r="524">
          <cell r="A524">
            <v>0</v>
          </cell>
        </row>
        <row r="525">
          <cell r="A525">
            <v>0</v>
          </cell>
        </row>
        <row r="526">
          <cell r="A526">
            <v>0</v>
          </cell>
        </row>
        <row r="527">
          <cell r="A527">
            <v>0</v>
          </cell>
        </row>
        <row r="528">
          <cell r="A528">
            <v>0</v>
          </cell>
        </row>
        <row r="529">
          <cell r="A529">
            <v>0</v>
          </cell>
        </row>
        <row r="530">
          <cell r="A530">
            <v>0</v>
          </cell>
        </row>
        <row r="531">
          <cell r="A531">
            <v>0</v>
          </cell>
        </row>
        <row r="532">
          <cell r="A532">
            <v>0</v>
          </cell>
        </row>
        <row r="533">
          <cell r="A533">
            <v>0</v>
          </cell>
        </row>
        <row r="534">
          <cell r="A534">
            <v>0</v>
          </cell>
        </row>
        <row r="535">
          <cell r="A535">
            <v>0</v>
          </cell>
        </row>
        <row r="536">
          <cell r="A536">
            <v>0</v>
          </cell>
        </row>
        <row r="537">
          <cell r="A537">
            <v>0</v>
          </cell>
        </row>
        <row r="538">
          <cell r="A538">
            <v>0</v>
          </cell>
        </row>
        <row r="539">
          <cell r="A539">
            <v>0</v>
          </cell>
        </row>
        <row r="540">
          <cell r="A540">
            <v>0</v>
          </cell>
        </row>
        <row r="541">
          <cell r="A541">
            <v>0</v>
          </cell>
        </row>
        <row r="542">
          <cell r="A542">
            <v>0</v>
          </cell>
        </row>
        <row r="543">
          <cell r="A543">
            <v>0</v>
          </cell>
        </row>
        <row r="544">
          <cell r="A544">
            <v>0</v>
          </cell>
        </row>
        <row r="545">
          <cell r="A545">
            <v>0</v>
          </cell>
        </row>
        <row r="546">
          <cell r="A546">
            <v>0</v>
          </cell>
        </row>
        <row r="547">
          <cell r="A547">
            <v>0</v>
          </cell>
        </row>
        <row r="548">
          <cell r="A548">
            <v>0</v>
          </cell>
        </row>
        <row r="549">
          <cell r="A549">
            <v>0</v>
          </cell>
        </row>
        <row r="550">
          <cell r="A550">
            <v>0</v>
          </cell>
        </row>
        <row r="551">
          <cell r="A551">
            <v>0</v>
          </cell>
        </row>
        <row r="552">
          <cell r="A552">
            <v>0</v>
          </cell>
        </row>
        <row r="553">
          <cell r="A553">
            <v>0</v>
          </cell>
        </row>
        <row r="554">
          <cell r="A554">
            <v>0</v>
          </cell>
        </row>
        <row r="555">
          <cell r="A555">
            <v>0</v>
          </cell>
        </row>
        <row r="556">
          <cell r="A556">
            <v>0</v>
          </cell>
        </row>
        <row r="557">
          <cell r="A557">
            <v>0</v>
          </cell>
        </row>
        <row r="558">
          <cell r="A558">
            <v>0</v>
          </cell>
        </row>
        <row r="559">
          <cell r="A559">
            <v>0</v>
          </cell>
        </row>
        <row r="560">
          <cell r="A560">
            <v>0</v>
          </cell>
        </row>
        <row r="561">
          <cell r="A561">
            <v>0</v>
          </cell>
        </row>
        <row r="562">
          <cell r="A562">
            <v>0</v>
          </cell>
        </row>
        <row r="563">
          <cell r="A563">
            <v>0</v>
          </cell>
        </row>
        <row r="564">
          <cell r="A564">
            <v>0</v>
          </cell>
        </row>
        <row r="565">
          <cell r="A565">
            <v>0</v>
          </cell>
        </row>
        <row r="566">
          <cell r="A566">
            <v>0</v>
          </cell>
        </row>
        <row r="567">
          <cell r="A567">
            <v>0</v>
          </cell>
        </row>
        <row r="568">
          <cell r="A568">
            <v>0</v>
          </cell>
        </row>
        <row r="569">
          <cell r="A569">
            <v>0</v>
          </cell>
        </row>
        <row r="570">
          <cell r="A570">
            <v>0</v>
          </cell>
        </row>
        <row r="571">
          <cell r="A571">
            <v>0</v>
          </cell>
        </row>
        <row r="572">
          <cell r="A572">
            <v>0</v>
          </cell>
        </row>
        <row r="573">
          <cell r="A573">
            <v>0</v>
          </cell>
        </row>
        <row r="574">
          <cell r="A574">
            <v>0</v>
          </cell>
        </row>
        <row r="575">
          <cell r="A575">
            <v>0</v>
          </cell>
        </row>
        <row r="576">
          <cell r="A576">
            <v>0</v>
          </cell>
        </row>
        <row r="577">
          <cell r="A577">
            <v>0</v>
          </cell>
        </row>
        <row r="578">
          <cell r="A578">
            <v>0</v>
          </cell>
        </row>
        <row r="579">
          <cell r="A579">
            <v>0</v>
          </cell>
        </row>
        <row r="580">
          <cell r="A580">
            <v>0</v>
          </cell>
        </row>
        <row r="581">
          <cell r="A581">
            <v>0</v>
          </cell>
        </row>
        <row r="582">
          <cell r="A582">
            <v>0</v>
          </cell>
        </row>
        <row r="583">
          <cell r="A583">
            <v>0</v>
          </cell>
        </row>
        <row r="584">
          <cell r="A584">
            <v>0</v>
          </cell>
        </row>
        <row r="585">
          <cell r="A585">
            <v>0</v>
          </cell>
        </row>
        <row r="586">
          <cell r="A586">
            <v>0</v>
          </cell>
        </row>
        <row r="587">
          <cell r="A587">
            <v>0</v>
          </cell>
        </row>
        <row r="588">
          <cell r="A588">
            <v>0</v>
          </cell>
        </row>
        <row r="589">
          <cell r="A589">
            <v>0</v>
          </cell>
        </row>
        <row r="590">
          <cell r="A590">
            <v>0</v>
          </cell>
        </row>
        <row r="591">
          <cell r="A591">
            <v>0</v>
          </cell>
        </row>
        <row r="592">
          <cell r="A592">
            <v>0</v>
          </cell>
        </row>
        <row r="593">
          <cell r="A593">
            <v>0</v>
          </cell>
        </row>
        <row r="594">
          <cell r="A594">
            <v>0</v>
          </cell>
        </row>
        <row r="595">
          <cell r="A595">
            <v>0</v>
          </cell>
        </row>
        <row r="596">
          <cell r="A596">
            <v>0</v>
          </cell>
        </row>
        <row r="597">
          <cell r="A597">
            <v>0</v>
          </cell>
        </row>
        <row r="598">
          <cell r="A598">
            <v>0</v>
          </cell>
        </row>
        <row r="599">
          <cell r="A599">
            <v>0</v>
          </cell>
        </row>
        <row r="600">
          <cell r="A600">
            <v>0</v>
          </cell>
        </row>
        <row r="601">
          <cell r="A601">
            <v>0</v>
          </cell>
        </row>
        <row r="602">
          <cell r="A602">
            <v>0</v>
          </cell>
        </row>
        <row r="603">
          <cell r="A603">
            <v>0</v>
          </cell>
        </row>
        <row r="604">
          <cell r="A604">
            <v>0</v>
          </cell>
        </row>
        <row r="605">
          <cell r="A605">
            <v>0</v>
          </cell>
        </row>
        <row r="606">
          <cell r="A606">
            <v>0</v>
          </cell>
        </row>
        <row r="607">
          <cell r="A607">
            <v>0</v>
          </cell>
        </row>
        <row r="608">
          <cell r="A608">
            <v>0</v>
          </cell>
        </row>
        <row r="609">
          <cell r="A609">
            <v>0</v>
          </cell>
        </row>
        <row r="610">
          <cell r="A610">
            <v>0</v>
          </cell>
        </row>
        <row r="611">
          <cell r="A611">
            <v>0</v>
          </cell>
        </row>
        <row r="612">
          <cell r="A612">
            <v>0</v>
          </cell>
        </row>
        <row r="613">
          <cell r="A613">
            <v>0</v>
          </cell>
        </row>
        <row r="614">
          <cell r="A614">
            <v>0</v>
          </cell>
        </row>
        <row r="615">
          <cell r="A615">
            <v>0</v>
          </cell>
        </row>
        <row r="616">
          <cell r="A616">
            <v>0</v>
          </cell>
        </row>
        <row r="617">
          <cell r="A617">
            <v>0</v>
          </cell>
        </row>
        <row r="618">
          <cell r="A618">
            <v>0</v>
          </cell>
        </row>
        <row r="619">
          <cell r="A619">
            <v>0</v>
          </cell>
        </row>
        <row r="620">
          <cell r="A620">
            <v>0</v>
          </cell>
        </row>
        <row r="621">
          <cell r="A621">
            <v>0</v>
          </cell>
        </row>
        <row r="622">
          <cell r="A622">
            <v>0</v>
          </cell>
        </row>
        <row r="623">
          <cell r="A623">
            <v>0</v>
          </cell>
        </row>
        <row r="624">
          <cell r="A624">
            <v>0</v>
          </cell>
        </row>
        <row r="625">
          <cell r="A625">
            <v>0</v>
          </cell>
        </row>
        <row r="626">
          <cell r="A626">
            <v>0</v>
          </cell>
        </row>
        <row r="627">
          <cell r="A627">
            <v>0</v>
          </cell>
        </row>
        <row r="628">
          <cell r="A628">
            <v>0</v>
          </cell>
        </row>
        <row r="629">
          <cell r="A629">
            <v>0</v>
          </cell>
        </row>
        <row r="630">
          <cell r="A630">
            <v>0</v>
          </cell>
        </row>
        <row r="631">
          <cell r="A631">
            <v>0</v>
          </cell>
        </row>
        <row r="632">
          <cell r="A632">
            <v>0</v>
          </cell>
        </row>
        <row r="633">
          <cell r="A633">
            <v>0</v>
          </cell>
        </row>
        <row r="634">
          <cell r="A634">
            <v>0</v>
          </cell>
        </row>
        <row r="635">
          <cell r="A635">
            <v>0</v>
          </cell>
        </row>
        <row r="636">
          <cell r="A636">
            <v>0</v>
          </cell>
        </row>
        <row r="637">
          <cell r="A637">
            <v>0</v>
          </cell>
        </row>
        <row r="638">
          <cell r="A638">
            <v>0</v>
          </cell>
        </row>
        <row r="639">
          <cell r="A639">
            <v>0</v>
          </cell>
        </row>
        <row r="640">
          <cell r="A640">
            <v>0</v>
          </cell>
        </row>
        <row r="641">
          <cell r="A641">
            <v>0</v>
          </cell>
        </row>
        <row r="642">
          <cell r="A642">
            <v>0</v>
          </cell>
        </row>
        <row r="643">
          <cell r="A643">
            <v>0</v>
          </cell>
        </row>
        <row r="644">
          <cell r="A644">
            <v>0</v>
          </cell>
        </row>
        <row r="645">
          <cell r="A645">
            <v>0</v>
          </cell>
        </row>
        <row r="646">
          <cell r="A646">
            <v>0</v>
          </cell>
        </row>
        <row r="647">
          <cell r="A647">
            <v>0</v>
          </cell>
        </row>
        <row r="648">
          <cell r="A648">
            <v>0</v>
          </cell>
        </row>
        <row r="649">
          <cell r="A649">
            <v>0</v>
          </cell>
        </row>
        <row r="650">
          <cell r="A650">
            <v>0</v>
          </cell>
        </row>
        <row r="651">
          <cell r="A651">
            <v>0</v>
          </cell>
        </row>
        <row r="652">
          <cell r="A652">
            <v>0</v>
          </cell>
        </row>
        <row r="653">
          <cell r="A653">
            <v>0</v>
          </cell>
        </row>
        <row r="654">
          <cell r="A654">
            <v>0</v>
          </cell>
        </row>
        <row r="655">
          <cell r="A655">
            <v>0</v>
          </cell>
        </row>
        <row r="656">
          <cell r="A656">
            <v>0</v>
          </cell>
        </row>
        <row r="657">
          <cell r="A657">
            <v>0</v>
          </cell>
        </row>
        <row r="658">
          <cell r="A658">
            <v>0</v>
          </cell>
        </row>
        <row r="659">
          <cell r="A659">
            <v>0</v>
          </cell>
        </row>
        <row r="660">
          <cell r="A660">
            <v>0</v>
          </cell>
        </row>
        <row r="661">
          <cell r="A661">
            <v>0</v>
          </cell>
        </row>
        <row r="662">
          <cell r="A662">
            <v>0</v>
          </cell>
        </row>
        <row r="663">
          <cell r="A663">
            <v>0</v>
          </cell>
        </row>
        <row r="664">
          <cell r="A664">
            <v>0</v>
          </cell>
        </row>
        <row r="665">
          <cell r="A665">
            <v>0</v>
          </cell>
        </row>
        <row r="666">
          <cell r="A666">
            <v>0</v>
          </cell>
        </row>
        <row r="667">
          <cell r="A667">
            <v>0</v>
          </cell>
        </row>
        <row r="668">
          <cell r="A668">
            <v>0</v>
          </cell>
        </row>
        <row r="669">
          <cell r="A669">
            <v>0</v>
          </cell>
        </row>
        <row r="670">
          <cell r="A670">
            <v>0</v>
          </cell>
        </row>
        <row r="671">
          <cell r="A671">
            <v>0</v>
          </cell>
        </row>
        <row r="672">
          <cell r="A672">
            <v>0</v>
          </cell>
        </row>
        <row r="673">
          <cell r="A673">
            <v>0</v>
          </cell>
        </row>
        <row r="674">
          <cell r="A674">
            <v>0</v>
          </cell>
        </row>
        <row r="675">
          <cell r="A675">
            <v>0</v>
          </cell>
        </row>
        <row r="676">
          <cell r="A676">
            <v>0</v>
          </cell>
        </row>
        <row r="677">
          <cell r="A677">
            <v>0</v>
          </cell>
        </row>
        <row r="678">
          <cell r="A678">
            <v>0</v>
          </cell>
        </row>
        <row r="679">
          <cell r="A679">
            <v>0</v>
          </cell>
        </row>
        <row r="680">
          <cell r="A680">
            <v>0</v>
          </cell>
        </row>
        <row r="681">
          <cell r="A681">
            <v>0</v>
          </cell>
        </row>
        <row r="682">
          <cell r="A682">
            <v>0</v>
          </cell>
        </row>
        <row r="683">
          <cell r="A683">
            <v>0</v>
          </cell>
        </row>
        <row r="684">
          <cell r="A684">
            <v>0</v>
          </cell>
        </row>
        <row r="685">
          <cell r="A685">
            <v>0</v>
          </cell>
        </row>
        <row r="686">
          <cell r="A686">
            <v>0</v>
          </cell>
        </row>
        <row r="687">
          <cell r="A687">
            <v>0</v>
          </cell>
        </row>
        <row r="688">
          <cell r="A688">
            <v>0</v>
          </cell>
        </row>
        <row r="689">
          <cell r="A689">
            <v>0</v>
          </cell>
        </row>
        <row r="690">
          <cell r="A690">
            <v>0</v>
          </cell>
        </row>
        <row r="691">
          <cell r="A691">
            <v>0</v>
          </cell>
        </row>
        <row r="692">
          <cell r="A692">
            <v>0</v>
          </cell>
        </row>
        <row r="693">
          <cell r="A693">
            <v>0</v>
          </cell>
        </row>
        <row r="694">
          <cell r="A694">
            <v>0</v>
          </cell>
        </row>
        <row r="695">
          <cell r="A695">
            <v>0</v>
          </cell>
        </row>
        <row r="696">
          <cell r="A696">
            <v>0</v>
          </cell>
        </row>
        <row r="697">
          <cell r="A697">
            <v>0</v>
          </cell>
        </row>
        <row r="698">
          <cell r="A698">
            <v>0</v>
          </cell>
        </row>
        <row r="699">
          <cell r="A699">
            <v>0</v>
          </cell>
        </row>
        <row r="700">
          <cell r="A700">
            <v>0</v>
          </cell>
        </row>
        <row r="701">
          <cell r="A701">
            <v>0</v>
          </cell>
        </row>
        <row r="702">
          <cell r="A702">
            <v>0</v>
          </cell>
        </row>
      </sheetData>
      <sheetData sheetId="90"/>
      <sheetData sheetId="91"/>
      <sheetData sheetId="92"/>
      <sheetData sheetId="93"/>
      <sheetData sheetId="94"/>
      <sheetData sheetId="95"/>
      <sheetData sheetId="96"/>
      <sheetData sheetId="97"/>
      <sheetData sheetId="98"/>
      <sheetData sheetId="99"/>
      <sheetData sheetId="100">
        <row r="20">
          <cell r="E20">
            <v>187</v>
          </cell>
          <cell r="F20" t="str">
            <v>Dept 187</v>
          </cell>
        </row>
        <row r="21">
          <cell r="E21" t="str">
            <v>CEO - CEO</v>
          </cell>
          <cell r="F21" t="str">
            <v>Networks NSW</v>
          </cell>
        </row>
        <row r="22">
          <cell r="E22" t="str">
            <v>PEOPLE_AND_SERVICES - People &amp; Services</v>
          </cell>
          <cell r="F22" t="str">
            <v>People &amp; Services</v>
          </cell>
        </row>
        <row r="23">
          <cell r="E23" t="str">
            <v>ICT - Information, Comm &amp; Tech</v>
          </cell>
          <cell r="F23" t="str">
            <v>ICT</v>
          </cell>
        </row>
        <row r="24">
          <cell r="E24" t="str">
            <v>CHIEF_ENG - Chief Engineer</v>
          </cell>
          <cell r="F24" t="str">
            <v>Chief Engineer</v>
          </cell>
        </row>
        <row r="25">
          <cell r="E25" t="str">
            <v>FINANCE_AND_COMPL - Finance &amp; Compliance</v>
          </cell>
          <cell r="F25" t="str">
            <v>Finance &amp; Compliance</v>
          </cell>
        </row>
        <row r="26">
          <cell r="E26" t="str">
            <v>HEALTH_SAFETY_ENV - Health, Safety &amp; Environment</v>
          </cell>
          <cell r="F26" t="str">
            <v>Health Safety &amp; Environment</v>
          </cell>
        </row>
        <row r="27">
          <cell r="E27" t="str">
            <v>NETWORK_DEV - Network Development</v>
          </cell>
          <cell r="F27" t="str">
            <v>Network Development</v>
          </cell>
        </row>
        <row r="28">
          <cell r="E28" t="str">
            <v>NETWORK_OPS - Network Operations</v>
          </cell>
          <cell r="F28" t="str">
            <v>Network Operations</v>
          </cell>
        </row>
        <row r="29">
          <cell r="E29" t="str">
            <v>OFFICE_MD - Office of COO</v>
          </cell>
          <cell r="F29" t="str">
            <v>COO</v>
          </cell>
        </row>
        <row r="30">
          <cell r="E30" t="str">
            <v>NNSW_INT - Networks NSW (Internal)</v>
          </cell>
          <cell r="F30" t="str">
            <v>Networks NSW</v>
          </cell>
        </row>
        <row r="31">
          <cell r="E31" t="str">
            <v>RETAIL_TRANS_SERV - Retail Transition Services</v>
          </cell>
          <cell r="F31" t="str">
            <v>Retail</v>
          </cell>
        </row>
        <row r="32">
          <cell r="E32">
            <v>239</v>
          </cell>
          <cell r="F32" t="str">
            <v>Network Operations</v>
          </cell>
        </row>
        <row r="33">
          <cell r="E33" t="str">
            <v>RETAILMARKETING - Retail Marketing</v>
          </cell>
          <cell r="F33" t="str">
            <v>Retail</v>
          </cell>
        </row>
        <row r="34">
          <cell r="E34" t="str">
            <v>RETAILSALES - Retail Sales</v>
          </cell>
          <cell r="F34" t="str">
            <v>Retail</v>
          </cell>
        </row>
        <row r="35">
          <cell r="E35" t="str">
            <v>SENIOR_MANAGEMENT - Senior Management</v>
          </cell>
          <cell r="F35" t="str">
            <v>Networks NSW</v>
          </cell>
        </row>
        <row r="36">
          <cell r="E36" t="str">
            <v>WORKPLACE_RELAT_PROG - Workplace Relations</v>
          </cell>
          <cell r="F36" t="str">
            <v>Work Relations</v>
          </cell>
        </row>
        <row r="37">
          <cell r="E37" t="str">
            <v>RETAILMANAGEMENT - Retail Management</v>
          </cell>
          <cell r="F37" t="str">
            <v>Retail</v>
          </cell>
        </row>
        <row r="38">
          <cell r="E38" t="str">
            <v>NNSW_EXT - Networks NSW (External)</v>
          </cell>
          <cell r="F38" t="str">
            <v>Networks NSW</v>
          </cell>
        </row>
        <row r="39">
          <cell r="E39" t="str">
            <v>INSERT ROWS ABOVE THIS LINE</v>
          </cell>
          <cell r="F39">
            <v>0</v>
          </cell>
        </row>
      </sheetData>
      <sheetData sheetId="101"/>
      <sheetData sheetId="102"/>
      <sheetData sheetId="10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lts"/>
      <sheetName val="Sensitivities"/>
      <sheetName val="Bridge for Jess (2)"/>
      <sheetName val="Bridge for Jess"/>
      <sheetName val="Summary Capex"/>
      <sheetName val="Summary Opex"/>
      <sheetName val="Checks"/>
      <sheetName val="TIDY UP"/>
      <sheetName val="2) Base (ex Prop) escalated"/>
      <sheetName val="3) Base less depn escalated"/>
      <sheetName val="4) Base (plus prop) escalated"/>
      <sheetName val="Check Scenarios"/>
      <sheetName val="COO Meeting"/>
      <sheetName val="Story"/>
      <sheetName val="1) Base (ex Prop) no escalat"/>
      <sheetName val="ROMO "/>
      <sheetName val="Direct reclassifications"/>
      <sheetName val="Indirect to unallocated"/>
      <sheetName val="Assumptions"/>
      <sheetName val="Mini-sub"/>
      <sheetName val="1a"/>
      <sheetName val="ANon-sys"/>
      <sheetName val="Acomponents"/>
      <sheetName val="A1.1Direct"/>
      <sheetName val="A1.2 Fully loaded"/>
      <sheetName val="A2.1"/>
      <sheetName val="A4Ohds"/>
      <sheetName val="15-19 Graphs"/>
      <sheetName val="Capex Opex fcst8yr"/>
      <sheetName val="Story Graphs"/>
      <sheetName val="Capex Opex inputs"/>
      <sheetName val="Compareopex"/>
      <sheetName val="Comparecapex"/>
      <sheetName val="CompareOHS"/>
      <sheetName val="compareHigh level"/>
      <sheetName val="Opex Calc by Div"/>
      <sheetName val="Allocation rates"/>
      <sheetName val="Project Allocation"/>
      <sheetName val="2015 Divisional Summary"/>
      <sheetName val="2016 Divisional Summary"/>
      <sheetName val="2017 Divisional Summary"/>
      <sheetName val="2018 Divisional Summary"/>
      <sheetName val="2019 Divisional Summary"/>
      <sheetName val="Instructions for model"/>
      <sheetName val="OHs summary"/>
      <sheetName val="Direct opex summary"/>
      <sheetName val="Direct Capex Summary"/>
      <sheetName val="Sys capex workings"/>
      <sheetName val="System opex workings"/>
      <sheetName val="Non-Sytem Workings"/>
      <sheetName val="OH workings 2012"/>
      <sheetName val="OH workings 2015"/>
      <sheetName val="OH workings 2016"/>
      <sheetName val="OH workings 2017"/>
      <sheetName val="OH workings 2018"/>
      <sheetName val="OH workings 2019"/>
      <sheetName val="Network allocation split"/>
      <sheetName val="Weighted avg div alloc rates"/>
      <sheetName val="Direct syscapex input summary 1"/>
      <sheetName val="Direct syscapex input summary 2"/>
      <sheetName val="Direct sys opex input summary"/>
      <sheetName val="System opex input"/>
      <sheetName val="Standard Control Capex Input"/>
      <sheetName val="Other System Capex Input"/>
      <sheetName val="OHs input summary"/>
      <sheetName val="Tools &amp; F&amp;F Input"/>
      <sheetName val="Property Data input"/>
      <sheetName val="Fleet Data input"/>
      <sheetName val="IT Data Input"/>
      <sheetName val="OH inputs"/>
      <sheetName val="Advertising costs"/>
      <sheetName val="Water input"/>
      <sheetName val="Escalation rates"/>
      <sheetName val="Retail provision and income"/>
      <sheetName val="Corp allocation rates"/>
      <sheetName val="CPI factors"/>
      <sheetName val="Model structure"/>
      <sheetName val="OH modelling factors"/>
      <sheetName val="Asset lives"/>
      <sheetName val="General data inputs"/>
      <sheetName val="Dept tree 2015"/>
      <sheetName val="Dept tree 2016"/>
      <sheetName val="Dept tree 2017"/>
      <sheetName val="Dept tree 2018"/>
      <sheetName val="Dept tree 2019"/>
      <sheetName val="Dept names"/>
      <sheetName val="Input summary"/>
      <sheetName val="2012 Divisional Summary"/>
      <sheetName val="Dept tree 2012"/>
      <sheetName val="2012W.avg div alloc rate"/>
      <sheetName val="2012 data"/>
      <sheetName val="Tot.startopex detail2012"/>
      <sheetName val="S2Capex"/>
      <sheetName val="S2Opex"/>
      <sheetName val="S3Non-sys"/>
      <sheetName val="S1Total"/>
      <sheetName val="Generation input"/>
      <sheetName val="Total Master 2012"/>
      <sheetName val="2012 Div Base case"/>
      <sheetName val="Summary NS Opex"/>
      <sheetName val="Explanation for Method Sensitiv"/>
      <sheetName val="1a updated"/>
      <sheetName val="Graph for Gary"/>
      <sheetName val="Recommendations"/>
      <sheetName val="Versions"/>
      <sheetName val="Glossary"/>
      <sheetName val="2015 Corp alloc rates"/>
    </sheetNames>
    <sheetDataSet>
      <sheetData sheetId="0"/>
      <sheetData sheetId="1"/>
      <sheetData sheetId="2"/>
      <sheetData sheetId="3"/>
      <sheetData sheetId="4">
        <row r="23">
          <cell r="A23" t="str">
            <v>Growth (demand related)</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row r="1">
          <cell r="A1" t="str">
            <v>This sheet takes the 2012 OH input data and calculates the Corporate and Divisional allocations of overheads to divisions. It is also where adjustments to the RAW data for sensitivities, savings, costs seperately reported by Reg, escalation factors and cpi take place.</v>
          </cell>
        </row>
      </sheetData>
      <sheetData sheetId="51">
        <row r="1">
          <cell r="A1" t="str">
            <v>This sheet takes the 2015 OH input data and calculates the Corporate and Divisional allocations of overheads to divisions. It is also where adjustments to the RAW data for sensitivities, savings and costs seperately reported by Reg.</v>
          </cell>
        </row>
      </sheetData>
      <sheetData sheetId="52">
        <row r="1">
          <cell r="A1" t="str">
            <v>This sheet takes the 2016 OH input data and calculates the Corporate and Divisional allocations of overheads to divisions. It is also where adjustments to the RAW data for sensitivities, savings and costs seperately reported by Reg.</v>
          </cell>
        </row>
      </sheetData>
      <sheetData sheetId="53"/>
      <sheetData sheetId="54"/>
      <sheetData sheetId="55"/>
      <sheetData sheetId="56">
        <row r="1">
          <cell r="A1" t="str">
            <v>This sheet splits the Sum of Networks % from the Weighted avg div allocation rates sheet between the three Network divisions to establish their relative share based on direct capex and project direct opex spend for each year.</v>
          </cell>
        </row>
      </sheetData>
      <sheetData sheetId="57">
        <row r="1">
          <cell r="A1" t="str">
            <v>This page picks up the relevant Corporate dept allocation rate from the Corp allocation rates sheet based on the Retail sensitivity selected. It then converts this to dollars by year based on the overheads for that year to allow for the calculation of a weighted average divisional rate (which is used to spread any fleet savings between divisions in the OH workings sheets).</v>
          </cell>
        </row>
      </sheetData>
      <sheetData sheetId="58"/>
      <sheetData sheetId="59"/>
      <sheetData sheetId="60"/>
      <sheetData sheetId="61"/>
      <sheetData sheetId="62"/>
      <sheetData sheetId="63"/>
      <sheetData sheetId="64"/>
      <sheetData sheetId="65"/>
      <sheetData sheetId="66"/>
      <sheetData sheetId="67"/>
      <sheetData sheetId="68"/>
      <sheetData sheetId="69">
        <row r="1">
          <cell r="A1" t="str">
            <v>This sheet captures the Overheads by dept, whether any dept's are considered to contain dissynergy or stranded costs and also whether any dept's could be considered to be direct opex or capex or indirect opex. NB. This direct/indirect component is only peformed in the 2015 year. The same proportions are applied to all other years.</v>
          </cell>
        </row>
      </sheetData>
      <sheetData sheetId="70">
        <row r="11">
          <cell r="A11">
            <v>1</v>
          </cell>
        </row>
      </sheetData>
      <sheetData sheetId="71"/>
      <sheetData sheetId="72"/>
      <sheetData sheetId="73"/>
      <sheetData sheetId="74">
        <row r="1">
          <cell r="A1" t="str">
            <v xml:space="preserve">This sheet collates the inputs for Reg rates by year and the associated methodology used. It is also shows the allocation pool for each dept. This sheet is also used to identify depts whose costs are seperately reported by  Reg eg. Public lighting, network op costs etc. These costs can be extracted from the OH depts by using the relevant sensitivity on the Sensitivities sheet. </v>
          </cell>
        </row>
      </sheetData>
      <sheetData sheetId="75"/>
      <sheetData sheetId="76"/>
      <sheetData sheetId="77"/>
      <sheetData sheetId="78"/>
      <sheetData sheetId="79"/>
      <sheetData sheetId="80">
        <row r="1">
          <cell r="A1" t="str">
            <v>These sheet are used to list all depts and their relative divisions and names for the OH model sheets and allocation sheets. Having a sheet for each year allows for restructures throughout the life of the model. It also prevents mismatches in dept names.</v>
          </cell>
        </row>
      </sheetData>
      <sheetData sheetId="81">
        <row r="1">
          <cell r="A1" t="str">
            <v>These sheet are used to list all depts and their relative divisions and names for the OH model sheets and allocation sheets. Having a sheet for each year allows for restructures throughout the life of the model. It also prevents mismatches in dept names.</v>
          </cell>
        </row>
      </sheetData>
      <sheetData sheetId="82">
        <row r="1">
          <cell r="A1" t="str">
            <v>These sheet are used to list all depts and their relative divisions and names for the OH model sheets and allocation sheets. Having a sheet for each year allows for restructures throughout the life of the model. It also prevents mismatches in dept names.</v>
          </cell>
        </row>
      </sheetData>
      <sheetData sheetId="83">
        <row r="1">
          <cell r="A1" t="str">
            <v>These sheet are used to list all depts and their relative divisions and names for the OH model sheets and allocation sheets. Having a sheet for each year allows for restructures throughout the life of the model. It also prevents mismatches in dept names.</v>
          </cell>
        </row>
      </sheetData>
      <sheetData sheetId="84">
        <row r="1">
          <cell r="A1" t="str">
            <v>These sheet are used to list all depts and their relative divisions and names for the OH model sheets and allocation sheets. Having a sheet for each year allows for restructures throughout the life of the model. It also prevents mismatches in dept names.</v>
          </cell>
        </row>
      </sheetData>
      <sheetData sheetId="85">
        <row r="1">
          <cell r="A1" t="str">
            <v>This sheet converts the unusual names from the PeopleSoft system (Dept tree sheets) into shortened, easier to understand names. It provides the input to the Dept tree sheets (columns P to S). It must b eupdated manually whenever there is a new sci or restructure</v>
          </cell>
        </row>
        <row r="2">
          <cell r="A2" t="str">
            <v xml:space="preserve">To do a quick structure change (before it is in P soft)  change column R in each dept tree sheet </v>
          </cell>
        </row>
        <row r="4">
          <cell r="A4" t="str">
            <v>2015 NAME CONVERSION</v>
          </cell>
          <cell r="C4" t="str">
            <v>2016 NAME CONVERSION</v>
          </cell>
          <cell r="E4" t="str">
            <v>2017 NAME CONVERSION</v>
          </cell>
          <cell r="G4" t="str">
            <v>2018 NAME CONVERSION</v>
          </cell>
          <cell r="I4" t="str">
            <v>2019 NAME CONVERSION</v>
          </cell>
        </row>
        <row r="5">
          <cell r="A5" t="str">
            <v>TREE Node L2 Name</v>
          </cell>
          <cell r="C5" t="str">
            <v>TREE Node L2 Name</v>
          </cell>
          <cell r="E5" t="str">
            <v>TREE Node L2 Name</v>
          </cell>
          <cell r="G5" t="str">
            <v>TREE Node L2 Name</v>
          </cell>
          <cell r="I5" t="str">
            <v>TREE Node L2 Name</v>
          </cell>
        </row>
        <row r="6">
          <cell r="A6">
            <v>187</v>
          </cell>
          <cell r="C6">
            <v>187</v>
          </cell>
          <cell r="E6">
            <v>187</v>
          </cell>
          <cell r="G6">
            <v>187</v>
          </cell>
          <cell r="I6">
            <v>187</v>
          </cell>
        </row>
        <row r="7">
          <cell r="A7" t="str">
            <v>CEO - CEO</v>
          </cell>
          <cell r="C7" t="str">
            <v>CEO - CEO</v>
          </cell>
          <cell r="E7" t="str">
            <v>CEO - CEO</v>
          </cell>
          <cell r="G7" t="str">
            <v>CEO - CEO</v>
          </cell>
          <cell r="I7" t="str">
            <v>CEO - CEO</v>
          </cell>
        </row>
        <row r="8">
          <cell r="A8" t="str">
            <v>COMPANYSECRETARYMGMT - Company Secretary</v>
          </cell>
          <cell r="C8" t="str">
            <v>COMPANYSECRETARYMGMT - Company Secretary</v>
          </cell>
          <cell r="E8" t="str">
            <v>COMPANYSECRETARYMGMT - Company Secretary</v>
          </cell>
          <cell r="G8" t="str">
            <v>COMPANYSECRETARYMGMT - Company Secretary</v>
          </cell>
          <cell r="I8" t="str">
            <v>COMPANYSECRETARYMGMT - Company Secretary</v>
          </cell>
        </row>
        <row r="9">
          <cell r="A9" t="str">
            <v>CORP_STRAT_COMM - Corporate Strategy &amp; Comms</v>
          </cell>
          <cell r="C9" t="str">
            <v>CORP_STRAT_COMM - Corporate Strategy &amp; Comms</v>
          </cell>
          <cell r="E9" t="str">
            <v>CORP_STRAT_COMM - Corporate Strategy &amp; Comms</v>
          </cell>
          <cell r="G9" t="str">
            <v>CORP_STRAT_COMM - Corporate Strategy &amp; Comms</v>
          </cell>
          <cell r="I9" t="str">
            <v>CORP_STRAT_COMM - Corporate Strategy &amp; Comms</v>
          </cell>
        </row>
        <row r="10">
          <cell r="A10" t="str">
            <v>ENGINEERING_SERVICES - Engineering Services</v>
          </cell>
          <cell r="C10" t="str">
            <v>ENGINEERING_SERVICES - Engineering Services</v>
          </cell>
          <cell r="E10" t="str">
            <v>ENGINEERING_SERVICES - Engineering Services</v>
          </cell>
          <cell r="G10" t="str">
            <v>ENGINEERING_SERVICES - Engineering Services</v>
          </cell>
          <cell r="I10" t="str">
            <v>ENGINEERING_SERVICES - Engineering Services</v>
          </cell>
        </row>
        <row r="11">
          <cell r="A11" t="str">
            <v>FINANCERISK&amp;CORPOPS - Finance &amp; Information Tech.</v>
          </cell>
          <cell r="C11" t="str">
            <v>FINANCERISK&amp;CORPOPS - Finance &amp; Information Tech.</v>
          </cell>
          <cell r="E11" t="str">
            <v>FINANCERISK&amp;CORPOPS - Finance &amp; Information Tech.</v>
          </cell>
          <cell r="G11" t="str">
            <v>FINANCERISK&amp;CORPOPS - Finance &amp; Information Tech.</v>
          </cell>
          <cell r="I11" t="str">
            <v>FINANCERISK&amp;CORPOPS - Finance &amp; Information Tech.</v>
          </cell>
        </row>
        <row r="12">
          <cell r="A12" t="str">
            <v>HUMANRESOURCES - Human Resources &amp; Safety</v>
          </cell>
          <cell r="C12" t="str">
            <v>HUMANRESOURCES - Human Resources &amp; Safety</v>
          </cell>
          <cell r="E12" t="str">
            <v>HUMANRESOURCES - Human Resources &amp; Safety</v>
          </cell>
          <cell r="G12" t="str">
            <v>HUMANRESOURCES - Human Resources &amp; Safety</v>
          </cell>
          <cell r="I12" t="str">
            <v>HUMANRESOURCES - Human Resources &amp; Safety</v>
          </cell>
        </row>
        <row r="13">
          <cell r="A13" t="str">
            <v>INFRASTRAT - Infrastructure Strategy</v>
          </cell>
          <cell r="C13" t="str">
            <v>INFRASTRAT - Infrastructure Strategy</v>
          </cell>
          <cell r="E13" t="str">
            <v>INFRASTRAT - Infrastructure Strategy</v>
          </cell>
          <cell r="G13" t="str">
            <v>INFRASTRAT - Infrastructure Strategy</v>
          </cell>
          <cell r="I13" t="str">
            <v>INFRASTRAT - Infrastructure Strategy</v>
          </cell>
        </row>
        <row r="14">
          <cell r="A14" t="str">
            <v>INFRASTRUCTUREOPERAT - Infrastructure Operations</v>
          </cell>
          <cell r="C14" t="str">
            <v>INFRASTRUCTUREOPERAT - Infrastructure Operations</v>
          </cell>
          <cell r="E14" t="str">
            <v>INFRASTRUCTUREOPERAT - Infrastructure Operations</v>
          </cell>
          <cell r="G14" t="str">
            <v>INFRASTRUCTUREOPERAT - Infrastructure Operations</v>
          </cell>
          <cell r="I14" t="str">
            <v>INFRASTRUCTUREOPERAT - Infrastructure Operations</v>
          </cell>
        </row>
        <row r="15">
          <cell r="A15" t="str">
            <v>OFFICE_MD - Office of Managing Director</v>
          </cell>
          <cell r="C15" t="str">
            <v>OFFICE_MD - Office of Managing Director</v>
          </cell>
          <cell r="E15" t="str">
            <v>OFFICE_MD - Office of Managing Director</v>
          </cell>
          <cell r="G15" t="str">
            <v>OFFICE_MD - Office of Managing Director</v>
          </cell>
          <cell r="I15" t="str">
            <v>OFFICE_MD - Office of Managing Director</v>
          </cell>
        </row>
        <row r="16">
          <cell r="A16" t="str">
            <v>OTHER - Other</v>
          </cell>
          <cell r="C16" t="str">
            <v>OTHER - Other</v>
          </cell>
          <cell r="E16" t="str">
            <v>OTHER - Other</v>
          </cell>
          <cell r="G16" t="str">
            <v>OTHER - Other</v>
          </cell>
          <cell r="I16" t="str">
            <v>OTHER - Other</v>
          </cell>
        </row>
        <row r="17">
          <cell r="A17" t="str">
            <v>RETAIL_TRANS_SERV - Retail Transition Services</v>
          </cell>
          <cell r="C17" t="str">
            <v>RETAIL_TRANS_SERV - Retail Transition Services</v>
          </cell>
          <cell r="E17" t="str">
            <v>RETAIL_TRANS_SERV - Retail Transition Services</v>
          </cell>
          <cell r="G17" t="str">
            <v>RETAIL_TRANS_SERV - Retail Transition Services</v>
          </cell>
          <cell r="I17" t="str">
            <v>RETAIL_TRANS_SERV - Retail Transition Services</v>
          </cell>
        </row>
        <row r="18">
          <cell r="A18" t="str">
            <v>RETAILMANAGEMENT - Retail Management</v>
          </cell>
          <cell r="C18" t="str">
            <v>RETAILMANAGEMENT - Retail Management</v>
          </cell>
          <cell r="E18" t="str">
            <v>RETAILMANAGEMENT - Retail Management</v>
          </cell>
          <cell r="G18" t="str">
            <v>RETAILMANAGEMENT - Retail Management</v>
          </cell>
          <cell r="I18" t="str">
            <v>RETAILMANAGEMENT - Retail Management</v>
          </cell>
        </row>
        <row r="19">
          <cell r="A19" t="str">
            <v>RETAILMARKETING - Retail Marketing</v>
          </cell>
          <cell r="C19" t="str">
            <v>RETAILMARKETING - Retail Marketing</v>
          </cell>
          <cell r="E19" t="str">
            <v>RETAILMARKETING - Retail Marketing</v>
          </cell>
          <cell r="G19" t="str">
            <v>RETAILMARKETING - Retail Marketing</v>
          </cell>
          <cell r="I19" t="str">
            <v>RETAILMARKETING - Retail Marketing</v>
          </cell>
        </row>
        <row r="20">
          <cell r="A20" t="str">
            <v>RETAILSALES - Retail Sales</v>
          </cell>
          <cell r="C20" t="str">
            <v>RETAILSALES - Retail Sales</v>
          </cell>
          <cell r="E20" t="str">
            <v>RETAILSALES - Retail Sales</v>
          </cell>
          <cell r="G20" t="str">
            <v>RETAILSALES - Retail Sales</v>
          </cell>
          <cell r="I20" t="str">
            <v>RETAILSALES - Retail Sales</v>
          </cell>
        </row>
        <row r="21">
          <cell r="A21" t="str">
            <v>SENIOR_MANAGEMENT - Senior Management</v>
          </cell>
          <cell r="C21" t="str">
            <v>SENIOR_MANAGEMENT - Senior Management</v>
          </cell>
          <cell r="E21" t="str">
            <v>SENIOR_MANAGEMENT - Senior Management</v>
          </cell>
          <cell r="G21" t="str">
            <v>SENIOR_MANAGEMENT - Senior Management</v>
          </cell>
          <cell r="I21" t="str">
            <v>SENIOR_MANAGEMENT - Senior Management</v>
          </cell>
        </row>
        <row r="22">
          <cell r="A22" t="str">
            <v>WORKPLACE_RELAT_PROG - Workplace Relations</v>
          </cell>
          <cell r="C22" t="str">
            <v>WORKPLACE_RELAT_PROG - Workplace Relations</v>
          </cell>
          <cell r="E22" t="str">
            <v>WORKPLACE_RELAT_PROG - Workplace Relations</v>
          </cell>
          <cell r="G22" t="str">
            <v>WORKPLACE_RELAT_PROG - Workplace Relations</v>
          </cell>
          <cell r="I22" t="str">
            <v>WORKPLACE_RELAT_PROG - Workplace Relations</v>
          </cell>
        </row>
        <row r="24">
          <cell r="A24" t="str">
            <v>INSERT ROWS ABOVE THIS LINE</v>
          </cell>
          <cell r="C24" t="str">
            <v>INSERT ROWS ABOVE THIS LINE</v>
          </cell>
          <cell r="E24" t="str">
            <v>INSERT ROWS ABOVE THIS LINE</v>
          </cell>
          <cell r="G24" t="str">
            <v>INSERT ROWS ABOVE THIS LINE</v>
          </cell>
          <cell r="I24" t="str">
            <v>INSERT ROWS ABOVE THIS LINE</v>
          </cell>
        </row>
      </sheetData>
      <sheetData sheetId="86"/>
      <sheetData sheetId="87"/>
      <sheetData sheetId="88"/>
      <sheetData sheetId="89">
        <row r="1">
          <cell r="A1" t="str">
            <v>This sheet feeds into the OH workings 2012 sheet. It takes the rates from the 2012 Data page and adjusts for the Retail sensitivity as required.</v>
          </cell>
        </row>
      </sheetData>
      <sheetData sheetId="90">
        <row r="1">
          <cell r="A1" t="str">
            <v>This data is coped from TROMO FINALE - OHs input sheet (from Jess McInnes in Finance) and the 2012 Allocation Rates page. Port drive: Infrastructure Strategy/Commercial Strategy/2014 AER Determination/Finance Lead/Finance Stream/Mini submission/global modelling/Final Model/TROMO FINALE.xlsx</v>
          </cell>
        </row>
      </sheetData>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1"/>
  </sheetPr>
  <dimension ref="A1:B25"/>
  <sheetViews>
    <sheetView workbookViewId="0">
      <selection activeCell="F28" sqref="F28"/>
    </sheetView>
  </sheetViews>
  <sheetFormatPr defaultRowHeight="12.5"/>
  <cols>
    <col min="1" max="1" width="50.453125" customWidth="1"/>
    <col min="2" max="2" width="73.81640625" customWidth="1"/>
  </cols>
  <sheetData>
    <row r="1" spans="1:2" ht="25">
      <c r="A1" s="86" t="s">
        <v>170</v>
      </c>
      <c r="B1" s="87"/>
    </row>
    <row r="2" spans="1:2">
      <c r="A2" s="87"/>
      <c r="B2" s="87"/>
    </row>
    <row r="3" spans="1:2">
      <c r="A3" s="88" t="s">
        <v>165</v>
      </c>
      <c r="B3" s="89"/>
    </row>
    <row r="4" spans="1:2">
      <c r="A4" s="88"/>
      <c r="B4" s="89"/>
    </row>
    <row r="5" spans="1:2">
      <c r="A5" s="563" t="s">
        <v>378</v>
      </c>
      <c r="B5" s="564"/>
    </row>
    <row r="6" spans="1:2">
      <c r="A6" s="90"/>
      <c r="B6" s="90"/>
    </row>
    <row r="7" spans="1:2">
      <c r="A7" s="90"/>
      <c r="B7" s="90"/>
    </row>
    <row r="8" spans="1:2">
      <c r="A8" s="45" t="s">
        <v>166</v>
      </c>
      <c r="B8" s="45" t="s">
        <v>167</v>
      </c>
    </row>
    <row r="9" spans="1:2">
      <c r="A9" s="91" t="s">
        <v>172</v>
      </c>
      <c r="B9" s="92" t="s">
        <v>177</v>
      </c>
    </row>
    <row r="10" spans="1:2">
      <c r="A10" s="91" t="s">
        <v>379</v>
      </c>
      <c r="B10" s="92" t="s">
        <v>178</v>
      </c>
    </row>
    <row r="11" spans="1:2">
      <c r="A11" s="91" t="s">
        <v>173</v>
      </c>
      <c r="B11" s="92" t="s">
        <v>179</v>
      </c>
    </row>
    <row r="12" spans="1:2">
      <c r="A12" s="91" t="s">
        <v>174</v>
      </c>
      <c r="B12" s="92" t="s">
        <v>180</v>
      </c>
    </row>
    <row r="13" spans="1:2">
      <c r="A13" s="91" t="s">
        <v>175</v>
      </c>
      <c r="B13" s="92" t="s">
        <v>181</v>
      </c>
    </row>
    <row r="14" spans="1:2">
      <c r="A14" s="91" t="s">
        <v>154</v>
      </c>
      <c r="B14" s="92" t="s">
        <v>183</v>
      </c>
    </row>
    <row r="15" spans="1:2">
      <c r="A15" s="93" t="s">
        <v>176</v>
      </c>
      <c r="B15" s="94" t="s">
        <v>182</v>
      </c>
    </row>
    <row r="16" spans="1:2">
      <c r="A16" s="89"/>
      <c r="B16" s="89"/>
    </row>
    <row r="17" spans="1:2">
      <c r="A17" s="89" t="s">
        <v>168</v>
      </c>
      <c r="B17" s="95" t="s">
        <v>171</v>
      </c>
    </row>
    <row r="18" spans="1:2">
      <c r="A18" s="89" t="s">
        <v>169</v>
      </c>
      <c r="B18" s="124" t="s">
        <v>344</v>
      </c>
    </row>
    <row r="19" spans="1:2">
      <c r="A19" s="504"/>
      <c r="B19" s="87"/>
    </row>
    <row r="21" spans="1:2">
      <c r="A21" s="510" t="s">
        <v>377</v>
      </c>
    </row>
    <row r="22" spans="1:2">
      <c r="A22" s="511" t="s">
        <v>373</v>
      </c>
    </row>
    <row r="23" spans="1:2">
      <c r="A23" s="511" t="s">
        <v>374</v>
      </c>
    </row>
    <row r="24" spans="1:2">
      <c r="A24" s="511" t="s">
        <v>375</v>
      </c>
    </row>
    <row r="25" spans="1:2">
      <c r="A25" s="512" t="s">
        <v>376</v>
      </c>
    </row>
  </sheetData>
  <mergeCells count="1">
    <mergeCell ref="A5:B5"/>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92D050"/>
  </sheetPr>
  <dimension ref="B1:H34"/>
  <sheetViews>
    <sheetView workbookViewId="0">
      <selection activeCell="F34" sqref="F34"/>
    </sheetView>
  </sheetViews>
  <sheetFormatPr defaultColWidth="9.1796875" defaultRowHeight="10"/>
  <cols>
    <col min="1" max="1" width="9.1796875" style="2"/>
    <col min="2" max="2" width="60.1796875" style="2" bestFit="1" customWidth="1"/>
    <col min="3" max="8" width="17.453125" style="2" customWidth="1"/>
    <col min="9" max="10" width="22.7265625" style="2" customWidth="1"/>
    <col min="11" max="16384" width="9.1796875" style="2"/>
  </cols>
  <sheetData>
    <row r="1" spans="2:8" ht="25">
      <c r="B1" s="96" t="s">
        <v>221</v>
      </c>
    </row>
    <row r="2" spans="2:8" ht="10.5">
      <c r="B2" s="36" t="s">
        <v>130</v>
      </c>
      <c r="C2" s="37"/>
      <c r="D2" s="37"/>
      <c r="E2" s="37"/>
      <c r="F2" s="37"/>
    </row>
    <row r="3" spans="2:8" ht="93" customHeight="1">
      <c r="B3" s="590" t="s">
        <v>187</v>
      </c>
      <c r="C3" s="588"/>
      <c r="D3" s="588"/>
      <c r="E3" s="588"/>
      <c r="F3" s="589"/>
    </row>
    <row r="5" spans="2:8" ht="13">
      <c r="B5" s="1" t="s">
        <v>186</v>
      </c>
    </row>
    <row r="6" spans="2:8" ht="10.5">
      <c r="B6" s="5"/>
      <c r="C6" s="43" t="s">
        <v>45</v>
      </c>
      <c r="D6" s="43" t="s">
        <v>46</v>
      </c>
      <c r="E6" s="43" t="s">
        <v>47</v>
      </c>
      <c r="F6" s="43" t="s">
        <v>48</v>
      </c>
      <c r="G6" s="43" t="s">
        <v>49</v>
      </c>
      <c r="H6" s="44" t="s">
        <v>153</v>
      </c>
    </row>
    <row r="7" spans="2:8">
      <c r="B7" s="69" t="s">
        <v>125</v>
      </c>
      <c r="C7" s="73">
        <v>11650218.803413361</v>
      </c>
      <c r="D7" s="73">
        <v>10905863.194390181</v>
      </c>
      <c r="E7" s="73">
        <v>10357024.32984657</v>
      </c>
      <c r="F7" s="73">
        <v>10235780.278988093</v>
      </c>
      <c r="G7" s="73">
        <v>10057107.687027421</v>
      </c>
      <c r="H7" s="74"/>
    </row>
    <row r="8" spans="2:8">
      <c r="B8" s="69" t="s">
        <v>126</v>
      </c>
      <c r="C8" s="73">
        <v>6156573.1394701609</v>
      </c>
      <c r="D8" s="73">
        <v>5763217.4586838577</v>
      </c>
      <c r="E8" s="73">
        <v>5473182.8534662714</v>
      </c>
      <c r="F8" s="73">
        <v>5409111.2785515441</v>
      </c>
      <c r="G8" s="73">
        <v>5314691.5170872966</v>
      </c>
      <c r="H8" s="74"/>
    </row>
    <row r="9" spans="2:8">
      <c r="B9" s="69" t="s">
        <v>127</v>
      </c>
      <c r="C9" s="73">
        <v>155053.76468369667</v>
      </c>
      <c r="D9" s="73">
        <v>170323.89691248498</v>
      </c>
      <c r="E9" s="73">
        <v>191667.5109036022</v>
      </c>
      <c r="F9" s="73">
        <v>213871.46713596542</v>
      </c>
      <c r="G9" s="73">
        <v>237520.53803275232</v>
      </c>
      <c r="H9" s="74"/>
    </row>
    <row r="10" spans="2:8">
      <c r="B10" s="69" t="s">
        <v>268</v>
      </c>
      <c r="C10" s="73">
        <v>44714.569218228346</v>
      </c>
      <c r="D10" s="73">
        <v>42971.620689000199</v>
      </c>
      <c r="E10" s="73">
        <v>40319.212471952553</v>
      </c>
      <c r="F10" s="73">
        <v>37735.243423807209</v>
      </c>
      <c r="G10" s="73">
        <v>35073.350645953506</v>
      </c>
      <c r="H10" s="74"/>
    </row>
    <row r="11" spans="2:8" ht="10.5">
      <c r="B11" s="69"/>
      <c r="C11" s="80">
        <v>18006560.276785448</v>
      </c>
      <c r="D11" s="80">
        <v>16882376.170675524</v>
      </c>
      <c r="E11" s="80">
        <v>16062193.906688396</v>
      </c>
      <c r="F11" s="80">
        <v>15896498.26809941</v>
      </c>
      <c r="G11" s="80">
        <v>15644393.092793422</v>
      </c>
      <c r="H11" s="81">
        <v>82492021.715042204</v>
      </c>
    </row>
    <row r="12" spans="2:8">
      <c r="B12" s="70"/>
      <c r="C12" s="3"/>
      <c r="D12" s="3"/>
      <c r="E12" s="3"/>
      <c r="F12" s="3"/>
      <c r="G12" s="3"/>
      <c r="H12" s="82"/>
    </row>
    <row r="13" spans="2:8">
      <c r="B13" s="71" t="s">
        <v>128</v>
      </c>
      <c r="C13" s="76">
        <v>5117066.5757359983</v>
      </c>
      <c r="D13" s="76">
        <v>4815734.1597630298</v>
      </c>
      <c r="E13" s="76">
        <v>4422900.6099347239</v>
      </c>
      <c r="F13" s="76">
        <v>4049988.4257979523</v>
      </c>
      <c r="G13" s="76">
        <v>3681149.2393873543</v>
      </c>
      <c r="H13" s="77" t="s">
        <v>189</v>
      </c>
    </row>
    <row r="14" spans="2:8">
      <c r="B14" s="69" t="s">
        <v>78</v>
      </c>
      <c r="C14" s="73">
        <v>4936196.7639179239</v>
      </c>
      <c r="D14" s="73">
        <v>5256400.454969571</v>
      </c>
      <c r="E14" s="73">
        <v>5512739.1833408233</v>
      </c>
      <c r="F14" s="73">
        <v>5783634.2677944312</v>
      </c>
      <c r="G14" s="73">
        <v>6057464.004728117</v>
      </c>
      <c r="H14" s="74"/>
    </row>
    <row r="15" spans="2:8" ht="10.5">
      <c r="B15" s="69"/>
      <c r="C15" s="80">
        <v>10053263.339653922</v>
      </c>
      <c r="D15" s="80">
        <v>10072134.614732601</v>
      </c>
      <c r="E15" s="80">
        <v>9935639.7932755463</v>
      </c>
      <c r="F15" s="80">
        <v>9833622.6935923845</v>
      </c>
      <c r="G15" s="80">
        <v>9738613.2441154718</v>
      </c>
      <c r="H15" s="81">
        <v>49633273.685369924</v>
      </c>
    </row>
    <row r="16" spans="2:8">
      <c r="B16" s="70"/>
      <c r="C16" s="83"/>
      <c r="D16" s="83"/>
      <c r="E16" s="83"/>
      <c r="F16" s="83"/>
      <c r="G16" s="83"/>
      <c r="H16" s="84"/>
    </row>
    <row r="17" spans="2:8" ht="10.5">
      <c r="B17" s="72" t="s">
        <v>152</v>
      </c>
      <c r="C17" s="97">
        <v>28059823.616439372</v>
      </c>
      <c r="D17" s="97">
        <v>26954510.785408124</v>
      </c>
      <c r="E17" s="97">
        <v>25997833.699963942</v>
      </c>
      <c r="F17" s="97">
        <v>25730120.961691797</v>
      </c>
      <c r="G17" s="97">
        <v>25383006.336908892</v>
      </c>
      <c r="H17" s="75">
        <v>132125295.40041213</v>
      </c>
    </row>
    <row r="18" spans="2:8">
      <c r="B18" s="70" t="s">
        <v>129</v>
      </c>
      <c r="C18" s="111" t="s">
        <v>401</v>
      </c>
      <c r="D18" s="111" t="s">
        <v>401</v>
      </c>
      <c r="E18" s="111" t="s">
        <v>401</v>
      </c>
      <c r="F18" s="111" t="s">
        <v>401</v>
      </c>
      <c r="G18" s="111" t="s">
        <v>401</v>
      </c>
      <c r="H18" s="82"/>
    </row>
    <row r="19" spans="2:8">
      <c r="E19" s="110"/>
    </row>
    <row r="20" spans="2:8" ht="13">
      <c r="B20" s="1" t="s">
        <v>188</v>
      </c>
      <c r="E20" s="109"/>
    </row>
    <row r="21" spans="2:8" ht="10.5">
      <c r="B21" s="5"/>
      <c r="C21" s="43" t="s">
        <v>45</v>
      </c>
      <c r="D21" s="43" t="s">
        <v>46</v>
      </c>
      <c r="E21" s="43" t="s">
        <v>47</v>
      </c>
      <c r="F21" s="43" t="s">
        <v>48</v>
      </c>
      <c r="G21" s="44" t="s">
        <v>49</v>
      </c>
    </row>
    <row r="22" spans="2:8">
      <c r="B22" s="69" t="s">
        <v>184</v>
      </c>
      <c r="C22" s="78">
        <v>18006560.276785448</v>
      </c>
      <c r="D22" s="78">
        <v>16882376.17067552</v>
      </c>
      <c r="E22" s="78">
        <v>16062193.906688392</v>
      </c>
      <c r="F22" s="78">
        <v>15896498.268099405</v>
      </c>
      <c r="G22" s="79">
        <v>15644393.092793422</v>
      </c>
    </row>
    <row r="23" spans="2:8">
      <c r="B23" s="69" t="s">
        <v>185</v>
      </c>
      <c r="C23" s="78">
        <v>10053263.33965392</v>
      </c>
      <c r="D23" s="78">
        <v>10072134.614732601</v>
      </c>
      <c r="E23" s="78">
        <v>9935639.7932755463</v>
      </c>
      <c r="F23" s="78">
        <v>9833622.6935923845</v>
      </c>
      <c r="G23" s="79">
        <v>9738613.24411547</v>
      </c>
    </row>
    <row r="24" spans="2:8" ht="10.5">
      <c r="B24" s="72" t="s">
        <v>163</v>
      </c>
      <c r="C24" s="98">
        <v>28059823.616439369</v>
      </c>
      <c r="D24" s="98">
        <v>26954510.785408121</v>
      </c>
      <c r="E24" s="98">
        <v>25997833.699963938</v>
      </c>
      <c r="F24" s="98">
        <v>25730120.961691789</v>
      </c>
      <c r="G24" s="99">
        <v>25383006.336908892</v>
      </c>
    </row>
    <row r="25" spans="2:8">
      <c r="B25" s="70" t="s">
        <v>129</v>
      </c>
      <c r="C25" s="111" t="s">
        <v>401</v>
      </c>
      <c r="D25" s="111" t="s">
        <v>401</v>
      </c>
      <c r="E25" s="111" t="s">
        <v>401</v>
      </c>
      <c r="F25" s="111" t="s">
        <v>401</v>
      </c>
      <c r="G25" s="111" t="s">
        <v>401</v>
      </c>
    </row>
    <row r="34" spans="4:8">
      <c r="D34" s="502"/>
      <c r="E34" s="502"/>
      <c r="F34" s="502"/>
      <c r="G34" s="502"/>
      <c r="H34" s="502"/>
    </row>
  </sheetData>
  <mergeCells count="1">
    <mergeCell ref="B3:F3"/>
  </mergeCells>
  <conditionalFormatting sqref="C25:G25">
    <cfRule type="cellIs" dxfId="3" priority="3" operator="equal">
      <formula>"OK"</formula>
    </cfRule>
    <cfRule type="cellIs" dxfId="2" priority="4" operator="equal">
      <formula>"Error"</formula>
    </cfRule>
  </conditionalFormatting>
  <conditionalFormatting sqref="C18:G18">
    <cfRule type="cellIs" dxfId="1" priority="1" operator="equal">
      <formula>"OK"</formula>
    </cfRule>
    <cfRule type="cellIs" dxfId="0" priority="2" operator="equal">
      <formula>"Error"</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4" tint="-0.249977111117893"/>
  </sheetPr>
  <dimension ref="B1:Y242"/>
  <sheetViews>
    <sheetView zoomScale="85" zoomScaleNormal="85" workbookViewId="0">
      <selection activeCell="E34" sqref="E34"/>
    </sheetView>
  </sheetViews>
  <sheetFormatPr defaultColWidth="9.1796875" defaultRowHeight="10.5"/>
  <cols>
    <col min="1" max="1" width="3.1796875" style="2" customWidth="1"/>
    <col min="2" max="2" width="54.453125" style="130" bestFit="1" customWidth="1"/>
    <col min="3" max="3" width="14.54296875" style="2" customWidth="1"/>
    <col min="4" max="4" width="14" style="2" customWidth="1"/>
    <col min="5" max="5" width="14.1796875" style="2" bestFit="1" customWidth="1"/>
    <col min="6" max="6" width="20.453125" style="2" bestFit="1" customWidth="1"/>
    <col min="7" max="7" width="18.7265625" style="2" customWidth="1"/>
    <col min="8" max="9" width="15.26953125" style="2" bestFit="1" customWidth="1"/>
    <col min="10" max="10" width="12.7265625" style="2" bestFit="1" customWidth="1"/>
    <col min="11" max="11" width="9.453125" style="2" customWidth="1"/>
    <col min="12" max="12" width="27.453125" style="2" bestFit="1" customWidth="1"/>
    <col min="13" max="13" width="6.54296875" style="2" bestFit="1" customWidth="1"/>
    <col min="14" max="14" width="10" style="2" bestFit="1" customWidth="1"/>
    <col min="15" max="20" width="9.81640625" style="2" bestFit="1" customWidth="1"/>
    <col min="21" max="16384" width="9.1796875" style="2"/>
  </cols>
  <sheetData>
    <row r="1" spans="2:10" ht="25">
      <c r="B1" s="125" t="s">
        <v>222</v>
      </c>
    </row>
    <row r="4" spans="2:10" ht="12.75" hidden="1" customHeight="1">
      <c r="B4" s="126" t="s">
        <v>81</v>
      </c>
      <c r="C4" s="126"/>
      <c r="D4" s="126" t="s">
        <v>23</v>
      </c>
      <c r="E4" s="126" t="s">
        <v>24</v>
      </c>
      <c r="F4" s="126" t="s">
        <v>82</v>
      </c>
      <c r="G4" s="126" t="s">
        <v>83</v>
      </c>
      <c r="H4" s="126" t="s">
        <v>84</v>
      </c>
      <c r="I4" s="126" t="s">
        <v>85</v>
      </c>
      <c r="J4" s="126" t="s">
        <v>86</v>
      </c>
    </row>
    <row r="5" spans="2:10" ht="12.75" hidden="1" customHeight="1">
      <c r="B5" s="127"/>
      <c r="C5" s="573"/>
      <c r="D5" s="573"/>
      <c r="E5" s="573"/>
      <c r="F5" s="573"/>
      <c r="G5" s="573"/>
      <c r="H5" s="573"/>
      <c r="I5" s="573"/>
      <c r="J5" s="573"/>
    </row>
    <row r="6" spans="2:10" ht="12.75" hidden="1" customHeight="1">
      <c r="B6" s="127"/>
      <c r="C6" s="573"/>
      <c r="D6" s="573"/>
      <c r="E6" s="573"/>
      <c r="F6" s="573"/>
      <c r="G6" s="573"/>
      <c r="H6" s="573"/>
      <c r="I6" s="573"/>
      <c r="J6" s="573"/>
    </row>
    <row r="7" spans="2:10" ht="12.75" hidden="1" customHeight="1">
      <c r="B7" s="127"/>
      <c r="C7" s="128"/>
      <c r="D7" s="128"/>
      <c r="E7" s="128"/>
      <c r="F7" s="129"/>
      <c r="G7" s="128"/>
      <c r="H7" s="129"/>
      <c r="I7" s="128"/>
      <c r="J7" s="129"/>
    </row>
    <row r="8" spans="2:10" ht="12.75" hidden="1" customHeight="1"/>
    <row r="9" spans="2:10" ht="12.75" customHeight="1"/>
    <row r="10" spans="2:10" ht="12.75" customHeight="1">
      <c r="B10" s="1" t="s">
        <v>271</v>
      </c>
      <c r="D10" s="131"/>
      <c r="E10" s="131"/>
      <c r="F10" s="131"/>
      <c r="G10" s="131"/>
      <c r="H10" s="131"/>
      <c r="I10" s="131"/>
      <c r="J10" s="131"/>
    </row>
    <row r="11" spans="2:10" ht="12.75" customHeight="1">
      <c r="B11" s="132" t="s">
        <v>81</v>
      </c>
      <c r="C11" s="133"/>
      <c r="D11" s="133" t="s">
        <v>23</v>
      </c>
      <c r="E11" s="133" t="s">
        <v>24</v>
      </c>
      <c r="F11" s="133" t="s">
        <v>82</v>
      </c>
      <c r="G11" s="133" t="s">
        <v>83</v>
      </c>
      <c r="H11" s="133" t="s">
        <v>84</v>
      </c>
      <c r="I11" s="133" t="s">
        <v>85</v>
      </c>
      <c r="J11" s="134" t="s">
        <v>86</v>
      </c>
    </row>
    <row r="12" spans="2:10" ht="12.75" customHeight="1">
      <c r="B12" s="574" t="s">
        <v>87</v>
      </c>
      <c r="C12" s="135" t="s">
        <v>88</v>
      </c>
      <c r="D12" s="136">
        <v>1430</v>
      </c>
      <c r="E12" s="136">
        <v>1200</v>
      </c>
      <c r="F12" s="136">
        <v>315</v>
      </c>
      <c r="G12" s="136">
        <v>1300</v>
      </c>
      <c r="H12" s="136">
        <v>200</v>
      </c>
      <c r="I12" s="136">
        <v>800</v>
      </c>
      <c r="J12" s="136">
        <v>1015</v>
      </c>
    </row>
    <row r="13" spans="2:10" ht="12.75" customHeight="1">
      <c r="B13" s="575"/>
      <c r="C13" s="135" t="s">
        <v>89</v>
      </c>
      <c r="D13" s="137">
        <v>415293.13975320553</v>
      </c>
      <c r="E13" s="137">
        <v>348497.73965303961</v>
      </c>
      <c r="F13" s="137">
        <v>91480.656658922904</v>
      </c>
      <c r="G13" s="137">
        <v>377539.21795745956</v>
      </c>
      <c r="H13" s="137">
        <v>58082.956608839937</v>
      </c>
      <c r="I13" s="137">
        <v>232331.82643535975</v>
      </c>
      <c r="J13" s="137">
        <v>294771.00478986267</v>
      </c>
    </row>
    <row r="14" spans="2:10" ht="12.75" customHeight="1">
      <c r="B14" s="138" t="s">
        <v>224</v>
      </c>
      <c r="C14" s="135" t="s">
        <v>89</v>
      </c>
      <c r="D14" s="137">
        <v>0</v>
      </c>
      <c r="E14" s="137">
        <v>0</v>
      </c>
      <c r="F14" s="137">
        <v>475000</v>
      </c>
      <c r="G14" s="137">
        <v>0</v>
      </c>
      <c r="H14" s="137">
        <v>0</v>
      </c>
      <c r="I14" s="137">
        <v>0</v>
      </c>
      <c r="J14" s="137">
        <v>0</v>
      </c>
    </row>
    <row r="15" spans="2:10" ht="12.75" customHeight="1">
      <c r="B15" s="138" t="s">
        <v>220</v>
      </c>
      <c r="C15" s="138" t="s">
        <v>89</v>
      </c>
      <c r="D15" s="139">
        <v>415293.13975320553</v>
      </c>
      <c r="E15" s="139">
        <v>348497.73965303961</v>
      </c>
      <c r="F15" s="139">
        <v>566480.6566589229</v>
      </c>
      <c r="G15" s="139">
        <v>377539.21795745956</v>
      </c>
      <c r="H15" s="139">
        <v>58082.956608839937</v>
      </c>
      <c r="I15" s="139">
        <v>232331.82643535975</v>
      </c>
      <c r="J15" s="139">
        <v>294771.00478986267</v>
      </c>
    </row>
    <row r="16" spans="2:10" ht="12.75" customHeight="1">
      <c r="B16" s="574" t="s">
        <v>90</v>
      </c>
      <c r="C16" s="135" t="s">
        <v>88</v>
      </c>
      <c r="D16" s="140">
        <v>0</v>
      </c>
      <c r="E16" s="140">
        <v>0</v>
      </c>
      <c r="F16" s="140">
        <v>663</v>
      </c>
      <c r="G16" s="140">
        <v>0</v>
      </c>
      <c r="H16" s="140">
        <v>0</v>
      </c>
      <c r="I16" s="140">
        <v>0</v>
      </c>
      <c r="J16" s="140">
        <v>0</v>
      </c>
    </row>
    <row r="17" spans="2:10" ht="12.75" customHeight="1">
      <c r="B17" s="575"/>
      <c r="C17" s="135" t="s">
        <v>89</v>
      </c>
      <c r="D17" s="137">
        <v>0</v>
      </c>
      <c r="E17" s="137">
        <v>0</v>
      </c>
      <c r="F17" s="137">
        <v>308072.0018532871</v>
      </c>
      <c r="G17" s="137">
        <v>0</v>
      </c>
      <c r="H17" s="137">
        <v>0</v>
      </c>
      <c r="I17" s="137">
        <v>0</v>
      </c>
      <c r="J17" s="137">
        <v>0</v>
      </c>
    </row>
    <row r="18" spans="2:10" ht="12.75" customHeight="1">
      <c r="B18" s="574" t="s">
        <v>91</v>
      </c>
      <c r="C18" s="135" t="s">
        <v>88</v>
      </c>
      <c r="D18" s="140">
        <v>2088</v>
      </c>
      <c r="E18" s="140">
        <v>1657</v>
      </c>
      <c r="F18" s="140">
        <v>1657</v>
      </c>
      <c r="G18" s="140">
        <v>1657</v>
      </c>
      <c r="H18" s="140">
        <v>1657</v>
      </c>
      <c r="I18" s="140">
        <v>1325</v>
      </c>
      <c r="J18" s="140">
        <v>1325</v>
      </c>
    </row>
    <row r="19" spans="2:10" ht="12.75" customHeight="1">
      <c r="B19" s="575"/>
      <c r="C19" s="135" t="s">
        <v>89</v>
      </c>
      <c r="D19" s="141">
        <v>467783.53739713726</v>
      </c>
      <c r="E19" s="141">
        <v>371224.77081755572</v>
      </c>
      <c r="F19" s="141">
        <v>371224.77081755572</v>
      </c>
      <c r="G19" s="141">
        <v>371224.77081755572</v>
      </c>
      <c r="H19" s="141">
        <v>371224.77081755572</v>
      </c>
      <c r="I19" s="141">
        <v>296845.3960973213</v>
      </c>
      <c r="J19" s="141">
        <v>296845.3960973213</v>
      </c>
    </row>
    <row r="20" spans="2:10" ht="12.75" customHeight="1">
      <c r="B20" s="578" t="s">
        <v>92</v>
      </c>
      <c r="C20" s="142" t="s">
        <v>258</v>
      </c>
      <c r="D20" s="143">
        <v>20679787.177443959</v>
      </c>
      <c r="E20" s="143">
        <v>19959539.726554196</v>
      </c>
      <c r="F20" s="144">
        <v>19154557.281442106</v>
      </c>
      <c r="G20" s="144">
        <v>18349574.836330023</v>
      </c>
      <c r="H20" s="144">
        <v>17544592.391217932</v>
      </c>
      <c r="I20" s="144">
        <v>16739609.946105847</v>
      </c>
      <c r="J20" s="144">
        <v>16019362.495216085</v>
      </c>
    </row>
    <row r="21" spans="2:10" ht="12.75" customHeight="1">
      <c r="B21" s="579"/>
      <c r="C21" s="135" t="s">
        <v>259</v>
      </c>
      <c r="D21" s="140">
        <v>3231216.7464756183</v>
      </c>
      <c r="E21" s="140">
        <v>3118678.0822740928</v>
      </c>
      <c r="F21" s="140">
        <v>2992899.575225329</v>
      </c>
      <c r="G21" s="140">
        <v>2867121.0681765657</v>
      </c>
      <c r="H21" s="140">
        <v>2741342.5611278019</v>
      </c>
      <c r="I21" s="140">
        <v>2615564.0540790386</v>
      </c>
      <c r="J21" s="140">
        <v>2503025.3898775131</v>
      </c>
    </row>
    <row r="22" spans="2:10" ht="12.75" customHeight="1">
      <c r="B22" s="575"/>
      <c r="C22" s="135" t="s">
        <v>89</v>
      </c>
      <c r="D22" s="141">
        <v>9343605.3075538147</v>
      </c>
      <c r="E22" s="141">
        <v>9378908.1151632238</v>
      </c>
      <c r="F22" s="141">
        <v>9360676.0776092447</v>
      </c>
      <c r="G22" s="141">
        <v>9325979.2240666896</v>
      </c>
      <c r="H22" s="141">
        <v>9273529.5405165534</v>
      </c>
      <c r="I22" s="141">
        <v>9201962.3155239001</v>
      </c>
      <c r="J22" s="141">
        <v>9158275.0908330958</v>
      </c>
    </row>
    <row r="23" spans="2:10" ht="12.75" customHeight="1">
      <c r="B23" s="138" t="s">
        <v>93</v>
      </c>
      <c r="C23" s="135" t="s">
        <v>89</v>
      </c>
      <c r="D23" s="137">
        <v>1200000</v>
      </c>
      <c r="E23" s="137">
        <v>1200000</v>
      </c>
      <c r="F23" s="137">
        <v>1200000</v>
      </c>
      <c r="G23" s="137">
        <v>1200000</v>
      </c>
      <c r="H23" s="137">
        <v>1200000</v>
      </c>
      <c r="I23" s="137">
        <v>1200000</v>
      </c>
      <c r="J23" s="137">
        <v>1200000</v>
      </c>
    </row>
    <row r="24" spans="2:10" ht="12.75" customHeight="1">
      <c r="B24" s="576" t="s">
        <v>94</v>
      </c>
      <c r="C24" s="577"/>
      <c r="D24" s="145">
        <v>11426681.984704157</v>
      </c>
      <c r="E24" s="145">
        <v>11298630.625633819</v>
      </c>
      <c r="F24" s="145">
        <v>11806453.506939011</v>
      </c>
      <c r="G24" s="145">
        <v>11274743.212841704</v>
      </c>
      <c r="H24" s="145">
        <v>10902837.267942948</v>
      </c>
      <c r="I24" s="145">
        <v>10931139.53805658</v>
      </c>
      <c r="J24" s="145">
        <v>10949891.49172028</v>
      </c>
    </row>
    <row r="25" spans="2:10" ht="12.75" customHeight="1"/>
    <row r="26" spans="2:10" ht="12.75" customHeight="1">
      <c r="B26" s="1" t="s">
        <v>272</v>
      </c>
      <c r="D26" s="110"/>
      <c r="E26" s="110"/>
      <c r="F26" s="110"/>
      <c r="G26" s="110"/>
      <c r="H26" s="110"/>
      <c r="I26" s="110"/>
      <c r="J26" s="110"/>
    </row>
    <row r="27" spans="2:10" ht="12.75" customHeight="1">
      <c r="B27" s="126" t="s">
        <v>30</v>
      </c>
      <c r="C27" s="126" t="s">
        <v>108</v>
      </c>
      <c r="D27" s="126" t="s">
        <v>23</v>
      </c>
      <c r="E27" s="126" t="s">
        <v>24</v>
      </c>
      <c r="F27" s="126" t="s">
        <v>82</v>
      </c>
      <c r="G27" s="126" t="s">
        <v>83</v>
      </c>
      <c r="H27" s="126" t="s">
        <v>84</v>
      </c>
      <c r="I27" s="126" t="s">
        <v>85</v>
      </c>
      <c r="J27" s="126" t="s">
        <v>86</v>
      </c>
    </row>
    <row r="28" spans="2:10" ht="12.75" customHeight="1">
      <c r="B28" s="146" t="s">
        <v>109</v>
      </c>
      <c r="C28" s="147"/>
      <c r="D28" s="148">
        <v>3900</v>
      </c>
      <c r="E28" s="149">
        <v>4100</v>
      </c>
      <c r="F28" s="149">
        <v>3500</v>
      </c>
      <c r="G28" s="149">
        <v>2600</v>
      </c>
      <c r="H28" s="149">
        <v>1300</v>
      </c>
      <c r="I28" s="149">
        <v>1400</v>
      </c>
      <c r="J28" s="149">
        <v>2100</v>
      </c>
    </row>
    <row r="29" spans="2:10" ht="12.75" customHeight="1">
      <c r="B29" s="150" t="s">
        <v>110</v>
      </c>
      <c r="C29" s="147"/>
      <c r="D29" s="148">
        <v>1000</v>
      </c>
      <c r="E29" s="149">
        <v>5000</v>
      </c>
      <c r="F29" s="149">
        <v>10000</v>
      </c>
      <c r="G29" s="149">
        <v>15000</v>
      </c>
      <c r="H29" s="149">
        <v>15000</v>
      </c>
      <c r="I29" s="149">
        <v>15000</v>
      </c>
      <c r="J29" s="149">
        <v>15000</v>
      </c>
    </row>
    <row r="30" spans="2:10" ht="12.75" customHeight="1">
      <c r="B30" s="150" t="s">
        <v>111</v>
      </c>
      <c r="C30" s="147"/>
      <c r="D30" s="148">
        <v>1600</v>
      </c>
      <c r="E30" s="149">
        <v>1600</v>
      </c>
      <c r="F30" s="149">
        <v>1600</v>
      </c>
      <c r="G30" s="149">
        <v>1600</v>
      </c>
      <c r="H30" s="149">
        <v>1600</v>
      </c>
      <c r="I30" s="149">
        <v>1600</v>
      </c>
      <c r="J30" s="149">
        <v>1600</v>
      </c>
    </row>
    <row r="31" spans="2:10" ht="12.75" customHeight="1">
      <c r="B31" s="150" t="s">
        <v>112</v>
      </c>
      <c r="C31" s="147"/>
      <c r="D31" s="148">
        <v>12500</v>
      </c>
      <c r="E31" s="149">
        <v>23300</v>
      </c>
      <c r="F31" s="149">
        <v>22900</v>
      </c>
      <c r="G31" s="149">
        <v>18800</v>
      </c>
      <c r="H31" s="149">
        <v>20100</v>
      </c>
      <c r="I31" s="149">
        <v>20000</v>
      </c>
      <c r="J31" s="149">
        <v>15300</v>
      </c>
    </row>
    <row r="32" spans="2:10" ht="12.75" customHeight="1">
      <c r="B32" s="151" t="s">
        <v>113</v>
      </c>
      <c r="C32" s="580"/>
      <c r="D32" s="581">
        <v>19000</v>
      </c>
      <c r="E32" s="582">
        <v>34000</v>
      </c>
      <c r="F32" s="582">
        <v>38000</v>
      </c>
      <c r="G32" s="582">
        <v>38000</v>
      </c>
      <c r="H32" s="582">
        <v>38000</v>
      </c>
      <c r="I32" s="582">
        <v>38000</v>
      </c>
      <c r="J32" s="582">
        <v>34000</v>
      </c>
    </row>
    <row r="33" spans="2:12" ht="12.75" customHeight="1">
      <c r="B33" s="151" t="s">
        <v>114</v>
      </c>
      <c r="C33" s="580"/>
      <c r="D33" s="581"/>
      <c r="E33" s="582"/>
      <c r="F33" s="582"/>
      <c r="G33" s="582"/>
      <c r="H33" s="582"/>
      <c r="I33" s="582"/>
      <c r="J33" s="582"/>
    </row>
    <row r="34" spans="2:12" ht="12.75" customHeight="1">
      <c r="B34" s="150" t="s">
        <v>115</v>
      </c>
      <c r="C34" s="149">
        <v>0</v>
      </c>
      <c r="D34" s="152">
        <v>0</v>
      </c>
      <c r="E34" s="149">
        <v>47091</v>
      </c>
      <c r="F34" s="147">
        <v>0</v>
      </c>
      <c r="G34" s="147">
        <v>0</v>
      </c>
      <c r="H34" s="147">
        <v>0</v>
      </c>
      <c r="I34" s="147">
        <v>0</v>
      </c>
      <c r="J34" s="149">
        <v>15341</v>
      </c>
    </row>
    <row r="35" spans="2:12" ht="12.75" customHeight="1">
      <c r="B35" s="150" t="s">
        <v>116</v>
      </c>
      <c r="C35" s="149">
        <v>126554</v>
      </c>
      <c r="D35" s="148">
        <v>126554</v>
      </c>
      <c r="E35" s="149">
        <v>173645</v>
      </c>
      <c r="F35" s="149">
        <v>173645</v>
      </c>
      <c r="G35" s="149">
        <v>173645</v>
      </c>
      <c r="H35" s="149">
        <v>173645</v>
      </c>
      <c r="I35" s="149">
        <v>173645</v>
      </c>
      <c r="J35" s="149">
        <v>188986</v>
      </c>
    </row>
    <row r="36" spans="2:12" ht="12.75" customHeight="1">
      <c r="B36" s="150" t="s">
        <v>117</v>
      </c>
      <c r="C36" s="153"/>
      <c r="D36" s="148">
        <v>17500</v>
      </c>
      <c r="E36" s="149">
        <v>32620</v>
      </c>
      <c r="F36" s="149">
        <v>32060</v>
      </c>
      <c r="G36" s="149">
        <v>26320</v>
      </c>
      <c r="H36" s="149">
        <v>28140</v>
      </c>
      <c r="I36" s="149">
        <v>28000</v>
      </c>
      <c r="J36" s="149">
        <v>21420</v>
      </c>
    </row>
    <row r="37" spans="2:12" ht="12.75" customHeight="1">
      <c r="B37" s="151" t="s">
        <v>118</v>
      </c>
      <c r="C37" s="154">
        <v>126554</v>
      </c>
      <c r="D37" s="155">
        <v>109054</v>
      </c>
      <c r="E37" s="154">
        <v>123525</v>
      </c>
      <c r="F37" s="154">
        <v>91465</v>
      </c>
      <c r="G37" s="154">
        <v>65145</v>
      </c>
      <c r="H37" s="154">
        <v>37005</v>
      </c>
      <c r="I37" s="154">
        <v>9005</v>
      </c>
      <c r="J37" s="156">
        <v>2926</v>
      </c>
      <c r="K37" s="584" t="s">
        <v>257</v>
      </c>
      <c r="L37" s="585"/>
    </row>
    <row r="38" spans="2:12" ht="12.75" customHeight="1">
      <c r="B38" s="150" t="s">
        <v>119</v>
      </c>
      <c r="C38" s="153"/>
      <c r="D38" s="148">
        <v>26600</v>
      </c>
      <c r="E38" s="149">
        <v>47600</v>
      </c>
      <c r="F38" s="149">
        <v>53200</v>
      </c>
      <c r="G38" s="149">
        <v>53200</v>
      </c>
      <c r="H38" s="149">
        <v>53200</v>
      </c>
      <c r="I38" s="149">
        <v>53200</v>
      </c>
      <c r="J38" s="149">
        <v>47600</v>
      </c>
      <c r="K38" s="157">
        <v>260400</v>
      </c>
      <c r="L38" s="158">
        <v>0.18689522814280404</v>
      </c>
    </row>
    <row r="39" spans="2:12" ht="12.75" customHeight="1">
      <c r="B39" s="151" t="s">
        <v>120</v>
      </c>
      <c r="C39" s="159">
        <v>1393294</v>
      </c>
      <c r="D39" s="160">
        <v>1366694</v>
      </c>
      <c r="E39" s="159">
        <v>1319094</v>
      </c>
      <c r="F39" s="159">
        <v>1265894</v>
      </c>
      <c r="G39" s="159">
        <v>1212694</v>
      </c>
      <c r="H39" s="159">
        <v>1159494</v>
      </c>
      <c r="I39" s="159">
        <v>1106294</v>
      </c>
      <c r="J39" s="159">
        <v>1058694</v>
      </c>
    </row>
    <row r="40" spans="2:12" ht="12.75" customHeight="1">
      <c r="B40" s="151" t="s">
        <v>255</v>
      </c>
      <c r="C40" s="159"/>
      <c r="D40" s="160">
        <v>9610</v>
      </c>
      <c r="E40" s="159">
        <v>8327</v>
      </c>
      <c r="F40" s="159">
        <v>8059</v>
      </c>
      <c r="G40" s="159">
        <v>7410</v>
      </c>
      <c r="H40" s="159">
        <v>7369</v>
      </c>
      <c r="I40" s="159">
        <v>7260</v>
      </c>
      <c r="J40" s="159">
        <v>6285</v>
      </c>
    </row>
    <row r="41" spans="2:12" ht="12.75" customHeight="1">
      <c r="B41" s="151" t="s">
        <v>254</v>
      </c>
      <c r="C41" s="159">
        <v>33499</v>
      </c>
      <c r="D41" s="160">
        <v>69709</v>
      </c>
      <c r="E41" s="159">
        <v>125636</v>
      </c>
      <c r="F41" s="159">
        <v>186895</v>
      </c>
      <c r="G41" s="159">
        <v>247505</v>
      </c>
      <c r="H41" s="159">
        <v>308074</v>
      </c>
      <c r="I41" s="159">
        <v>368534</v>
      </c>
      <c r="J41" s="159">
        <v>422419</v>
      </c>
      <c r="K41" s="161">
        <v>0.28520376230577948</v>
      </c>
      <c r="L41" s="151" t="s">
        <v>256</v>
      </c>
    </row>
    <row r="42" spans="2:12" ht="12.75" customHeight="1">
      <c r="E42" s="131"/>
    </row>
    <row r="43" spans="2:12" s="163" customFormat="1" ht="5.25" customHeight="1">
      <c r="B43" s="162"/>
    </row>
    <row r="44" spans="2:12" ht="25">
      <c r="B44" s="125" t="s">
        <v>223</v>
      </c>
    </row>
    <row r="45" spans="2:12" ht="12.75" customHeight="1"/>
    <row r="46" spans="2:12" ht="12.75" customHeight="1">
      <c r="B46" s="164" t="s">
        <v>196</v>
      </c>
      <c r="C46" s="165" t="s">
        <v>198</v>
      </c>
      <c r="D46" s="166" t="s">
        <v>239</v>
      </c>
      <c r="E46" s="166" t="s">
        <v>197</v>
      </c>
      <c r="F46" s="167"/>
      <c r="G46" s="167"/>
      <c r="H46" s="167"/>
      <c r="I46" s="167"/>
    </row>
    <row r="47" spans="2:12" ht="14.5">
      <c r="B47" s="168" t="s">
        <v>190</v>
      </c>
      <c r="C47" s="169" t="s">
        <v>191</v>
      </c>
      <c r="D47" s="544"/>
      <c r="E47" s="565"/>
      <c r="F47" s="167"/>
      <c r="G47" s="167"/>
      <c r="H47" s="167"/>
      <c r="I47" s="167"/>
    </row>
    <row r="48" spans="2:12" ht="14.5">
      <c r="B48" s="168"/>
      <c r="C48" s="169" t="s">
        <v>192</v>
      </c>
      <c r="D48" s="544"/>
      <c r="E48" s="565"/>
      <c r="F48" s="167"/>
      <c r="G48" s="167"/>
      <c r="H48" s="167"/>
      <c r="I48" s="167"/>
    </row>
    <row r="49" spans="2:9" ht="14.5">
      <c r="B49" s="168"/>
      <c r="C49" s="169" t="s">
        <v>193</v>
      </c>
      <c r="D49" s="544"/>
      <c r="E49" s="565"/>
      <c r="F49" s="167"/>
      <c r="G49" s="167"/>
      <c r="H49" s="167"/>
      <c r="I49" s="167"/>
    </row>
    <row r="50" spans="2:9" ht="14.5">
      <c r="B50" s="170"/>
      <c r="C50" s="171" t="s">
        <v>194</v>
      </c>
      <c r="D50" s="545"/>
      <c r="E50" s="566"/>
      <c r="F50" s="167"/>
      <c r="G50" s="167"/>
      <c r="H50" s="167"/>
      <c r="I50" s="167"/>
    </row>
    <row r="51" spans="2:9" ht="14.5">
      <c r="B51" s="172" t="s">
        <v>195</v>
      </c>
      <c r="C51" s="173" t="s">
        <v>191</v>
      </c>
      <c r="D51" s="546"/>
      <c r="E51" s="567"/>
      <c r="F51" s="167"/>
      <c r="G51" s="167"/>
      <c r="H51" s="167"/>
      <c r="I51" s="167"/>
    </row>
    <row r="52" spans="2:9" ht="14.5">
      <c r="B52" s="168"/>
      <c r="C52" s="169" t="s">
        <v>192</v>
      </c>
      <c r="D52" s="544"/>
      <c r="E52" s="565"/>
      <c r="F52" s="174"/>
      <c r="G52" s="167"/>
      <c r="H52" s="167"/>
      <c r="I52" s="167"/>
    </row>
    <row r="53" spans="2:9" ht="14.5">
      <c r="B53" s="168"/>
      <c r="C53" s="169" t="s">
        <v>193</v>
      </c>
      <c r="D53" s="544"/>
      <c r="E53" s="565"/>
      <c r="F53" s="167"/>
      <c r="G53" s="167"/>
      <c r="H53" s="167"/>
      <c r="I53" s="167"/>
    </row>
    <row r="54" spans="2:9" ht="14.5">
      <c r="B54" s="170"/>
      <c r="C54" s="171" t="s">
        <v>194</v>
      </c>
      <c r="D54" s="545"/>
      <c r="E54" s="566"/>
      <c r="F54" s="167"/>
      <c r="G54" s="167"/>
      <c r="H54" s="167"/>
      <c r="I54" s="167"/>
    </row>
    <row r="55" spans="2:9" ht="14.5">
      <c r="B55" s="172" t="s">
        <v>217</v>
      </c>
      <c r="C55" s="173" t="s">
        <v>191</v>
      </c>
      <c r="D55" s="546"/>
      <c r="E55" s="567"/>
      <c r="F55" s="167"/>
      <c r="G55" s="167"/>
      <c r="H55" s="167"/>
      <c r="I55" s="167"/>
    </row>
    <row r="56" spans="2:9" ht="14.5">
      <c r="B56" s="168"/>
      <c r="C56" s="169" t="s">
        <v>192</v>
      </c>
      <c r="D56" s="544"/>
      <c r="E56" s="565"/>
      <c r="F56" s="167"/>
      <c r="G56" s="167"/>
      <c r="H56" s="167"/>
      <c r="I56" s="167"/>
    </row>
    <row r="57" spans="2:9" ht="14.5">
      <c r="B57" s="168"/>
      <c r="C57" s="169" t="s">
        <v>193</v>
      </c>
      <c r="D57" s="544"/>
      <c r="E57" s="565"/>
      <c r="F57" s="166" t="s">
        <v>246</v>
      </c>
      <c r="G57" s="167"/>
      <c r="H57" s="167"/>
      <c r="I57" s="167"/>
    </row>
    <row r="58" spans="2:9" ht="14.5">
      <c r="B58" s="170"/>
      <c r="C58" s="171" t="s">
        <v>194</v>
      </c>
      <c r="D58" s="545"/>
      <c r="E58" s="566"/>
      <c r="F58" s="547"/>
      <c r="G58" s="167"/>
      <c r="H58" s="167"/>
      <c r="I58" s="167"/>
    </row>
    <row r="59" spans="2:9" ht="14">
      <c r="B59" s="167"/>
      <c r="C59" s="167"/>
      <c r="D59" s="167"/>
      <c r="E59" s="167"/>
      <c r="F59" s="167"/>
      <c r="G59" s="167"/>
      <c r="H59" s="167"/>
      <c r="I59" s="167"/>
    </row>
    <row r="60" spans="2:9" ht="14">
      <c r="B60" s="175" t="s">
        <v>133</v>
      </c>
      <c r="C60" s="167"/>
      <c r="D60" s="167"/>
      <c r="E60" s="167"/>
      <c r="F60" s="167"/>
      <c r="G60" s="167"/>
      <c r="H60" s="167"/>
      <c r="I60" s="167"/>
    </row>
    <row r="61" spans="2:9" ht="14">
      <c r="B61" s="568" t="s">
        <v>199</v>
      </c>
      <c r="C61" s="569"/>
      <c r="D61" s="569"/>
      <c r="E61" s="570"/>
      <c r="F61" s="167"/>
      <c r="G61" s="167"/>
      <c r="H61" s="167"/>
      <c r="I61" s="167"/>
    </row>
    <row r="62" spans="2:9" ht="14">
      <c r="B62" s="167"/>
      <c r="C62" s="167"/>
      <c r="D62" s="167"/>
      <c r="E62" s="167"/>
      <c r="F62" s="167"/>
      <c r="G62" s="167"/>
      <c r="H62" s="167"/>
      <c r="I62" s="167"/>
    </row>
    <row r="63" spans="2:9" ht="13">
      <c r="B63" s="1" t="s">
        <v>273</v>
      </c>
      <c r="C63" s="176"/>
      <c r="D63" s="571" t="s">
        <v>244</v>
      </c>
      <c r="E63" s="572"/>
      <c r="F63" s="572"/>
      <c r="G63" s="571" t="s">
        <v>216</v>
      </c>
      <c r="H63" s="572"/>
      <c r="I63" s="572"/>
    </row>
    <row r="64" spans="2:9">
      <c r="B64" s="177" t="s">
        <v>200</v>
      </c>
      <c r="C64" s="177" t="s">
        <v>201</v>
      </c>
      <c r="D64" s="178" t="s">
        <v>190</v>
      </c>
      <c r="E64" s="178" t="s">
        <v>202</v>
      </c>
      <c r="F64" s="179" t="s">
        <v>203</v>
      </c>
      <c r="G64" s="178" t="s">
        <v>190</v>
      </c>
      <c r="H64" s="178" t="s">
        <v>202</v>
      </c>
      <c r="I64" s="179" t="s">
        <v>203</v>
      </c>
    </row>
    <row r="65" spans="2:9" ht="14.5">
      <c r="B65" s="180" t="s">
        <v>204</v>
      </c>
      <c r="C65" s="181" t="s">
        <v>191</v>
      </c>
      <c r="D65" s="548"/>
      <c r="E65" s="548"/>
      <c r="F65" s="549"/>
      <c r="G65" s="550"/>
      <c r="H65" s="550"/>
      <c r="I65" s="546"/>
    </row>
    <row r="66" spans="2:9" ht="14.5">
      <c r="B66" s="183"/>
      <c r="C66" s="184" t="s">
        <v>192</v>
      </c>
      <c r="D66" s="551"/>
      <c r="E66" s="551"/>
      <c r="F66" s="552"/>
      <c r="G66" s="553"/>
      <c r="H66" s="553"/>
      <c r="I66" s="544"/>
    </row>
    <row r="67" spans="2:9" ht="14.5">
      <c r="B67" s="183"/>
      <c r="C67" s="184" t="s">
        <v>193</v>
      </c>
      <c r="D67" s="551"/>
      <c r="E67" s="551"/>
      <c r="F67" s="552"/>
      <c r="G67" s="553"/>
      <c r="H67" s="553"/>
      <c r="I67" s="544"/>
    </row>
    <row r="68" spans="2:9" ht="14.5">
      <c r="B68" s="186"/>
      <c r="C68" s="187" t="s">
        <v>194</v>
      </c>
      <c r="D68" s="554"/>
      <c r="E68" s="554"/>
      <c r="F68" s="555"/>
      <c r="G68" s="556"/>
      <c r="H68" s="556"/>
      <c r="I68" s="545"/>
    </row>
    <row r="69" spans="2:9" ht="14.5">
      <c r="B69" s="180" t="s">
        <v>205</v>
      </c>
      <c r="C69" s="181" t="s">
        <v>191</v>
      </c>
      <c r="D69" s="548"/>
      <c r="E69" s="548"/>
      <c r="F69" s="549"/>
      <c r="G69" s="550"/>
      <c r="H69" s="550"/>
      <c r="I69" s="546"/>
    </row>
    <row r="70" spans="2:9" ht="14.5">
      <c r="B70" s="183"/>
      <c r="C70" s="184" t="s">
        <v>192</v>
      </c>
      <c r="D70" s="551"/>
      <c r="E70" s="551"/>
      <c r="F70" s="552"/>
      <c r="G70" s="553"/>
      <c r="H70" s="553"/>
      <c r="I70" s="544"/>
    </row>
    <row r="71" spans="2:9" ht="14.5">
      <c r="B71" s="183"/>
      <c r="C71" s="184" t="s">
        <v>193</v>
      </c>
      <c r="D71" s="551"/>
      <c r="E71" s="551"/>
      <c r="F71" s="552"/>
      <c r="G71" s="553"/>
      <c r="H71" s="553"/>
      <c r="I71" s="544"/>
    </row>
    <row r="72" spans="2:9" ht="14.5">
      <c r="B72" s="186"/>
      <c r="C72" s="187" t="s">
        <v>194</v>
      </c>
      <c r="D72" s="554"/>
      <c r="E72" s="554"/>
      <c r="F72" s="555"/>
      <c r="G72" s="556"/>
      <c r="H72" s="556"/>
      <c r="I72" s="545"/>
    </row>
    <row r="73" spans="2:9" ht="14.5">
      <c r="B73" s="180" t="s">
        <v>206</v>
      </c>
      <c r="C73" s="181" t="s">
        <v>191</v>
      </c>
      <c r="D73" s="548"/>
      <c r="E73" s="548"/>
      <c r="F73" s="549"/>
      <c r="G73" s="550"/>
      <c r="H73" s="550"/>
      <c r="I73" s="546"/>
    </row>
    <row r="74" spans="2:9" ht="14.5">
      <c r="B74" s="183"/>
      <c r="C74" s="184" t="s">
        <v>192</v>
      </c>
      <c r="D74" s="551"/>
      <c r="E74" s="551"/>
      <c r="F74" s="552"/>
      <c r="G74" s="553"/>
      <c r="H74" s="553"/>
      <c r="I74" s="544"/>
    </row>
    <row r="75" spans="2:9" ht="14.5">
      <c r="B75" s="183"/>
      <c r="C75" s="184" t="s">
        <v>193</v>
      </c>
      <c r="D75" s="551"/>
      <c r="E75" s="551"/>
      <c r="F75" s="552"/>
      <c r="G75" s="553"/>
      <c r="H75" s="553"/>
      <c r="I75" s="544"/>
    </row>
    <row r="76" spans="2:9" ht="14.5">
      <c r="B76" s="186"/>
      <c r="C76" s="187" t="s">
        <v>194</v>
      </c>
      <c r="D76" s="554"/>
      <c r="E76" s="554"/>
      <c r="F76" s="555"/>
      <c r="G76" s="556"/>
      <c r="H76" s="556"/>
      <c r="I76" s="545"/>
    </row>
    <row r="77" spans="2:9" ht="14.5">
      <c r="B77" s="180" t="s">
        <v>207</v>
      </c>
      <c r="C77" s="181" t="s">
        <v>191</v>
      </c>
      <c r="D77" s="548"/>
      <c r="E77" s="548"/>
      <c r="F77" s="549"/>
      <c r="G77" s="550"/>
      <c r="H77" s="550"/>
      <c r="I77" s="546"/>
    </row>
    <row r="78" spans="2:9" ht="14.5">
      <c r="B78" s="183"/>
      <c r="C78" s="184" t="s">
        <v>192</v>
      </c>
      <c r="D78" s="551"/>
      <c r="E78" s="551"/>
      <c r="F78" s="552"/>
      <c r="G78" s="553"/>
      <c r="H78" s="553"/>
      <c r="I78" s="544"/>
    </row>
    <row r="79" spans="2:9" ht="14.5">
      <c r="B79" s="183"/>
      <c r="C79" s="184" t="s">
        <v>193</v>
      </c>
      <c r="D79" s="551"/>
      <c r="E79" s="551"/>
      <c r="F79" s="552"/>
      <c r="G79" s="553"/>
      <c r="H79" s="553"/>
      <c r="I79" s="544"/>
    </row>
    <row r="80" spans="2:9" ht="14.5">
      <c r="B80" s="186"/>
      <c r="C80" s="187" t="s">
        <v>194</v>
      </c>
      <c r="D80" s="554"/>
      <c r="E80" s="554"/>
      <c r="F80" s="555"/>
      <c r="G80" s="556"/>
      <c r="H80" s="556"/>
      <c r="I80" s="545"/>
    </row>
    <row r="81" spans="2:9" ht="14.5">
      <c r="B81" s="180" t="s">
        <v>208</v>
      </c>
      <c r="C81" s="181" t="s">
        <v>191</v>
      </c>
      <c r="D81" s="548"/>
      <c r="E81" s="548"/>
      <c r="F81" s="549"/>
      <c r="G81" s="550"/>
      <c r="H81" s="550"/>
      <c r="I81" s="546"/>
    </row>
    <row r="82" spans="2:9" ht="14.5">
      <c r="B82" s="183"/>
      <c r="C82" s="184" t="s">
        <v>192</v>
      </c>
      <c r="D82" s="551"/>
      <c r="E82" s="551"/>
      <c r="F82" s="552"/>
      <c r="G82" s="553"/>
      <c r="H82" s="553"/>
      <c r="I82" s="544"/>
    </row>
    <row r="83" spans="2:9" ht="14.5">
      <c r="B83" s="183"/>
      <c r="C83" s="184" t="s">
        <v>193</v>
      </c>
      <c r="D83" s="551"/>
      <c r="E83" s="551"/>
      <c r="F83" s="552"/>
      <c r="G83" s="553"/>
      <c r="H83" s="553"/>
      <c r="I83" s="544"/>
    </row>
    <row r="84" spans="2:9" ht="14.5">
      <c r="B84" s="186"/>
      <c r="C84" s="187" t="s">
        <v>194</v>
      </c>
      <c r="D84" s="554"/>
      <c r="E84" s="554"/>
      <c r="F84" s="555"/>
      <c r="G84" s="556"/>
      <c r="H84" s="556"/>
      <c r="I84" s="545"/>
    </row>
    <row r="85" spans="2:9" ht="14.5">
      <c r="B85" s="180" t="s">
        <v>209</v>
      </c>
      <c r="C85" s="181" t="s">
        <v>191</v>
      </c>
      <c r="D85" s="548"/>
      <c r="E85" s="548"/>
      <c r="F85" s="549"/>
      <c r="G85" s="550"/>
      <c r="H85" s="550"/>
      <c r="I85" s="546"/>
    </row>
    <row r="86" spans="2:9" ht="14.5">
      <c r="B86" s="183"/>
      <c r="C86" s="184" t="s">
        <v>192</v>
      </c>
      <c r="D86" s="551"/>
      <c r="E86" s="551"/>
      <c r="F86" s="552"/>
      <c r="G86" s="553"/>
      <c r="H86" s="553"/>
      <c r="I86" s="544"/>
    </row>
    <row r="87" spans="2:9" ht="14.5">
      <c r="B87" s="183"/>
      <c r="C87" s="184" t="s">
        <v>193</v>
      </c>
      <c r="D87" s="551"/>
      <c r="E87" s="551"/>
      <c r="F87" s="552"/>
      <c r="G87" s="553"/>
      <c r="H87" s="553"/>
      <c r="I87" s="544"/>
    </row>
    <row r="88" spans="2:9" ht="14.5">
      <c r="B88" s="186"/>
      <c r="C88" s="187" t="s">
        <v>194</v>
      </c>
      <c r="D88" s="554"/>
      <c r="E88" s="554"/>
      <c r="F88" s="555"/>
      <c r="G88" s="556"/>
      <c r="H88" s="556"/>
      <c r="I88" s="545"/>
    </row>
    <row r="89" spans="2:9" ht="14.5">
      <c r="B89" s="180" t="s">
        <v>210</v>
      </c>
      <c r="C89" s="181" t="s">
        <v>191</v>
      </c>
      <c r="D89" s="548"/>
      <c r="E89" s="548"/>
      <c r="F89" s="549"/>
      <c r="G89" s="550"/>
      <c r="H89" s="550"/>
      <c r="I89" s="546"/>
    </row>
    <row r="90" spans="2:9" ht="14.5">
      <c r="B90" s="183"/>
      <c r="C90" s="184" t="s">
        <v>192</v>
      </c>
      <c r="D90" s="551"/>
      <c r="E90" s="551"/>
      <c r="F90" s="552"/>
      <c r="G90" s="553"/>
      <c r="H90" s="553"/>
      <c r="I90" s="544"/>
    </row>
    <row r="91" spans="2:9" ht="14.5">
      <c r="B91" s="183"/>
      <c r="C91" s="184" t="s">
        <v>193</v>
      </c>
      <c r="D91" s="551"/>
      <c r="E91" s="551"/>
      <c r="F91" s="552"/>
      <c r="G91" s="553"/>
      <c r="H91" s="553"/>
      <c r="I91" s="544"/>
    </row>
    <row r="92" spans="2:9" ht="14.5">
      <c r="B92" s="186"/>
      <c r="C92" s="187" t="s">
        <v>194</v>
      </c>
      <c r="D92" s="554"/>
      <c r="E92" s="554"/>
      <c r="F92" s="555"/>
      <c r="G92" s="556"/>
      <c r="H92" s="556"/>
      <c r="I92" s="545"/>
    </row>
    <row r="93" spans="2:9" ht="14.5">
      <c r="B93" s="180" t="s">
        <v>211</v>
      </c>
      <c r="C93" s="181" t="s">
        <v>191</v>
      </c>
      <c r="D93" s="548"/>
      <c r="E93" s="548"/>
      <c r="F93" s="549"/>
      <c r="G93" s="550"/>
      <c r="H93" s="550"/>
      <c r="I93" s="546"/>
    </row>
    <row r="94" spans="2:9" ht="14.5">
      <c r="B94" s="183"/>
      <c r="C94" s="184" t="s">
        <v>192</v>
      </c>
      <c r="D94" s="551"/>
      <c r="E94" s="551"/>
      <c r="F94" s="552"/>
      <c r="G94" s="553"/>
      <c r="H94" s="553"/>
      <c r="I94" s="544"/>
    </row>
    <row r="95" spans="2:9" ht="14.5">
      <c r="B95" s="183"/>
      <c r="C95" s="184" t="s">
        <v>193</v>
      </c>
      <c r="D95" s="551"/>
      <c r="E95" s="551"/>
      <c r="F95" s="552"/>
      <c r="G95" s="553"/>
      <c r="H95" s="553"/>
      <c r="I95" s="544"/>
    </row>
    <row r="96" spans="2:9" ht="14.5">
      <c r="B96" s="186"/>
      <c r="C96" s="187" t="s">
        <v>194</v>
      </c>
      <c r="D96" s="554"/>
      <c r="E96" s="554"/>
      <c r="F96" s="555"/>
      <c r="G96" s="556"/>
      <c r="H96" s="556"/>
      <c r="I96" s="545"/>
    </row>
    <row r="97" spans="2:11" ht="14.5">
      <c r="B97" s="180" t="s">
        <v>212</v>
      </c>
      <c r="C97" s="181" t="s">
        <v>191</v>
      </c>
      <c r="D97" s="548"/>
      <c r="E97" s="548"/>
      <c r="F97" s="549"/>
      <c r="G97" s="550"/>
      <c r="H97" s="550"/>
      <c r="I97" s="546"/>
    </row>
    <row r="98" spans="2:11" ht="14.5">
      <c r="B98" s="183"/>
      <c r="C98" s="184" t="s">
        <v>192</v>
      </c>
      <c r="D98" s="551"/>
      <c r="E98" s="551"/>
      <c r="F98" s="552"/>
      <c r="G98" s="553"/>
      <c r="H98" s="553"/>
      <c r="I98" s="544"/>
    </row>
    <row r="99" spans="2:11" ht="14.5">
      <c r="B99" s="183"/>
      <c r="C99" s="184" t="s">
        <v>193</v>
      </c>
      <c r="D99" s="551"/>
      <c r="E99" s="551"/>
      <c r="F99" s="552"/>
      <c r="G99" s="553"/>
      <c r="H99" s="553"/>
      <c r="I99" s="544"/>
    </row>
    <row r="100" spans="2:11" ht="14.5">
      <c r="B100" s="186"/>
      <c r="C100" s="187" t="s">
        <v>194</v>
      </c>
      <c r="D100" s="554"/>
      <c r="E100" s="554"/>
      <c r="F100" s="555"/>
      <c r="G100" s="556"/>
      <c r="H100" s="556"/>
      <c r="I100" s="545"/>
    </row>
    <row r="101" spans="2:11" ht="14.5">
      <c r="B101" s="180" t="s">
        <v>213</v>
      </c>
      <c r="C101" s="181" t="s">
        <v>191</v>
      </c>
      <c r="D101" s="548"/>
      <c r="E101" s="548"/>
      <c r="F101" s="549"/>
      <c r="G101" s="550"/>
      <c r="H101" s="550"/>
      <c r="I101" s="546"/>
    </row>
    <row r="102" spans="2:11" ht="14.5">
      <c r="B102" s="183"/>
      <c r="C102" s="184" t="s">
        <v>192</v>
      </c>
      <c r="D102" s="551"/>
      <c r="E102" s="551"/>
      <c r="F102" s="552"/>
      <c r="G102" s="553"/>
      <c r="H102" s="553"/>
      <c r="I102" s="544"/>
    </row>
    <row r="103" spans="2:11" ht="14.5">
      <c r="B103" s="183"/>
      <c r="C103" s="184" t="s">
        <v>193</v>
      </c>
      <c r="D103" s="551"/>
      <c r="E103" s="551"/>
      <c r="F103" s="552"/>
      <c r="G103" s="553"/>
      <c r="H103" s="553"/>
      <c r="I103" s="544"/>
    </row>
    <row r="104" spans="2:11" ht="14.5">
      <c r="B104" s="186"/>
      <c r="C104" s="187" t="s">
        <v>194</v>
      </c>
      <c r="D104" s="554"/>
      <c r="E104" s="554"/>
      <c r="F104" s="555"/>
      <c r="G104" s="556"/>
      <c r="H104" s="556"/>
      <c r="I104" s="545"/>
    </row>
    <row r="105" spans="2:11" ht="14.5">
      <c r="B105" s="180" t="s">
        <v>214</v>
      </c>
      <c r="C105" s="181" t="s">
        <v>191</v>
      </c>
      <c r="D105" s="548"/>
      <c r="E105" s="548"/>
      <c r="F105" s="549"/>
      <c r="G105" s="550"/>
      <c r="H105" s="550"/>
      <c r="I105" s="546"/>
    </row>
    <row r="106" spans="2:11" ht="14.5">
      <c r="B106" s="183"/>
      <c r="C106" s="184" t="s">
        <v>192</v>
      </c>
      <c r="D106" s="551"/>
      <c r="E106" s="551"/>
      <c r="F106" s="552"/>
      <c r="G106" s="553"/>
      <c r="H106" s="553"/>
      <c r="I106" s="544"/>
    </row>
    <row r="107" spans="2:11" ht="14.5">
      <c r="B107" s="183"/>
      <c r="C107" s="184" t="s">
        <v>193</v>
      </c>
      <c r="D107" s="551"/>
      <c r="E107" s="551"/>
      <c r="F107" s="552"/>
      <c r="G107" s="553"/>
      <c r="H107" s="553"/>
      <c r="I107" s="544"/>
    </row>
    <row r="108" spans="2:11" ht="14.5">
      <c r="B108" s="186"/>
      <c r="C108" s="187" t="s">
        <v>194</v>
      </c>
      <c r="D108" s="554"/>
      <c r="E108" s="554"/>
      <c r="F108" s="555"/>
      <c r="G108" s="556"/>
      <c r="H108" s="556"/>
      <c r="I108" s="545"/>
    </row>
    <row r="109" spans="2:11" ht="14.5">
      <c r="B109" s="180" t="s">
        <v>215</v>
      </c>
      <c r="C109" s="181" t="s">
        <v>191</v>
      </c>
      <c r="D109" s="548"/>
      <c r="E109" s="548"/>
      <c r="F109" s="549"/>
      <c r="G109" s="550"/>
      <c r="H109" s="550"/>
      <c r="I109" s="546"/>
    </row>
    <row r="110" spans="2:11" ht="14.5">
      <c r="B110" s="183"/>
      <c r="C110" s="184" t="s">
        <v>192</v>
      </c>
      <c r="D110" s="551"/>
      <c r="E110" s="551"/>
      <c r="F110" s="552"/>
      <c r="G110" s="553"/>
      <c r="H110" s="553"/>
      <c r="I110" s="544"/>
    </row>
    <row r="111" spans="2:11" ht="14.5">
      <c r="B111" s="183"/>
      <c r="C111" s="184" t="s">
        <v>193</v>
      </c>
      <c r="D111" s="551"/>
      <c r="E111" s="551"/>
      <c r="F111" s="552"/>
      <c r="G111" s="553"/>
      <c r="H111" s="553"/>
      <c r="I111" s="544"/>
    </row>
    <row r="112" spans="2:11" ht="14.5">
      <c r="B112" s="186"/>
      <c r="C112" s="187" t="s">
        <v>194</v>
      </c>
      <c r="D112" s="554"/>
      <c r="E112" s="554"/>
      <c r="F112" s="555"/>
      <c r="G112" s="556"/>
      <c r="H112" s="556"/>
      <c r="I112" s="545"/>
      <c r="K112" s="110"/>
    </row>
    <row r="113" spans="2:12" ht="14.5">
      <c r="B113" s="190" t="s">
        <v>218</v>
      </c>
      <c r="C113" s="167"/>
      <c r="D113" s="557"/>
      <c r="E113" s="557"/>
      <c r="F113" s="557"/>
      <c r="G113" s="558"/>
      <c r="H113" s="558"/>
      <c r="I113" s="558"/>
    </row>
    <row r="114" spans="2:12" ht="14.5">
      <c r="B114" s="190" t="s">
        <v>245</v>
      </c>
      <c r="C114" s="167"/>
      <c r="D114" s="192">
        <v>0.21977556277788268</v>
      </c>
      <c r="E114" s="192">
        <v>0.11836382921496758</v>
      </c>
      <c r="F114" s="192">
        <v>0.66186060800714974</v>
      </c>
      <c r="G114" s="540"/>
      <c r="H114" s="541"/>
      <c r="I114" s="541"/>
    </row>
    <row r="115" spans="2:12" ht="14.5">
      <c r="B115" s="166" t="s">
        <v>275</v>
      </c>
      <c r="C115" s="167"/>
      <c r="D115" s="167"/>
      <c r="E115" s="167"/>
      <c r="F115" s="557"/>
      <c r="G115" s="559"/>
      <c r="H115" s="542"/>
      <c r="I115" s="542"/>
    </row>
    <row r="116" spans="2:12" ht="14.5">
      <c r="B116" s="165" t="s">
        <v>243</v>
      </c>
      <c r="C116" s="167"/>
      <c r="D116" s="167"/>
      <c r="E116" s="167"/>
      <c r="F116" s="191"/>
      <c r="G116" s="559"/>
      <c r="H116" s="542"/>
      <c r="I116" s="542"/>
    </row>
    <row r="117" spans="2:12" ht="14.5">
      <c r="B117" s="165" t="s">
        <v>219</v>
      </c>
      <c r="C117" s="167"/>
      <c r="D117" s="167"/>
      <c r="E117" s="167"/>
      <c r="G117" s="560"/>
      <c r="H117" s="543"/>
      <c r="I117" s="543"/>
    </row>
    <row r="118" spans="2:12" ht="14.5">
      <c r="B118" s="165" t="s">
        <v>274</v>
      </c>
      <c r="C118" s="167"/>
      <c r="D118" s="167"/>
      <c r="E118" s="167"/>
      <c r="G118" s="561"/>
      <c r="H118" s="543"/>
      <c r="I118" s="543"/>
    </row>
    <row r="119" spans="2:12" ht="14">
      <c r="B119" s="167"/>
      <c r="C119" s="167"/>
      <c r="D119" s="167"/>
      <c r="E119" s="167"/>
      <c r="F119" s="167"/>
      <c r="G119" s="167"/>
      <c r="H119" s="167"/>
      <c r="I119" s="167"/>
    </row>
    <row r="120" spans="2:12" ht="14">
      <c r="B120" s="167"/>
      <c r="C120" s="167"/>
      <c r="D120" s="167"/>
      <c r="E120" s="167"/>
      <c r="F120" s="167"/>
      <c r="G120" s="167"/>
      <c r="H120" s="167"/>
      <c r="I120" s="167"/>
    </row>
    <row r="121" spans="2:12" ht="13">
      <c r="B121" s="1" t="s">
        <v>276</v>
      </c>
    </row>
    <row r="122" spans="2:12" ht="12.75" customHeight="1">
      <c r="B122" s="126" t="s">
        <v>30</v>
      </c>
      <c r="C122" s="126" t="s">
        <v>108</v>
      </c>
      <c r="D122" s="126" t="s">
        <v>23</v>
      </c>
      <c r="E122" s="126" t="s">
        <v>24</v>
      </c>
      <c r="F122" s="126" t="s">
        <v>82</v>
      </c>
      <c r="G122" s="126" t="s">
        <v>83</v>
      </c>
      <c r="H122" s="126" t="s">
        <v>84</v>
      </c>
      <c r="I122" s="126" t="s">
        <v>85</v>
      </c>
      <c r="J122" s="126" t="s">
        <v>86</v>
      </c>
    </row>
    <row r="123" spans="2:12">
      <c r="B123" s="193" t="s">
        <v>120</v>
      </c>
      <c r="C123" s="194">
        <v>1393294</v>
      </c>
      <c r="D123" s="195">
        <v>1366694</v>
      </c>
      <c r="E123" s="194">
        <v>1319094</v>
      </c>
      <c r="F123" s="194">
        <v>1265894</v>
      </c>
      <c r="G123" s="194">
        <v>1212694</v>
      </c>
      <c r="H123" s="194">
        <v>1159494</v>
      </c>
      <c r="I123" s="194">
        <v>1106294</v>
      </c>
      <c r="J123" s="194">
        <v>1058694</v>
      </c>
    </row>
    <row r="124" spans="2:12">
      <c r="B124" s="196" t="s">
        <v>241</v>
      </c>
      <c r="C124" s="197"/>
      <c r="D124" s="198">
        <v>1.9091448036092862E-2</v>
      </c>
      <c r="E124" s="198">
        <v>3.4828571721248536E-2</v>
      </c>
      <c r="F124" s="198">
        <v>4.0330711837063937E-2</v>
      </c>
      <c r="G124" s="198">
        <v>4.2025635637738978E-2</v>
      </c>
      <c r="H124" s="198">
        <v>4.3869269576661596E-2</v>
      </c>
      <c r="I124" s="198">
        <v>4.5882083046570266E-2</v>
      </c>
      <c r="J124" s="198">
        <v>4.3026537249591934E-2</v>
      </c>
      <c r="K124" s="199">
        <v>3.8436322443566873E-2</v>
      </c>
      <c r="L124" s="200" t="s">
        <v>242</v>
      </c>
    </row>
    <row r="125" spans="2:12">
      <c r="B125" s="196" t="s">
        <v>240</v>
      </c>
      <c r="C125" s="197">
        <v>3294106</v>
      </c>
      <c r="D125" s="197">
        <v>3231216.7464756183</v>
      </c>
      <c r="E125" s="197">
        <v>3118678.0822740928</v>
      </c>
      <c r="F125" s="197">
        <v>2992899.575225329</v>
      </c>
      <c r="G125" s="197">
        <v>2867121.0681765657</v>
      </c>
      <c r="H125" s="197">
        <v>2741342.5611278019</v>
      </c>
      <c r="I125" s="197">
        <v>2615564.0540790386</v>
      </c>
      <c r="J125" s="197">
        <v>2503025.3898775131</v>
      </c>
    </row>
    <row r="126" spans="2:12" ht="12.5">
      <c r="B126" s="196" t="s">
        <v>247</v>
      </c>
      <c r="C126" s="562"/>
      <c r="D126" s="562"/>
      <c r="E126" s="562"/>
      <c r="F126" s="562"/>
      <c r="G126" s="562"/>
      <c r="H126" s="562"/>
      <c r="I126" s="562"/>
      <c r="J126" s="562"/>
      <c r="K126" s="176"/>
      <c r="L126" s="176"/>
    </row>
    <row r="127" spans="2:12">
      <c r="B127" s="196" t="s">
        <v>248</v>
      </c>
      <c r="C127" s="562"/>
      <c r="D127" s="562"/>
      <c r="E127" s="562"/>
      <c r="F127" s="562"/>
      <c r="G127" s="562"/>
      <c r="H127" s="562"/>
      <c r="I127" s="562"/>
      <c r="J127" s="562"/>
      <c r="K127" s="199">
        <v>0.04</v>
      </c>
      <c r="L127" s="200" t="s">
        <v>249</v>
      </c>
    </row>
    <row r="129" spans="2:25" ht="12.5">
      <c r="B129" s="176"/>
      <c r="C129" s="176"/>
      <c r="D129" s="201"/>
      <c r="E129" s="176"/>
      <c r="F129" s="176"/>
      <c r="G129" s="176"/>
      <c r="H129" s="176"/>
      <c r="I129" s="176"/>
      <c r="J129" s="176"/>
      <c r="K129" s="176"/>
      <c r="L129" s="176"/>
      <c r="M129" s="176"/>
      <c r="N129" s="176"/>
      <c r="O129" s="176"/>
      <c r="P129" s="176"/>
      <c r="Q129" s="176"/>
      <c r="R129" s="176"/>
      <c r="S129" s="176"/>
      <c r="T129" s="176"/>
      <c r="U129" s="176"/>
      <c r="V129" s="176"/>
      <c r="W129" s="176"/>
      <c r="X129" s="176"/>
    </row>
    <row r="130" spans="2:25" ht="23">
      <c r="B130" s="202" t="s">
        <v>282</v>
      </c>
      <c r="C130" s="176"/>
      <c r="D130" s="201"/>
      <c r="E130" s="176"/>
      <c r="F130" s="176"/>
      <c r="G130" s="176"/>
      <c r="H130" s="176"/>
      <c r="I130" s="176"/>
      <c r="J130" s="176"/>
      <c r="K130" s="176"/>
      <c r="L130" s="176"/>
      <c r="M130" s="176"/>
      <c r="N130" s="176"/>
      <c r="O130" s="176"/>
      <c r="P130" s="176"/>
      <c r="Q130" s="176"/>
      <c r="R130" s="176"/>
      <c r="S130" s="176"/>
      <c r="T130" s="176"/>
      <c r="U130" s="176"/>
      <c r="V130" s="176"/>
      <c r="W130" s="176"/>
      <c r="X130" s="176"/>
    </row>
    <row r="131" spans="2:25" ht="13" thickBot="1">
      <c r="B131" s="176"/>
      <c r="C131" s="176"/>
      <c r="D131" s="201"/>
      <c r="E131" s="176"/>
      <c r="F131" s="176"/>
      <c r="G131" s="176"/>
      <c r="H131" s="176"/>
      <c r="I131" s="176"/>
      <c r="J131" s="176"/>
      <c r="K131" s="176"/>
      <c r="L131" s="176"/>
      <c r="M131" s="176"/>
      <c r="N131" s="176"/>
      <c r="O131" s="176"/>
      <c r="P131" s="176"/>
      <c r="Q131" s="176"/>
      <c r="R131" s="176"/>
      <c r="S131" s="176"/>
      <c r="T131" s="176"/>
      <c r="U131" s="176"/>
      <c r="V131" s="176"/>
      <c r="W131" s="176"/>
      <c r="X131" s="176"/>
    </row>
    <row r="132" spans="2:25" ht="13" thickBot="1">
      <c r="B132" s="176"/>
      <c r="C132" s="176"/>
      <c r="D132" s="118" t="s">
        <v>2</v>
      </c>
      <c r="E132" s="119" t="s">
        <v>3</v>
      </c>
      <c r="F132" s="119" t="s">
        <v>45</v>
      </c>
      <c r="G132" s="119" t="s">
        <v>46</v>
      </c>
      <c r="H132" s="119" t="s">
        <v>47</v>
      </c>
      <c r="I132" s="119" t="s">
        <v>48</v>
      </c>
      <c r="J132" s="119" t="s">
        <v>49</v>
      </c>
      <c r="K132" s="119" t="s">
        <v>283</v>
      </c>
      <c r="L132" s="119" t="s">
        <v>284</v>
      </c>
      <c r="M132" s="119" t="s">
        <v>285</v>
      </c>
      <c r="N132" s="120" t="s">
        <v>286</v>
      </c>
      <c r="O132" s="176"/>
      <c r="P132" s="176"/>
      <c r="Q132" s="176"/>
      <c r="R132" s="176"/>
      <c r="S132" s="176"/>
      <c r="T132" s="176"/>
      <c r="U132" s="176"/>
      <c r="V132" s="176"/>
      <c r="W132" s="176"/>
      <c r="X132" s="176"/>
    </row>
    <row r="133" spans="2:25" ht="12.5">
      <c r="B133" s="203" t="s">
        <v>287</v>
      </c>
      <c r="C133" s="204" t="s">
        <v>288</v>
      </c>
      <c r="D133" s="205">
        <v>1430</v>
      </c>
      <c r="E133" s="206">
        <v>1200</v>
      </c>
      <c r="F133" s="206">
        <v>315</v>
      </c>
      <c r="G133" s="206">
        <v>1300</v>
      </c>
      <c r="H133" s="206">
        <v>200</v>
      </c>
      <c r="I133" s="206">
        <v>800</v>
      </c>
      <c r="J133" s="206">
        <v>1015</v>
      </c>
      <c r="K133" s="206">
        <v>1300</v>
      </c>
      <c r="L133" s="206">
        <v>1000</v>
      </c>
      <c r="M133" s="206">
        <v>315</v>
      </c>
      <c r="N133" s="207">
        <v>500</v>
      </c>
      <c r="O133" s="176"/>
      <c r="P133" s="176"/>
      <c r="Q133" s="176"/>
      <c r="R133" s="176"/>
      <c r="S133" s="176"/>
      <c r="T133" s="176"/>
      <c r="U133" s="176"/>
      <c r="V133" s="176"/>
      <c r="W133" s="176"/>
      <c r="X133" s="176"/>
    </row>
    <row r="134" spans="2:25" ht="12.5">
      <c r="B134" s="208" t="s">
        <v>289</v>
      </c>
      <c r="C134" s="209" t="s">
        <v>290</v>
      </c>
      <c r="D134" s="210">
        <v>0</v>
      </c>
      <c r="E134" s="211">
        <v>0</v>
      </c>
      <c r="F134" s="211">
        <v>663</v>
      </c>
      <c r="G134" s="211">
        <v>0</v>
      </c>
      <c r="H134" s="211">
        <v>0</v>
      </c>
      <c r="I134" s="211">
        <v>0</v>
      </c>
      <c r="J134" s="211">
        <v>0</v>
      </c>
      <c r="K134" s="211">
        <v>663</v>
      </c>
      <c r="L134" s="211">
        <v>0</v>
      </c>
      <c r="M134" s="211">
        <v>0</v>
      </c>
      <c r="N134" s="212">
        <v>0</v>
      </c>
      <c r="O134" s="176"/>
      <c r="P134" s="176"/>
      <c r="Q134" s="176"/>
      <c r="R134" s="176"/>
      <c r="S134" s="176"/>
      <c r="T134" s="176"/>
      <c r="U134" s="176"/>
      <c r="V134" s="176"/>
      <c r="W134" s="176"/>
      <c r="X134" s="176"/>
    </row>
    <row r="135" spans="2:25" ht="13" thickBot="1">
      <c r="B135" s="213" t="s">
        <v>291</v>
      </c>
      <c r="C135" s="214" t="s">
        <v>292</v>
      </c>
      <c r="D135" s="215">
        <v>2088</v>
      </c>
      <c r="E135" s="216">
        <v>1657</v>
      </c>
      <c r="F135" s="216">
        <v>1657</v>
      </c>
      <c r="G135" s="216">
        <v>1657</v>
      </c>
      <c r="H135" s="216">
        <v>1657</v>
      </c>
      <c r="I135" s="216">
        <v>1325</v>
      </c>
      <c r="J135" s="216">
        <v>1325</v>
      </c>
      <c r="K135" s="216">
        <v>1325</v>
      </c>
      <c r="L135" s="216">
        <v>1325</v>
      </c>
      <c r="M135" s="216">
        <v>1325</v>
      </c>
      <c r="N135" s="217">
        <v>1325</v>
      </c>
      <c r="O135" s="176"/>
      <c r="P135" s="176"/>
      <c r="Q135" s="176"/>
      <c r="R135" s="176"/>
      <c r="S135" s="176"/>
      <c r="T135" s="176"/>
      <c r="U135" s="176"/>
      <c r="V135" s="176"/>
      <c r="W135" s="176"/>
      <c r="X135" s="176"/>
    </row>
    <row r="136" spans="2:25" ht="13" thickBot="1">
      <c r="B136" s="176"/>
      <c r="C136" s="218" t="s">
        <v>293</v>
      </c>
      <c r="D136" s="219">
        <v>3518</v>
      </c>
      <c r="E136" s="220">
        <v>2857</v>
      </c>
      <c r="F136" s="220">
        <v>2635</v>
      </c>
      <c r="G136" s="220">
        <v>2957</v>
      </c>
      <c r="H136" s="220">
        <v>1857</v>
      </c>
      <c r="I136" s="220">
        <v>2125</v>
      </c>
      <c r="J136" s="220">
        <v>2340</v>
      </c>
      <c r="K136" s="220">
        <v>3288</v>
      </c>
      <c r="L136" s="220">
        <v>2325</v>
      </c>
      <c r="M136" s="220">
        <v>1640</v>
      </c>
      <c r="N136" s="221">
        <v>1825</v>
      </c>
      <c r="O136" s="176"/>
      <c r="P136" s="176"/>
      <c r="Q136" s="176"/>
      <c r="R136" s="176"/>
      <c r="S136" s="176"/>
      <c r="T136" s="176"/>
      <c r="U136" s="176"/>
      <c r="V136" s="176"/>
      <c r="W136" s="176"/>
      <c r="X136" s="176"/>
    </row>
    <row r="137" spans="2:25" ht="13" thickBot="1">
      <c r="B137" s="176"/>
      <c r="C137" s="176"/>
      <c r="D137" s="201"/>
      <c r="E137" s="176"/>
      <c r="F137" s="176"/>
      <c r="G137" s="176"/>
      <c r="H137" s="176"/>
      <c r="I137" s="176"/>
      <c r="J137" s="176"/>
      <c r="K137" s="176"/>
      <c r="L137" s="176"/>
      <c r="M137" s="176"/>
      <c r="N137" s="176"/>
      <c r="O137" s="176"/>
      <c r="P137" s="176"/>
      <c r="Q137" s="176"/>
      <c r="R137" s="176"/>
      <c r="S137" s="176"/>
      <c r="T137" s="176"/>
      <c r="U137" s="176"/>
      <c r="V137" s="176"/>
      <c r="W137" s="176"/>
      <c r="X137" s="176"/>
    </row>
    <row r="138" spans="2:25" ht="12.5">
      <c r="B138" s="203" t="s">
        <v>294</v>
      </c>
      <c r="C138" s="222"/>
      <c r="D138" s="223"/>
      <c r="E138" s="222"/>
      <c r="F138" s="224">
        <v>95000</v>
      </c>
      <c r="G138" s="222"/>
      <c r="H138" s="222"/>
      <c r="I138" s="222"/>
      <c r="J138" s="222"/>
      <c r="K138" s="222"/>
      <c r="L138" s="222"/>
      <c r="M138" s="222"/>
      <c r="N138" s="182"/>
      <c r="O138" s="176"/>
      <c r="P138" s="176"/>
      <c r="Q138" s="176"/>
      <c r="R138" s="176"/>
      <c r="S138" s="176"/>
      <c r="T138" s="176"/>
      <c r="U138" s="176"/>
      <c r="V138" s="176"/>
      <c r="W138" s="176"/>
      <c r="X138" s="176"/>
    </row>
    <row r="139" spans="2:25" ht="12.5">
      <c r="B139" s="225"/>
      <c r="C139" s="226">
        <v>5</v>
      </c>
      <c r="D139" s="227"/>
      <c r="E139" s="188"/>
      <c r="F139" s="226">
        <v>475000</v>
      </c>
      <c r="G139" s="188"/>
      <c r="H139" s="188"/>
      <c r="I139" s="188"/>
      <c r="J139" s="188"/>
      <c r="K139" s="188"/>
      <c r="L139" s="188"/>
      <c r="M139" s="188"/>
      <c r="N139" s="189"/>
      <c r="O139" s="176"/>
      <c r="P139" s="176"/>
      <c r="Q139" s="176"/>
      <c r="R139" s="176"/>
      <c r="S139" s="176"/>
      <c r="T139" s="176"/>
      <c r="U139" s="176"/>
      <c r="V139" s="176"/>
      <c r="W139" s="176"/>
      <c r="X139" s="176"/>
    </row>
    <row r="140" spans="2:25" ht="12.5">
      <c r="B140" s="185"/>
      <c r="C140" s="228"/>
      <c r="D140" s="229"/>
      <c r="E140" s="185"/>
      <c r="F140" s="228"/>
      <c r="G140" s="185"/>
      <c r="H140" s="185"/>
      <c r="I140" s="185"/>
      <c r="J140" s="185"/>
      <c r="K140" s="185"/>
      <c r="L140" s="185"/>
      <c r="M140" s="185"/>
      <c r="N140" s="185"/>
      <c r="O140" s="176"/>
      <c r="P140" s="176"/>
      <c r="Q140" s="176"/>
      <c r="R140" s="176"/>
      <c r="S140" s="176"/>
      <c r="T140" s="176"/>
      <c r="U140" s="176"/>
      <c r="V140" s="176"/>
      <c r="W140" s="176"/>
      <c r="X140" s="176"/>
    </row>
    <row r="141" spans="2:25" ht="12.5">
      <c r="B141" s="185"/>
      <c r="C141" s="228"/>
      <c r="D141" s="229"/>
      <c r="E141" s="185"/>
      <c r="F141" s="228"/>
      <c r="G141" s="185"/>
      <c r="H141" s="185"/>
      <c r="I141" s="185"/>
      <c r="J141" s="185"/>
      <c r="K141" s="185"/>
      <c r="L141" s="185"/>
      <c r="M141" s="185"/>
      <c r="N141" s="185"/>
      <c r="O141" s="176"/>
      <c r="P141" s="176"/>
      <c r="Q141" s="176"/>
      <c r="R141" s="176"/>
      <c r="S141" s="176"/>
      <c r="T141" s="176"/>
      <c r="U141" s="176"/>
      <c r="V141" s="176"/>
      <c r="W141" s="176"/>
      <c r="X141" s="176"/>
    </row>
    <row r="142" spans="2:25" ht="23">
      <c r="B142" s="202" t="s">
        <v>295</v>
      </c>
      <c r="C142" s="228"/>
      <c r="D142" s="229"/>
      <c r="E142" s="185"/>
      <c r="F142" s="228"/>
      <c r="G142" s="185"/>
      <c r="H142" s="185"/>
      <c r="I142" s="185"/>
      <c r="J142" s="185"/>
      <c r="K142" s="185"/>
      <c r="L142" s="185"/>
      <c r="M142" s="185"/>
      <c r="N142" s="185"/>
      <c r="O142" s="176"/>
      <c r="P142" s="176"/>
      <c r="Q142" s="176"/>
      <c r="R142" s="176"/>
      <c r="S142" s="176"/>
      <c r="T142" s="176"/>
      <c r="U142" s="176"/>
      <c r="V142" s="176"/>
      <c r="W142" s="176"/>
      <c r="X142" s="176"/>
    </row>
    <row r="143" spans="2:25" ht="14">
      <c r="B143" s="230"/>
      <c r="C143" s="231" t="s">
        <v>337</v>
      </c>
      <c r="D143" s="232" t="s">
        <v>296</v>
      </c>
      <c r="E143" s="233" t="s">
        <v>335</v>
      </c>
      <c r="F143" s="233" t="s">
        <v>336</v>
      </c>
      <c r="G143" s="234" t="s">
        <v>339</v>
      </c>
      <c r="H143" s="235" t="s">
        <v>153</v>
      </c>
      <c r="I143" s="185"/>
      <c r="J143" s="185"/>
      <c r="K143" s="185"/>
      <c r="L143" s="185"/>
      <c r="M143" s="185"/>
      <c r="N143" s="185"/>
      <c r="O143" s="185"/>
      <c r="P143" s="176"/>
      <c r="Q143" s="176"/>
      <c r="R143" s="176"/>
      <c r="S143" s="176"/>
      <c r="T143" s="176"/>
      <c r="U143" s="176"/>
      <c r="V143" s="176"/>
      <c r="W143" s="176"/>
      <c r="X143" s="176"/>
      <c r="Y143" s="176"/>
    </row>
    <row r="144" spans="2:25" ht="14">
      <c r="B144" s="236" t="s">
        <v>297</v>
      </c>
      <c r="C144" s="237" t="s">
        <v>338</v>
      </c>
      <c r="D144" s="238">
        <v>2.9166666666666665</v>
      </c>
      <c r="E144" s="112">
        <v>51.116170350000004</v>
      </c>
      <c r="F144" s="112">
        <v>79.838346469665012</v>
      </c>
      <c r="G144" s="112">
        <v>19.732436288346317</v>
      </c>
      <c r="H144" s="113">
        <v>290.41478304419968</v>
      </c>
      <c r="I144" s="185"/>
      <c r="J144" s="185"/>
      <c r="K144" s="185"/>
      <c r="L144" s="185"/>
      <c r="M144" s="185"/>
      <c r="N144" s="185"/>
      <c r="O144" s="185"/>
      <c r="P144" s="176"/>
      <c r="Q144" s="176"/>
      <c r="R144" s="176"/>
      <c r="S144" s="176"/>
      <c r="T144" s="176"/>
      <c r="U144" s="176"/>
      <c r="V144" s="176"/>
      <c r="W144" s="176"/>
      <c r="X144" s="176"/>
      <c r="Y144" s="176"/>
    </row>
    <row r="145" spans="2:25" ht="14">
      <c r="B145" s="236" t="s">
        <v>298</v>
      </c>
      <c r="C145" s="237" t="s">
        <v>338</v>
      </c>
      <c r="D145" s="238">
        <v>4.666666666666667</v>
      </c>
      <c r="E145" s="112">
        <v>51.116170350000004</v>
      </c>
      <c r="F145" s="112">
        <v>79.838346469665012</v>
      </c>
      <c r="G145" s="112">
        <v>19.732436288346317</v>
      </c>
      <c r="H145" s="113">
        <v>464.6636528707196</v>
      </c>
      <c r="I145" s="185"/>
      <c r="J145" s="185"/>
      <c r="K145" s="185"/>
      <c r="L145" s="185"/>
      <c r="M145" s="185"/>
      <c r="N145" s="185"/>
      <c r="O145" s="185"/>
      <c r="P145" s="176"/>
      <c r="Q145" s="176"/>
      <c r="R145" s="176"/>
      <c r="S145" s="176"/>
      <c r="T145" s="176"/>
      <c r="U145" s="176"/>
      <c r="V145" s="176"/>
      <c r="W145" s="176"/>
      <c r="X145" s="176"/>
      <c r="Y145" s="176"/>
    </row>
    <row r="146" spans="2:25" ht="14">
      <c r="B146" s="239" t="s">
        <v>299</v>
      </c>
      <c r="C146" s="240" t="s">
        <v>338</v>
      </c>
      <c r="D146" s="188">
        <v>2.25</v>
      </c>
      <c r="E146" s="112">
        <v>51.116170350000004</v>
      </c>
      <c r="F146" s="112">
        <v>79.838346469665012</v>
      </c>
      <c r="G146" s="114">
        <v>19.732436288346317</v>
      </c>
      <c r="H146" s="113">
        <v>224.0342612055255</v>
      </c>
      <c r="I146" s="185"/>
      <c r="J146" s="185"/>
      <c r="K146" s="185"/>
      <c r="L146" s="185"/>
      <c r="M146" s="185"/>
      <c r="N146" s="185"/>
      <c r="O146" s="185"/>
      <c r="P146" s="176"/>
      <c r="Q146" s="176"/>
      <c r="R146" s="176"/>
      <c r="S146" s="176"/>
      <c r="T146" s="176"/>
      <c r="U146" s="176"/>
      <c r="V146" s="176"/>
      <c r="W146" s="176"/>
      <c r="X146" s="176"/>
      <c r="Y146" s="176"/>
    </row>
    <row r="147" spans="2:25" ht="12.5">
      <c r="B147" s="185"/>
      <c r="C147" s="228"/>
      <c r="D147" s="229"/>
      <c r="E147" s="185"/>
      <c r="F147" s="228"/>
      <c r="G147" s="185"/>
      <c r="H147" s="185"/>
      <c r="I147" s="185"/>
      <c r="J147" s="185"/>
      <c r="K147" s="185"/>
      <c r="L147" s="185"/>
      <c r="M147" s="185"/>
      <c r="N147" s="185"/>
      <c r="O147" s="176"/>
      <c r="P147" s="176"/>
      <c r="Q147" s="176"/>
      <c r="R147" s="176"/>
      <c r="S147" s="176"/>
      <c r="T147" s="176"/>
      <c r="U147" s="176"/>
      <c r="V147" s="176"/>
      <c r="W147" s="176"/>
      <c r="X147" s="176"/>
    </row>
    <row r="148" spans="2:25" ht="23">
      <c r="B148" s="202" t="s">
        <v>287</v>
      </c>
      <c r="C148" s="176"/>
      <c r="D148" s="201"/>
      <c r="E148" s="176"/>
      <c r="F148" s="176"/>
      <c r="G148" s="176"/>
      <c r="H148" s="176"/>
      <c r="I148" s="176"/>
      <c r="J148" s="176"/>
      <c r="K148" s="176"/>
      <c r="L148" s="176"/>
      <c r="M148" s="176"/>
      <c r="N148" s="176"/>
      <c r="O148" s="176"/>
      <c r="P148" s="176"/>
      <c r="Q148" s="176"/>
      <c r="R148" s="176"/>
      <c r="S148" s="176"/>
      <c r="T148" s="176"/>
      <c r="U148" s="176"/>
      <c r="V148" s="176"/>
      <c r="W148" s="176"/>
      <c r="X148" s="176"/>
    </row>
    <row r="149" spans="2:25" ht="12.5">
      <c r="B149" s="176"/>
      <c r="C149" s="176"/>
      <c r="D149" s="201"/>
      <c r="E149" s="176"/>
      <c r="F149" s="176"/>
      <c r="G149" s="176"/>
      <c r="H149" s="176"/>
      <c r="I149" s="176"/>
      <c r="J149" s="176"/>
      <c r="K149" s="176"/>
      <c r="L149" s="176"/>
      <c r="M149" s="176"/>
      <c r="N149" s="176"/>
      <c r="O149" s="176"/>
      <c r="P149" s="176"/>
      <c r="Q149" s="176"/>
      <c r="R149" s="176"/>
      <c r="S149" s="176"/>
      <c r="T149" s="176"/>
      <c r="U149" s="176"/>
      <c r="V149" s="176"/>
      <c r="W149" s="176"/>
      <c r="X149" s="176"/>
    </row>
    <row r="150" spans="2:25" ht="14.5" thickBot="1">
      <c r="B150" s="241" t="s">
        <v>300</v>
      </c>
      <c r="C150" s="176"/>
      <c r="D150" s="201"/>
      <c r="E150" s="176"/>
      <c r="F150" s="176"/>
      <c r="G150" s="176"/>
      <c r="H150" s="176"/>
      <c r="I150" s="176"/>
      <c r="J150" s="176"/>
      <c r="K150" s="176"/>
      <c r="L150" s="176"/>
      <c r="M150" s="176"/>
      <c r="N150" s="176"/>
      <c r="O150" s="176"/>
      <c r="P150" s="176"/>
      <c r="Q150" s="176"/>
      <c r="R150" s="176"/>
      <c r="S150" s="176"/>
      <c r="T150" s="176"/>
      <c r="U150" s="176"/>
      <c r="V150" s="176"/>
      <c r="W150" s="176"/>
      <c r="X150" s="176"/>
    </row>
    <row r="151" spans="2:25" ht="12.5">
      <c r="B151" s="203" t="s">
        <v>301</v>
      </c>
      <c r="C151" s="242" t="s">
        <v>302</v>
      </c>
      <c r="D151" s="229"/>
      <c r="E151" s="176" t="s">
        <v>189</v>
      </c>
      <c r="F151" s="176"/>
      <c r="G151" s="176"/>
      <c r="H151" s="176"/>
      <c r="I151" s="176"/>
      <c r="J151" s="176"/>
      <c r="K151" s="176"/>
      <c r="L151" s="176"/>
      <c r="M151" s="176"/>
      <c r="N151" s="176"/>
      <c r="O151" s="176"/>
      <c r="P151" s="176"/>
      <c r="Q151" s="176"/>
      <c r="R151" s="176"/>
      <c r="S151" s="176"/>
      <c r="T151" s="176"/>
      <c r="U151" s="176"/>
      <c r="V151" s="176"/>
      <c r="W151" s="176"/>
      <c r="X151" s="176"/>
    </row>
    <row r="152" spans="2:25" ht="12.5">
      <c r="B152" s="208" t="s">
        <v>303</v>
      </c>
      <c r="C152" s="243">
        <v>15</v>
      </c>
      <c r="D152" s="229"/>
      <c r="E152" s="176"/>
      <c r="F152" s="176"/>
      <c r="G152" s="176"/>
      <c r="H152" s="176"/>
      <c r="I152" s="176"/>
      <c r="J152" s="176"/>
      <c r="K152" s="176"/>
      <c r="L152" s="176"/>
      <c r="M152" s="176"/>
      <c r="N152" s="176"/>
      <c r="O152" s="176"/>
      <c r="P152" s="176"/>
      <c r="Q152" s="176"/>
      <c r="R152" s="176"/>
      <c r="S152" s="176"/>
      <c r="T152" s="176"/>
      <c r="U152" s="176"/>
      <c r="V152" s="176"/>
      <c r="W152" s="176"/>
      <c r="X152" s="176"/>
    </row>
    <row r="153" spans="2:25" ht="12.5">
      <c r="B153" s="208" t="s">
        <v>304</v>
      </c>
      <c r="C153" s="243">
        <v>10</v>
      </c>
      <c r="D153" s="229"/>
      <c r="E153" s="176"/>
      <c r="F153" s="176"/>
      <c r="G153" s="176"/>
      <c r="H153" s="176"/>
      <c r="I153" s="176"/>
      <c r="J153" s="176"/>
      <c r="K153" s="176"/>
      <c r="L153" s="176"/>
      <c r="M153" s="176"/>
      <c r="N153" s="176"/>
      <c r="O153" s="176"/>
      <c r="P153" s="176"/>
      <c r="Q153" s="176"/>
      <c r="R153" s="176"/>
      <c r="S153" s="176"/>
      <c r="T153" s="176"/>
      <c r="U153" s="176"/>
      <c r="V153" s="176"/>
      <c r="W153" s="176"/>
      <c r="X153" s="176"/>
    </row>
    <row r="154" spans="2:25" ht="12.5">
      <c r="B154" s="208" t="s">
        <v>305</v>
      </c>
      <c r="C154" s="243">
        <v>15</v>
      </c>
      <c r="D154" s="229"/>
      <c r="E154" s="176"/>
      <c r="F154" s="176"/>
      <c r="G154" s="176"/>
      <c r="H154" s="176"/>
      <c r="I154" s="176"/>
      <c r="J154" s="176"/>
      <c r="K154" s="176"/>
      <c r="L154" s="176"/>
      <c r="M154" s="176"/>
      <c r="N154" s="176"/>
      <c r="O154" s="176"/>
      <c r="P154" s="176"/>
      <c r="Q154" s="176"/>
      <c r="R154" s="176"/>
      <c r="S154" s="176"/>
      <c r="T154" s="176"/>
      <c r="U154" s="176"/>
      <c r="V154" s="176"/>
      <c r="W154" s="176"/>
      <c r="X154" s="176"/>
    </row>
    <row r="155" spans="2:25" ht="12.5">
      <c r="B155" s="208" t="s">
        <v>306</v>
      </c>
      <c r="C155" s="243">
        <v>40</v>
      </c>
      <c r="D155" s="229"/>
      <c r="E155" s="176"/>
      <c r="F155" s="176"/>
      <c r="G155" s="176"/>
      <c r="H155" s="176"/>
      <c r="I155" s="176"/>
      <c r="J155" s="176"/>
      <c r="K155" s="176"/>
      <c r="L155" s="176"/>
      <c r="M155" s="176"/>
      <c r="N155" s="176"/>
      <c r="O155" s="176"/>
      <c r="P155" s="176"/>
      <c r="Q155" s="176"/>
      <c r="R155" s="176"/>
      <c r="S155" s="176"/>
      <c r="T155" s="176"/>
      <c r="U155" s="176"/>
      <c r="V155" s="176"/>
      <c r="W155" s="176"/>
      <c r="X155" s="176"/>
    </row>
    <row r="156" spans="2:25" ht="12.5">
      <c r="B156" s="208" t="s">
        <v>307</v>
      </c>
      <c r="C156" s="243">
        <v>15</v>
      </c>
      <c r="D156" s="229"/>
      <c r="E156" s="176"/>
      <c r="F156" s="176"/>
      <c r="G156" s="176"/>
      <c r="H156" s="176"/>
      <c r="I156" s="176"/>
      <c r="J156" s="176"/>
      <c r="K156" s="176"/>
      <c r="L156" s="176"/>
      <c r="M156" s="176"/>
      <c r="N156" s="176"/>
      <c r="O156" s="176"/>
      <c r="P156" s="176"/>
      <c r="Q156" s="176"/>
      <c r="R156" s="176"/>
      <c r="S156" s="176"/>
      <c r="T156" s="176"/>
      <c r="U156" s="176"/>
      <c r="V156" s="176"/>
      <c r="W156" s="176"/>
      <c r="X156" s="176"/>
    </row>
    <row r="157" spans="2:25" ht="12.5">
      <c r="B157" s="208" t="s">
        <v>308</v>
      </c>
      <c r="C157" s="243">
        <v>10</v>
      </c>
      <c r="D157" s="229"/>
      <c r="E157" s="176"/>
      <c r="F157" s="176"/>
      <c r="G157" s="176"/>
      <c r="H157" s="176"/>
      <c r="I157" s="176"/>
      <c r="J157" s="176"/>
      <c r="K157" s="176"/>
      <c r="L157" s="176"/>
      <c r="M157" s="176"/>
      <c r="N157" s="176"/>
      <c r="O157" s="176"/>
      <c r="P157" s="176"/>
      <c r="Q157" s="176"/>
      <c r="R157" s="176"/>
      <c r="S157" s="176"/>
      <c r="T157" s="176"/>
      <c r="U157" s="176"/>
      <c r="V157" s="176"/>
      <c r="W157" s="176"/>
      <c r="X157" s="176"/>
    </row>
    <row r="158" spans="2:25" ht="12.5">
      <c r="B158" s="208" t="s">
        <v>309</v>
      </c>
      <c r="C158" s="243">
        <v>10</v>
      </c>
      <c r="D158" s="229"/>
      <c r="E158" s="176"/>
      <c r="F158" s="176"/>
      <c r="G158" s="176"/>
      <c r="H158" s="176"/>
      <c r="I158" s="176"/>
      <c r="J158" s="176"/>
      <c r="K158" s="176"/>
      <c r="L158" s="176"/>
      <c r="M158" s="176"/>
      <c r="N158" s="176"/>
      <c r="O158" s="176"/>
      <c r="P158" s="176"/>
      <c r="Q158" s="176"/>
      <c r="R158" s="176"/>
      <c r="S158" s="176"/>
      <c r="T158" s="176"/>
      <c r="U158" s="176"/>
      <c r="V158" s="176"/>
      <c r="W158" s="176"/>
      <c r="X158" s="176"/>
    </row>
    <row r="159" spans="2:25" ht="13" thickBot="1">
      <c r="B159" s="213" t="s">
        <v>310</v>
      </c>
      <c r="C159" s="244">
        <v>60</v>
      </c>
      <c r="D159" s="229"/>
      <c r="E159" s="176"/>
      <c r="F159" s="176"/>
      <c r="G159" s="176"/>
      <c r="H159" s="176"/>
      <c r="I159" s="176"/>
      <c r="J159" s="176"/>
      <c r="K159" s="176"/>
      <c r="L159" s="176"/>
      <c r="M159" s="176"/>
      <c r="N159" s="176"/>
      <c r="O159" s="176"/>
      <c r="P159" s="176"/>
      <c r="Q159" s="176"/>
      <c r="R159" s="176"/>
      <c r="S159" s="176"/>
      <c r="T159" s="176"/>
      <c r="U159" s="176"/>
      <c r="V159" s="176"/>
      <c r="W159" s="176"/>
      <c r="X159" s="176"/>
    </row>
    <row r="160" spans="2:25" ht="13" thickBot="1">
      <c r="B160" s="176"/>
      <c r="C160" s="245">
        <v>175</v>
      </c>
      <c r="D160" s="229"/>
      <c r="E160" s="176"/>
      <c r="F160" s="176"/>
      <c r="G160" s="176"/>
      <c r="H160" s="176"/>
      <c r="I160" s="176"/>
      <c r="J160" s="176"/>
      <c r="K160" s="176"/>
      <c r="L160" s="176"/>
      <c r="M160" s="176"/>
      <c r="N160" s="176"/>
      <c r="O160" s="176"/>
      <c r="P160" s="176"/>
      <c r="Q160" s="176"/>
      <c r="R160" s="176"/>
      <c r="S160" s="176"/>
      <c r="T160" s="176"/>
      <c r="U160" s="176"/>
      <c r="V160" s="176"/>
      <c r="W160" s="176"/>
      <c r="X160" s="176"/>
    </row>
    <row r="161" spans="2:24" ht="12.5">
      <c r="B161" s="176"/>
      <c r="C161" s="176"/>
      <c r="D161" s="201"/>
      <c r="E161" s="176"/>
      <c r="F161" s="176"/>
      <c r="G161" s="176"/>
      <c r="H161" s="176"/>
      <c r="I161" s="176"/>
      <c r="J161" s="176"/>
      <c r="K161" s="176"/>
      <c r="L161" s="176"/>
      <c r="M161" s="176"/>
      <c r="N161" s="176"/>
      <c r="O161" s="176"/>
      <c r="P161" s="176"/>
      <c r="Q161" s="176"/>
      <c r="R161" s="176"/>
      <c r="S161" s="176"/>
      <c r="T161" s="176"/>
      <c r="U161" s="176"/>
      <c r="V161" s="176"/>
      <c r="W161" s="176"/>
      <c r="X161" s="176"/>
    </row>
    <row r="162" spans="2:24" ht="14.5" thickBot="1">
      <c r="B162" s="241" t="s">
        <v>311</v>
      </c>
      <c r="C162" s="176"/>
      <c r="D162" s="201"/>
      <c r="E162" s="176"/>
      <c r="F162" s="176"/>
      <c r="G162" s="176"/>
      <c r="H162" s="176"/>
      <c r="I162" s="176"/>
      <c r="J162" s="176"/>
      <c r="K162" s="176"/>
      <c r="L162" s="176"/>
      <c r="M162" s="176"/>
      <c r="N162" s="176"/>
      <c r="O162" s="176"/>
      <c r="P162" s="176"/>
      <c r="Q162" s="176"/>
      <c r="R162" s="176"/>
      <c r="S162" s="176"/>
      <c r="T162" s="176"/>
      <c r="U162" s="176"/>
      <c r="V162" s="176"/>
      <c r="W162" s="176"/>
      <c r="X162" s="176"/>
    </row>
    <row r="163" spans="2:24" ht="14">
      <c r="B163" s="203" t="s">
        <v>312</v>
      </c>
      <c r="C163" s="246"/>
      <c r="D163" s="201"/>
      <c r="E163" s="176"/>
      <c r="F163" s="176"/>
      <c r="G163" s="176"/>
      <c r="H163" s="176"/>
      <c r="I163" s="176"/>
      <c r="J163" s="176"/>
      <c r="K163" s="176"/>
      <c r="L163" s="176"/>
      <c r="M163" s="176"/>
      <c r="N163" s="176"/>
      <c r="O163" s="176"/>
      <c r="P163" s="176"/>
      <c r="Q163" s="176"/>
      <c r="R163" s="176"/>
      <c r="S163" s="176"/>
      <c r="T163" s="176"/>
      <c r="U163" s="176"/>
      <c r="V163" s="176"/>
      <c r="W163" s="176"/>
      <c r="X163" s="176"/>
    </row>
    <row r="164" spans="2:24" ht="12.5">
      <c r="B164" s="208" t="s">
        <v>310</v>
      </c>
      <c r="C164" s="247"/>
      <c r="D164" s="201"/>
      <c r="E164" s="583" t="s">
        <v>313</v>
      </c>
      <c r="F164" s="583"/>
      <c r="G164" s="583" t="s">
        <v>314</v>
      </c>
      <c r="H164" s="583"/>
      <c r="I164" s="583" t="s">
        <v>315</v>
      </c>
      <c r="J164" s="583"/>
      <c r="K164" s="583" t="s">
        <v>316</v>
      </c>
      <c r="L164" s="583"/>
      <c r="M164" s="583" t="s">
        <v>317</v>
      </c>
      <c r="N164" s="583"/>
      <c r="O164" s="583" t="s">
        <v>318</v>
      </c>
      <c r="P164" s="583"/>
      <c r="Q164" s="583" t="s">
        <v>319</v>
      </c>
      <c r="R164" s="583"/>
      <c r="S164" s="583" t="s">
        <v>320</v>
      </c>
      <c r="T164" s="583"/>
      <c r="U164" s="583" t="s">
        <v>321</v>
      </c>
      <c r="V164" s="583"/>
      <c r="W164" s="176"/>
      <c r="X164" s="176"/>
    </row>
    <row r="165" spans="2:24" ht="14">
      <c r="B165" s="208" t="s">
        <v>322</v>
      </c>
      <c r="C165" s="248"/>
      <c r="D165" s="201"/>
      <c r="E165" s="249"/>
      <c r="F165" s="250"/>
      <c r="G165" s="251"/>
      <c r="H165" s="251"/>
      <c r="I165" s="251"/>
      <c r="J165" s="250"/>
      <c r="K165" s="251"/>
      <c r="L165" s="251"/>
      <c r="M165" s="251"/>
      <c r="N165" s="252"/>
      <c r="O165" s="252"/>
      <c r="P165" s="250"/>
      <c r="Q165" s="251"/>
      <c r="R165" s="251"/>
      <c r="S165" s="251"/>
      <c r="T165" s="250"/>
      <c r="U165" s="253"/>
      <c r="V165" s="253"/>
      <c r="W165" s="176"/>
      <c r="X165" s="176"/>
    </row>
    <row r="166" spans="2:24" ht="12.5">
      <c r="B166" s="208" t="s">
        <v>323</v>
      </c>
      <c r="C166" s="254"/>
      <c r="D166" s="201"/>
      <c r="E166" s="176"/>
      <c r="F166" s="176"/>
      <c r="G166" s="176"/>
      <c r="H166" s="176"/>
      <c r="I166" s="176"/>
      <c r="J166" s="176"/>
      <c r="K166" s="176"/>
      <c r="L166" s="176"/>
      <c r="M166" s="176"/>
      <c r="N166" s="176"/>
      <c r="O166" s="176"/>
      <c r="P166" s="176"/>
      <c r="Q166" s="176"/>
      <c r="R166" s="176"/>
      <c r="S166" s="176"/>
      <c r="T166" s="176"/>
      <c r="U166" s="176"/>
      <c r="V166" s="176"/>
      <c r="W166" s="176"/>
      <c r="X166" s="176"/>
    </row>
    <row r="167" spans="2:24" ht="14.5" thickBot="1">
      <c r="B167" s="213" t="s">
        <v>324</v>
      </c>
      <c r="C167" s="255"/>
      <c r="D167" s="256"/>
      <c r="E167" s="176"/>
      <c r="F167" s="257" t="s">
        <v>325</v>
      </c>
      <c r="G167" s="176"/>
      <c r="H167" s="176"/>
      <c r="I167" s="176"/>
      <c r="J167" s="176"/>
      <c r="K167" s="176"/>
      <c r="L167" s="176"/>
      <c r="M167" s="176"/>
      <c r="N167" s="176"/>
      <c r="O167" s="176"/>
      <c r="P167" s="176"/>
      <c r="Q167" s="176"/>
      <c r="R167" s="176"/>
      <c r="S167" s="176"/>
      <c r="T167" s="176"/>
      <c r="U167" s="176"/>
      <c r="V167" s="176"/>
      <c r="W167" s="176"/>
      <c r="X167" s="176"/>
    </row>
    <row r="168" spans="2:24" ht="14">
      <c r="B168" s="176"/>
      <c r="C168" s="176"/>
      <c r="D168" s="229"/>
      <c r="E168" s="176"/>
      <c r="F168" s="257" t="s">
        <v>326</v>
      </c>
      <c r="G168" s="176"/>
      <c r="H168" s="176"/>
      <c r="I168" s="176"/>
      <c r="J168" s="176"/>
      <c r="K168" s="176"/>
      <c r="L168" s="176"/>
      <c r="M168" s="176"/>
      <c r="N168" s="176"/>
      <c r="O168" s="176"/>
      <c r="P168" s="176"/>
      <c r="Q168" s="176"/>
      <c r="R168" s="176"/>
      <c r="S168" s="176"/>
      <c r="T168" s="176"/>
      <c r="U168" s="176"/>
      <c r="V168" s="176"/>
      <c r="W168" s="176"/>
      <c r="X168" s="176"/>
    </row>
    <row r="169" spans="2:24" ht="12.5">
      <c r="B169" s="176"/>
      <c r="C169" s="176"/>
      <c r="D169" s="229"/>
      <c r="E169" s="176"/>
      <c r="F169" s="176"/>
      <c r="G169" s="176">
        <v>0.59259259259259256</v>
      </c>
      <c r="H169" s="176"/>
      <c r="I169" s="176"/>
      <c r="J169" s="176"/>
      <c r="K169" s="176"/>
      <c r="L169" s="176"/>
      <c r="M169" s="176"/>
      <c r="N169" s="176"/>
      <c r="O169" s="176"/>
      <c r="P169" s="176"/>
      <c r="Q169" s="176"/>
      <c r="R169" s="176"/>
      <c r="S169" s="176"/>
      <c r="T169" s="176"/>
      <c r="U169" s="176"/>
      <c r="V169" s="176"/>
      <c r="W169" s="176"/>
      <c r="X169" s="176"/>
    </row>
    <row r="170" spans="2:24" ht="12.5">
      <c r="B170" s="176"/>
      <c r="C170" s="176"/>
      <c r="D170" s="229"/>
      <c r="E170" s="176"/>
      <c r="F170" s="176"/>
      <c r="G170" s="176"/>
      <c r="H170" s="176"/>
      <c r="I170" s="176"/>
      <c r="J170" s="176"/>
      <c r="K170" s="176"/>
      <c r="L170" s="176"/>
      <c r="M170" s="176"/>
      <c r="N170" s="176"/>
      <c r="O170" s="176"/>
      <c r="P170" s="176"/>
      <c r="Q170" s="176"/>
      <c r="R170" s="176"/>
      <c r="S170" s="176"/>
      <c r="T170" s="176"/>
      <c r="U170" s="176"/>
      <c r="V170" s="176"/>
      <c r="W170" s="176"/>
      <c r="X170" s="176"/>
    </row>
    <row r="171" spans="2:24" ht="23">
      <c r="B171" s="258" t="s">
        <v>289</v>
      </c>
      <c r="C171" s="176"/>
      <c r="D171" s="229"/>
      <c r="E171" s="176"/>
      <c r="F171" s="176"/>
      <c r="G171" s="176"/>
      <c r="H171" s="176"/>
      <c r="I171" s="176"/>
      <c r="J171" s="176"/>
      <c r="K171" s="176"/>
      <c r="L171" s="176"/>
      <c r="M171" s="176"/>
      <c r="N171" s="176"/>
      <c r="O171" s="176"/>
      <c r="P171" s="176"/>
      <c r="Q171" s="176"/>
      <c r="R171" s="176"/>
      <c r="S171" s="176"/>
      <c r="T171" s="176"/>
      <c r="U171" s="176"/>
      <c r="V171" s="176"/>
      <c r="W171" s="176"/>
      <c r="X171" s="176"/>
    </row>
    <row r="172" spans="2:24" ht="12.5">
      <c r="B172" s="176"/>
      <c r="C172" s="176"/>
      <c r="D172" s="201"/>
      <c r="E172" s="176"/>
      <c r="F172" s="176"/>
      <c r="G172" s="176"/>
      <c r="H172" s="176"/>
      <c r="I172" s="176"/>
      <c r="J172" s="176"/>
      <c r="K172" s="176"/>
      <c r="L172" s="176"/>
      <c r="M172" s="176"/>
      <c r="N172" s="176"/>
      <c r="O172" s="176"/>
      <c r="P172" s="176"/>
      <c r="Q172" s="176"/>
      <c r="R172" s="176"/>
      <c r="S172" s="176"/>
      <c r="T172" s="176"/>
      <c r="U172" s="176"/>
      <c r="V172" s="176"/>
      <c r="W172" s="176"/>
      <c r="X172" s="176"/>
    </row>
    <row r="173" spans="2:24" ht="14.5" thickBot="1">
      <c r="B173" s="241" t="s">
        <v>300</v>
      </c>
      <c r="C173" s="176"/>
      <c r="D173" s="201"/>
      <c r="E173" s="176"/>
      <c r="F173" s="176"/>
      <c r="G173" s="176"/>
      <c r="H173" s="176"/>
      <c r="I173" s="176"/>
      <c r="J173" s="176"/>
      <c r="K173" s="176"/>
      <c r="L173" s="176"/>
      <c r="M173" s="176"/>
      <c r="N173" s="176"/>
      <c r="O173" s="176"/>
      <c r="P173" s="176"/>
      <c r="Q173" s="176"/>
      <c r="R173" s="176"/>
      <c r="S173" s="176"/>
      <c r="T173" s="176"/>
      <c r="U173" s="176"/>
      <c r="V173" s="176"/>
      <c r="W173" s="176"/>
      <c r="X173" s="176"/>
    </row>
    <row r="174" spans="2:24" ht="12.5">
      <c r="B174" s="203" t="s">
        <v>301</v>
      </c>
      <c r="C174" s="242" t="s">
        <v>302</v>
      </c>
      <c r="D174" s="201"/>
      <c r="E174" s="176"/>
      <c r="F174" s="176"/>
      <c r="G174" s="176"/>
      <c r="H174" s="176"/>
      <c r="I174" s="176"/>
      <c r="J174" s="176"/>
      <c r="K174" s="176"/>
      <c r="L174" s="176"/>
      <c r="M174" s="176"/>
      <c r="N174" s="176"/>
      <c r="O174" s="176"/>
      <c r="P174" s="176"/>
      <c r="Q174" s="176"/>
      <c r="R174" s="176"/>
      <c r="S174" s="176"/>
      <c r="T174" s="176"/>
      <c r="U174" s="176"/>
      <c r="V174" s="176"/>
      <c r="W174" s="176"/>
      <c r="X174" s="176"/>
    </row>
    <row r="175" spans="2:24" ht="12.5">
      <c r="B175" s="208" t="s">
        <v>303</v>
      </c>
      <c r="C175" s="243">
        <v>15</v>
      </c>
      <c r="D175" s="201"/>
      <c r="E175" s="176"/>
      <c r="F175" s="176"/>
      <c r="G175" s="176"/>
      <c r="H175" s="176"/>
      <c r="I175" s="176"/>
      <c r="J175" s="176"/>
      <c r="K175" s="176"/>
      <c r="L175" s="176"/>
      <c r="M175" s="176"/>
      <c r="N175" s="176"/>
      <c r="O175" s="176"/>
      <c r="P175" s="176"/>
      <c r="Q175" s="176"/>
      <c r="R175" s="176"/>
      <c r="S175" s="176"/>
      <c r="T175" s="176"/>
      <c r="U175" s="176"/>
      <c r="V175" s="176"/>
      <c r="W175" s="176"/>
      <c r="X175" s="176"/>
    </row>
    <row r="176" spans="2:24" ht="12.5">
      <c r="B176" s="208" t="s">
        <v>304</v>
      </c>
      <c r="C176" s="243">
        <v>10</v>
      </c>
      <c r="D176" s="201"/>
      <c r="E176" s="176"/>
      <c r="F176" s="176"/>
      <c r="G176" s="176"/>
      <c r="H176" s="176"/>
      <c r="I176" s="176"/>
      <c r="J176" s="176"/>
      <c r="K176" s="176"/>
      <c r="L176" s="176"/>
      <c r="M176" s="176"/>
      <c r="N176" s="176"/>
      <c r="O176" s="176"/>
      <c r="P176" s="176"/>
      <c r="Q176" s="176"/>
      <c r="R176" s="176"/>
      <c r="S176" s="176"/>
      <c r="T176" s="176"/>
      <c r="U176" s="176"/>
      <c r="V176" s="176"/>
      <c r="W176" s="176"/>
      <c r="X176" s="176"/>
    </row>
    <row r="177" spans="2:24" ht="12.5">
      <c r="B177" s="208" t="s">
        <v>305</v>
      </c>
      <c r="C177" s="243">
        <v>15</v>
      </c>
      <c r="D177" s="201"/>
      <c r="E177" s="176"/>
      <c r="F177" s="176"/>
      <c r="G177" s="176"/>
      <c r="H177" s="176"/>
      <c r="I177" s="176"/>
      <c r="J177" s="176"/>
      <c r="K177" s="176"/>
      <c r="L177" s="176"/>
      <c r="M177" s="176"/>
      <c r="N177" s="176"/>
      <c r="O177" s="176"/>
      <c r="P177" s="176"/>
      <c r="Q177" s="176"/>
      <c r="R177" s="176"/>
      <c r="S177" s="176"/>
      <c r="T177" s="176"/>
      <c r="U177" s="176"/>
      <c r="V177" s="176"/>
      <c r="W177" s="176"/>
      <c r="X177" s="176"/>
    </row>
    <row r="178" spans="2:24" ht="12.5">
      <c r="B178" s="208" t="s">
        <v>327</v>
      </c>
      <c r="C178" s="243">
        <v>50</v>
      </c>
      <c r="D178" s="201" t="s">
        <v>341</v>
      </c>
      <c r="E178" s="176"/>
      <c r="F178" s="176"/>
      <c r="G178" s="176"/>
      <c r="H178" s="176"/>
      <c r="I178" s="176"/>
      <c r="J178" s="176"/>
      <c r="K178" s="176"/>
      <c r="L178" s="176"/>
      <c r="M178" s="176"/>
      <c r="N178" s="176"/>
      <c r="O178" s="176"/>
      <c r="P178" s="176"/>
      <c r="Q178" s="176"/>
      <c r="R178" s="176"/>
      <c r="S178" s="176"/>
      <c r="T178" s="176"/>
      <c r="U178" s="176"/>
      <c r="V178" s="176"/>
      <c r="W178" s="176"/>
      <c r="X178" s="176"/>
    </row>
    <row r="179" spans="2:24" ht="12.5">
      <c r="B179" s="208" t="s">
        <v>307</v>
      </c>
      <c r="C179" s="243">
        <v>15</v>
      </c>
      <c r="D179" s="201"/>
      <c r="E179" s="176"/>
      <c r="F179" s="176"/>
      <c r="G179" s="176"/>
      <c r="H179" s="176"/>
      <c r="I179" s="176"/>
      <c r="J179" s="176"/>
      <c r="K179" s="176"/>
      <c r="L179" s="176"/>
      <c r="M179" s="176"/>
      <c r="N179" s="176"/>
      <c r="O179" s="176"/>
      <c r="P179" s="176"/>
      <c r="Q179" s="176"/>
      <c r="R179" s="176"/>
      <c r="S179" s="176"/>
      <c r="T179" s="176"/>
      <c r="U179" s="176"/>
      <c r="V179" s="176"/>
      <c r="W179" s="176"/>
      <c r="X179" s="176"/>
    </row>
    <row r="180" spans="2:24" ht="12.5">
      <c r="B180" s="208" t="s">
        <v>308</v>
      </c>
      <c r="C180" s="243">
        <v>10</v>
      </c>
      <c r="D180" s="201"/>
      <c r="E180" s="176"/>
      <c r="F180" s="176"/>
      <c r="G180" s="176"/>
      <c r="H180" s="176"/>
      <c r="I180" s="176"/>
      <c r="J180" s="176"/>
      <c r="K180" s="176"/>
      <c r="L180" s="176"/>
      <c r="M180" s="176"/>
      <c r="N180" s="176"/>
      <c r="O180" s="176"/>
      <c r="P180" s="176"/>
      <c r="Q180" s="176"/>
      <c r="R180" s="176"/>
      <c r="S180" s="176"/>
      <c r="T180" s="176"/>
      <c r="U180" s="176"/>
      <c r="V180" s="176"/>
      <c r="W180" s="176"/>
      <c r="X180" s="176"/>
    </row>
    <row r="181" spans="2:24" ht="12.5">
      <c r="B181" s="208" t="s">
        <v>328</v>
      </c>
      <c r="C181" s="243">
        <v>30</v>
      </c>
      <c r="D181" s="201"/>
      <c r="E181" s="176"/>
      <c r="F181" s="176"/>
      <c r="G181" s="176"/>
      <c r="H181" s="176"/>
      <c r="I181" s="176"/>
      <c r="J181" s="176"/>
      <c r="K181" s="176"/>
      <c r="L181" s="176"/>
      <c r="M181" s="176"/>
      <c r="N181" s="176"/>
      <c r="O181" s="176"/>
      <c r="P181" s="176"/>
      <c r="Q181" s="176"/>
      <c r="R181" s="176"/>
      <c r="S181" s="176"/>
      <c r="T181" s="176"/>
      <c r="U181" s="176"/>
      <c r="V181" s="176"/>
      <c r="W181" s="176"/>
      <c r="X181" s="176"/>
    </row>
    <row r="182" spans="2:24" ht="12.5">
      <c r="B182" s="208" t="s">
        <v>309</v>
      </c>
      <c r="C182" s="243">
        <v>15</v>
      </c>
      <c r="D182" s="201"/>
      <c r="E182" s="176"/>
      <c r="F182" s="176"/>
      <c r="G182" s="176"/>
      <c r="H182" s="176"/>
      <c r="I182" s="176"/>
      <c r="J182" s="176"/>
      <c r="K182" s="176"/>
      <c r="L182" s="176"/>
      <c r="M182" s="176"/>
      <c r="N182" s="176"/>
      <c r="O182" s="176"/>
      <c r="P182" s="176"/>
      <c r="Q182" s="176"/>
      <c r="R182" s="176"/>
      <c r="S182" s="176"/>
      <c r="T182" s="176"/>
      <c r="U182" s="176"/>
      <c r="V182" s="176"/>
      <c r="W182" s="176"/>
      <c r="X182" s="176"/>
    </row>
    <row r="183" spans="2:24" ht="13" thickBot="1">
      <c r="B183" s="213" t="s">
        <v>310</v>
      </c>
      <c r="C183" s="244">
        <v>120</v>
      </c>
      <c r="D183" s="201" t="s">
        <v>340</v>
      </c>
      <c r="E183" s="176"/>
      <c r="F183" s="176"/>
      <c r="G183" s="176"/>
      <c r="H183" s="176"/>
      <c r="I183" s="176"/>
      <c r="J183" s="176"/>
      <c r="K183" s="176"/>
      <c r="L183" s="176"/>
      <c r="M183" s="176"/>
      <c r="N183" s="176"/>
      <c r="O183" s="176"/>
      <c r="P183" s="176"/>
      <c r="Q183" s="176"/>
      <c r="R183" s="176"/>
      <c r="S183" s="176"/>
      <c r="T183" s="176"/>
      <c r="U183" s="176"/>
      <c r="V183" s="176"/>
      <c r="W183" s="176"/>
      <c r="X183" s="176"/>
    </row>
    <row r="184" spans="2:24" ht="13" thickBot="1">
      <c r="B184" s="176"/>
      <c r="C184" s="245">
        <v>280</v>
      </c>
      <c r="D184" s="201"/>
      <c r="E184" s="176"/>
      <c r="F184" s="176"/>
      <c r="G184" s="176"/>
      <c r="H184" s="176"/>
      <c r="I184" s="176"/>
      <c r="J184" s="176"/>
      <c r="K184" s="176"/>
      <c r="L184" s="176"/>
      <c r="M184" s="176"/>
      <c r="N184" s="176"/>
      <c r="O184" s="176"/>
      <c r="P184" s="176"/>
      <c r="Q184" s="176"/>
      <c r="R184" s="176"/>
      <c r="S184" s="176"/>
      <c r="T184" s="176"/>
      <c r="U184" s="176"/>
      <c r="V184" s="176"/>
      <c r="W184" s="176"/>
      <c r="X184" s="176"/>
    </row>
    <row r="185" spans="2:24" ht="12.5">
      <c r="B185" s="176"/>
      <c r="C185" s="176"/>
      <c r="D185" s="201"/>
      <c r="E185" s="176"/>
      <c r="F185" s="176"/>
      <c r="G185" s="176"/>
      <c r="H185" s="176"/>
      <c r="I185" s="176"/>
      <c r="J185" s="176"/>
      <c r="K185" s="176"/>
      <c r="L185" s="176"/>
      <c r="M185" s="176"/>
      <c r="N185" s="176"/>
      <c r="O185" s="176"/>
      <c r="P185" s="176"/>
      <c r="Q185" s="176"/>
      <c r="R185" s="176"/>
      <c r="S185" s="176"/>
      <c r="T185" s="176"/>
      <c r="U185" s="176"/>
      <c r="V185" s="176"/>
      <c r="W185" s="176"/>
      <c r="X185" s="176"/>
    </row>
    <row r="186" spans="2:24" ht="12.5">
      <c r="B186" s="176"/>
      <c r="C186" s="176"/>
      <c r="D186" s="201"/>
      <c r="E186" s="176"/>
      <c r="F186" s="176"/>
      <c r="G186" s="176"/>
      <c r="H186" s="176"/>
      <c r="I186" s="176"/>
      <c r="J186" s="176"/>
      <c r="K186" s="176"/>
      <c r="L186" s="176"/>
      <c r="M186" s="176"/>
      <c r="N186" s="176"/>
      <c r="O186" s="176"/>
      <c r="P186" s="176"/>
      <c r="Q186" s="176"/>
      <c r="R186" s="176"/>
      <c r="S186" s="176"/>
      <c r="T186" s="176"/>
      <c r="U186" s="176"/>
      <c r="V186" s="176"/>
      <c r="W186" s="176"/>
      <c r="X186" s="176"/>
    </row>
    <row r="187" spans="2:24" ht="14.5" thickBot="1">
      <c r="B187" s="241" t="s">
        <v>311</v>
      </c>
      <c r="C187" s="176"/>
      <c r="D187" s="201"/>
      <c r="E187" s="176"/>
      <c r="F187" s="176"/>
      <c r="G187" s="176"/>
      <c r="H187" s="176"/>
      <c r="I187" s="176"/>
      <c r="J187" s="176"/>
      <c r="K187" s="176"/>
      <c r="L187" s="176"/>
      <c r="M187" s="176"/>
      <c r="N187" s="176"/>
      <c r="O187" s="176"/>
      <c r="P187" s="176"/>
      <c r="Q187" s="176"/>
      <c r="R187" s="176"/>
      <c r="S187" s="176"/>
      <c r="T187" s="176"/>
      <c r="U187" s="176"/>
      <c r="V187" s="176"/>
      <c r="W187" s="176"/>
      <c r="X187" s="176"/>
    </row>
    <row r="188" spans="2:24" ht="14">
      <c r="B188" s="203" t="s">
        <v>312</v>
      </c>
      <c r="C188" s="246"/>
      <c r="D188" s="201"/>
      <c r="E188" s="176"/>
      <c r="F188" s="176"/>
      <c r="G188" s="176"/>
      <c r="H188" s="176"/>
      <c r="I188" s="176"/>
      <c r="J188" s="176"/>
      <c r="K188" s="176"/>
      <c r="L188" s="176"/>
      <c r="M188" s="176"/>
      <c r="N188" s="176"/>
      <c r="O188" s="176"/>
      <c r="P188" s="176"/>
      <c r="Q188" s="176"/>
      <c r="R188" s="176"/>
      <c r="S188" s="176"/>
      <c r="T188" s="176"/>
      <c r="U188" s="176"/>
      <c r="V188" s="176"/>
      <c r="W188" s="176"/>
      <c r="X188" s="176"/>
    </row>
    <row r="189" spans="2:24" ht="12.5">
      <c r="B189" s="208" t="s">
        <v>310</v>
      </c>
      <c r="C189" s="247"/>
      <c r="D189" s="201"/>
      <c r="E189" s="583" t="s">
        <v>313</v>
      </c>
      <c r="F189" s="583"/>
      <c r="G189" s="583" t="s">
        <v>314</v>
      </c>
      <c r="H189" s="583"/>
      <c r="I189" s="583" t="s">
        <v>315</v>
      </c>
      <c r="J189" s="583"/>
      <c r="K189" s="583" t="s">
        <v>316</v>
      </c>
      <c r="L189" s="583"/>
      <c r="M189" s="583" t="s">
        <v>317</v>
      </c>
      <c r="N189" s="583"/>
      <c r="O189" s="583" t="s">
        <v>318</v>
      </c>
      <c r="P189" s="583"/>
      <c r="Q189" s="583" t="s">
        <v>319</v>
      </c>
      <c r="R189" s="583"/>
      <c r="S189" s="583" t="s">
        <v>320</v>
      </c>
      <c r="T189" s="583"/>
      <c r="U189" s="583" t="s">
        <v>321</v>
      </c>
      <c r="V189" s="583"/>
      <c r="W189" s="176"/>
      <c r="X189" s="176"/>
    </row>
    <row r="190" spans="2:24" ht="14">
      <c r="B190" s="208" t="s">
        <v>322</v>
      </c>
      <c r="C190" s="248"/>
      <c r="D190" s="201"/>
      <c r="E190" s="249"/>
      <c r="F190" s="250"/>
      <c r="G190" s="250"/>
      <c r="H190" s="251"/>
      <c r="I190" s="251"/>
      <c r="J190" s="259"/>
      <c r="K190" s="251"/>
      <c r="L190" s="250"/>
      <c r="M190" s="250"/>
      <c r="N190" s="252"/>
      <c r="O190" s="252"/>
      <c r="P190" s="251"/>
      <c r="Q190" s="251"/>
      <c r="R190" s="251"/>
      <c r="S190" s="251"/>
      <c r="T190" s="250"/>
      <c r="U190" s="250"/>
      <c r="V190" s="253"/>
      <c r="W190" s="176"/>
      <c r="X190" s="176"/>
    </row>
    <row r="191" spans="2:24" ht="12.5">
      <c r="B191" s="208" t="s">
        <v>323</v>
      </c>
      <c r="C191" s="254"/>
      <c r="D191" s="201"/>
      <c r="E191" s="176"/>
      <c r="F191" s="176"/>
      <c r="G191" s="176"/>
      <c r="H191" s="176"/>
      <c r="I191" s="176"/>
      <c r="J191" s="176"/>
      <c r="K191" s="176"/>
      <c r="L191" s="176"/>
      <c r="M191" s="176"/>
      <c r="N191" s="176"/>
      <c r="O191" s="176"/>
      <c r="P191" s="176"/>
      <c r="Q191" s="176"/>
      <c r="R191" s="176"/>
      <c r="S191" s="176"/>
      <c r="T191" s="176"/>
      <c r="U191" s="176"/>
      <c r="V191" s="176"/>
      <c r="W191" s="176"/>
      <c r="X191" s="176"/>
    </row>
    <row r="192" spans="2:24" ht="14.5" thickBot="1">
      <c r="B192" s="213" t="s">
        <v>324</v>
      </c>
      <c r="C192" s="255"/>
      <c r="D192" s="201"/>
      <c r="E192" s="176"/>
      <c r="F192" s="257" t="s">
        <v>329</v>
      </c>
      <c r="G192" s="176"/>
      <c r="H192" s="176"/>
      <c r="I192" s="176"/>
      <c r="J192" s="176"/>
      <c r="K192" s="176"/>
      <c r="L192" s="176"/>
      <c r="M192" s="176"/>
      <c r="N192" s="176"/>
      <c r="O192" s="176"/>
      <c r="P192" s="176"/>
      <c r="Q192" s="176"/>
      <c r="R192" s="176"/>
      <c r="S192" s="176"/>
      <c r="T192" s="176"/>
      <c r="U192" s="176"/>
      <c r="V192" s="176"/>
      <c r="W192" s="176"/>
      <c r="X192" s="176"/>
    </row>
    <row r="193" spans="2:24" ht="14">
      <c r="B193" s="176"/>
      <c r="C193" s="176"/>
      <c r="D193" s="201"/>
      <c r="E193" s="176"/>
      <c r="F193" s="257" t="s">
        <v>330</v>
      </c>
      <c r="G193" s="176"/>
      <c r="H193" s="176"/>
      <c r="I193" s="176"/>
      <c r="J193" s="176"/>
      <c r="K193" s="176"/>
      <c r="L193" s="176"/>
      <c r="M193" s="176"/>
      <c r="N193" s="176"/>
      <c r="O193" s="176"/>
      <c r="P193" s="176"/>
      <c r="Q193" s="176"/>
      <c r="R193" s="176"/>
      <c r="S193" s="176"/>
      <c r="T193" s="176"/>
      <c r="U193" s="176"/>
      <c r="V193" s="176"/>
      <c r="W193" s="176"/>
      <c r="X193" s="176"/>
    </row>
    <row r="194" spans="2:24" ht="12.5">
      <c r="B194" s="176"/>
      <c r="C194" s="176"/>
      <c r="D194" s="201"/>
      <c r="E194" s="176"/>
      <c r="F194" s="176"/>
      <c r="G194" s="176">
        <v>0.88888888888888884</v>
      </c>
      <c r="H194" s="176"/>
      <c r="I194" s="176"/>
      <c r="J194" s="176"/>
      <c r="K194" s="176"/>
      <c r="L194" s="176"/>
      <c r="M194" s="176"/>
      <c r="N194" s="176"/>
      <c r="O194" s="176"/>
      <c r="P194" s="176"/>
      <c r="Q194" s="176"/>
      <c r="R194" s="176"/>
      <c r="S194" s="176"/>
      <c r="T194" s="176"/>
      <c r="U194" s="176"/>
      <c r="V194" s="176"/>
      <c r="W194" s="176"/>
      <c r="X194" s="176"/>
    </row>
    <row r="195" spans="2:24" ht="12.5">
      <c r="B195" s="176"/>
      <c r="C195" s="176"/>
      <c r="D195" s="201"/>
      <c r="E195" s="176"/>
      <c r="F195" s="176"/>
      <c r="G195" s="176"/>
      <c r="H195" s="176"/>
      <c r="I195" s="176"/>
      <c r="J195" s="176"/>
      <c r="K195" s="176"/>
      <c r="L195" s="176"/>
      <c r="M195" s="176"/>
      <c r="N195" s="176"/>
      <c r="O195" s="176"/>
      <c r="P195" s="176"/>
      <c r="Q195" s="176"/>
      <c r="R195" s="176"/>
      <c r="S195" s="176"/>
      <c r="T195" s="176"/>
      <c r="U195" s="176"/>
      <c r="V195" s="176"/>
      <c r="W195" s="176"/>
      <c r="X195" s="176"/>
    </row>
    <row r="196" spans="2:24" ht="23">
      <c r="B196" s="258" t="s">
        <v>331</v>
      </c>
      <c r="C196" s="176"/>
      <c r="D196" s="229"/>
      <c r="E196" s="176"/>
      <c r="F196" s="176"/>
      <c r="G196" s="176"/>
      <c r="H196" s="176"/>
      <c r="I196" s="176"/>
      <c r="J196" s="176"/>
      <c r="K196" s="176"/>
      <c r="L196" s="176"/>
      <c r="M196" s="176"/>
      <c r="N196" s="176"/>
      <c r="O196" s="176"/>
      <c r="P196" s="176"/>
      <c r="Q196" s="176"/>
      <c r="R196" s="176"/>
      <c r="S196" s="176"/>
      <c r="T196" s="176"/>
      <c r="U196" s="176"/>
      <c r="V196" s="176"/>
      <c r="W196" s="176"/>
      <c r="X196" s="176"/>
    </row>
    <row r="197" spans="2:24" ht="12.5">
      <c r="B197" s="176"/>
      <c r="C197" s="176"/>
      <c r="D197" s="201"/>
      <c r="E197" s="176"/>
      <c r="F197" s="176"/>
      <c r="G197" s="176"/>
      <c r="H197" s="176"/>
      <c r="I197" s="176"/>
      <c r="J197" s="176"/>
      <c r="K197" s="176"/>
      <c r="L197" s="176"/>
      <c r="M197" s="176"/>
      <c r="N197" s="176"/>
      <c r="O197" s="176"/>
      <c r="P197" s="176"/>
      <c r="Q197" s="176"/>
      <c r="R197" s="176"/>
      <c r="S197" s="176"/>
      <c r="T197" s="176"/>
      <c r="U197" s="176"/>
      <c r="V197" s="176"/>
      <c r="W197" s="176"/>
      <c r="X197" s="176"/>
    </row>
    <row r="198" spans="2:24" ht="14.5" thickBot="1">
      <c r="B198" s="241" t="s">
        <v>300</v>
      </c>
      <c r="C198" s="176"/>
      <c r="D198" s="201"/>
      <c r="E198" s="176"/>
      <c r="F198" s="176"/>
      <c r="G198" s="176"/>
      <c r="H198" s="176"/>
      <c r="I198" s="176"/>
      <c r="J198" s="176"/>
      <c r="K198" s="176"/>
      <c r="L198" s="176"/>
      <c r="M198" s="176"/>
      <c r="N198" s="176"/>
      <c r="O198" s="176"/>
      <c r="P198" s="176"/>
      <c r="Q198" s="176"/>
      <c r="R198" s="176"/>
      <c r="S198" s="176"/>
      <c r="T198" s="176"/>
      <c r="U198" s="176"/>
      <c r="V198" s="176"/>
      <c r="W198" s="176"/>
      <c r="X198" s="176"/>
    </row>
    <row r="199" spans="2:24" ht="12.5">
      <c r="B199" s="203" t="s">
        <v>301</v>
      </c>
      <c r="C199" s="242" t="s">
        <v>302</v>
      </c>
      <c r="D199" s="201"/>
      <c r="E199" s="176"/>
      <c r="F199" s="176"/>
      <c r="G199" s="176"/>
      <c r="H199" s="176"/>
      <c r="I199" s="176"/>
      <c r="J199" s="176"/>
      <c r="K199" s="176"/>
      <c r="L199" s="176"/>
      <c r="M199" s="176"/>
      <c r="N199" s="176"/>
      <c r="O199" s="176"/>
      <c r="P199" s="176"/>
      <c r="Q199" s="176"/>
      <c r="R199" s="176"/>
      <c r="S199" s="176"/>
      <c r="T199" s="176"/>
      <c r="U199" s="176"/>
      <c r="V199" s="176"/>
      <c r="W199" s="176"/>
      <c r="X199" s="176"/>
    </row>
    <row r="200" spans="2:24" ht="12.5">
      <c r="B200" s="208" t="s">
        <v>303</v>
      </c>
      <c r="C200" s="243">
        <v>15</v>
      </c>
      <c r="D200" s="201"/>
      <c r="E200" s="176"/>
      <c r="F200" s="176"/>
      <c r="G200" s="176"/>
      <c r="H200" s="176"/>
      <c r="I200" s="176"/>
      <c r="J200" s="176"/>
      <c r="K200" s="176"/>
      <c r="L200" s="176"/>
      <c r="M200" s="176"/>
      <c r="N200" s="176"/>
      <c r="O200" s="176"/>
      <c r="P200" s="176"/>
      <c r="Q200" s="176"/>
      <c r="R200" s="176"/>
      <c r="S200" s="176"/>
      <c r="T200" s="176"/>
      <c r="U200" s="176"/>
      <c r="V200" s="176"/>
      <c r="W200" s="176"/>
      <c r="X200" s="176"/>
    </row>
    <row r="201" spans="2:24" ht="12.5">
      <c r="B201" s="208" t="s">
        <v>332</v>
      </c>
      <c r="C201" s="243">
        <v>10</v>
      </c>
      <c r="D201" s="201"/>
      <c r="E201" s="176"/>
      <c r="F201" s="176"/>
      <c r="G201" s="176"/>
      <c r="H201" s="176"/>
      <c r="I201" s="176"/>
      <c r="J201" s="176"/>
      <c r="K201" s="176"/>
      <c r="L201" s="176"/>
      <c r="M201" s="176"/>
      <c r="N201" s="176"/>
      <c r="O201" s="176"/>
      <c r="P201" s="176"/>
      <c r="Q201" s="176"/>
      <c r="R201" s="176"/>
      <c r="S201" s="176"/>
      <c r="T201" s="176"/>
      <c r="U201" s="176"/>
      <c r="V201" s="176"/>
      <c r="W201" s="176"/>
      <c r="X201" s="176"/>
    </row>
    <row r="202" spans="2:24" ht="12.5">
      <c r="B202" s="208" t="s">
        <v>328</v>
      </c>
      <c r="C202" s="243">
        <v>40</v>
      </c>
      <c r="D202" s="201"/>
      <c r="E202" s="176"/>
      <c r="F202" s="176"/>
      <c r="G202" s="176"/>
      <c r="H202" s="176"/>
      <c r="I202" s="176"/>
      <c r="J202" s="176"/>
      <c r="K202" s="176"/>
      <c r="L202" s="176"/>
      <c r="M202" s="176"/>
      <c r="N202" s="176"/>
      <c r="O202" s="176"/>
      <c r="P202" s="176"/>
      <c r="Q202" s="176"/>
      <c r="R202" s="176"/>
      <c r="S202" s="176"/>
      <c r="T202" s="176"/>
      <c r="U202" s="176"/>
      <c r="V202" s="176"/>
      <c r="W202" s="176"/>
      <c r="X202" s="176"/>
    </row>
    <row r="203" spans="2:24" ht="12.5">
      <c r="B203" s="208" t="s">
        <v>309</v>
      </c>
      <c r="C203" s="243">
        <v>10</v>
      </c>
      <c r="D203" s="201"/>
      <c r="E203" s="176"/>
      <c r="F203" s="176"/>
      <c r="G203" s="176"/>
      <c r="H203" s="176"/>
      <c r="I203" s="176"/>
      <c r="J203" s="176"/>
      <c r="K203" s="176"/>
      <c r="L203" s="176"/>
      <c r="M203" s="176"/>
      <c r="N203" s="176"/>
      <c r="O203" s="176"/>
      <c r="P203" s="176"/>
      <c r="Q203" s="176"/>
      <c r="R203" s="176"/>
      <c r="S203" s="176"/>
      <c r="T203" s="176"/>
      <c r="U203" s="176"/>
      <c r="V203" s="176"/>
      <c r="W203" s="176"/>
      <c r="X203" s="176"/>
    </row>
    <row r="204" spans="2:24" ht="13" thickBot="1">
      <c r="B204" s="213" t="s">
        <v>310</v>
      </c>
      <c r="C204" s="244">
        <v>60</v>
      </c>
      <c r="D204" s="201"/>
      <c r="E204" s="176"/>
      <c r="F204" s="176"/>
      <c r="G204" s="176"/>
      <c r="H204" s="176"/>
      <c r="I204" s="176"/>
      <c r="J204" s="176"/>
      <c r="K204" s="176"/>
      <c r="L204" s="176"/>
      <c r="M204" s="176"/>
      <c r="N204" s="176"/>
      <c r="O204" s="176"/>
      <c r="P204" s="176"/>
      <c r="Q204" s="176"/>
      <c r="R204" s="176"/>
      <c r="S204" s="176"/>
      <c r="T204" s="176"/>
      <c r="U204" s="176"/>
      <c r="V204" s="176"/>
      <c r="W204" s="176"/>
      <c r="X204" s="176"/>
    </row>
    <row r="205" spans="2:24" ht="13" thickBot="1">
      <c r="B205" s="176"/>
      <c r="C205" s="245">
        <v>135</v>
      </c>
      <c r="D205" s="201"/>
      <c r="E205" s="176"/>
      <c r="F205" s="176"/>
      <c r="G205" s="176"/>
      <c r="H205" s="176"/>
      <c r="I205" s="176"/>
      <c r="J205" s="176"/>
      <c r="K205" s="176"/>
      <c r="L205" s="176"/>
      <c r="M205" s="176"/>
      <c r="N205" s="176"/>
      <c r="O205" s="176"/>
      <c r="P205" s="176"/>
      <c r="Q205" s="176"/>
      <c r="R205" s="176"/>
      <c r="S205" s="176"/>
      <c r="T205" s="176"/>
      <c r="U205" s="176"/>
      <c r="V205" s="176"/>
      <c r="W205" s="176"/>
      <c r="X205" s="176"/>
    </row>
    <row r="206" spans="2:24" ht="12.5">
      <c r="B206" s="176"/>
      <c r="C206" s="176"/>
      <c r="D206" s="201"/>
      <c r="E206" s="176"/>
      <c r="F206" s="176"/>
      <c r="G206" s="176"/>
      <c r="H206" s="176"/>
      <c r="I206" s="176"/>
      <c r="J206" s="176"/>
      <c r="K206" s="176"/>
      <c r="L206" s="176"/>
      <c r="M206" s="176"/>
      <c r="N206" s="176"/>
      <c r="O206" s="176"/>
      <c r="P206" s="176"/>
      <c r="Q206" s="176"/>
      <c r="R206" s="176"/>
      <c r="S206" s="176"/>
      <c r="T206" s="176"/>
      <c r="U206" s="176"/>
      <c r="V206" s="176"/>
      <c r="W206" s="176"/>
      <c r="X206" s="176"/>
    </row>
    <row r="207" spans="2:24" ht="12.5">
      <c r="B207" s="176"/>
      <c r="C207" s="176"/>
      <c r="D207" s="201"/>
      <c r="E207" s="176"/>
      <c r="F207" s="176"/>
      <c r="G207" s="176"/>
      <c r="H207" s="176"/>
      <c r="I207" s="176"/>
      <c r="J207" s="176"/>
      <c r="K207" s="176"/>
      <c r="L207" s="176"/>
      <c r="M207" s="176"/>
      <c r="N207" s="176"/>
      <c r="O207" s="176"/>
      <c r="P207" s="176"/>
      <c r="Q207" s="176"/>
      <c r="R207" s="176"/>
      <c r="S207" s="176"/>
      <c r="T207" s="176"/>
      <c r="U207" s="176"/>
      <c r="V207" s="176"/>
      <c r="W207" s="176"/>
      <c r="X207" s="176"/>
    </row>
    <row r="208" spans="2:24" ht="14.5" thickBot="1">
      <c r="B208" s="241" t="s">
        <v>311</v>
      </c>
      <c r="C208" s="176"/>
      <c r="D208" s="201"/>
      <c r="E208" s="176"/>
      <c r="F208" s="176"/>
      <c r="G208" s="176"/>
      <c r="H208" s="176"/>
      <c r="I208" s="176"/>
      <c r="J208" s="176"/>
      <c r="K208" s="176"/>
      <c r="L208" s="176"/>
      <c r="M208" s="176"/>
      <c r="N208" s="176"/>
      <c r="O208" s="176"/>
      <c r="P208" s="176"/>
      <c r="Q208" s="176"/>
      <c r="R208" s="176"/>
      <c r="S208" s="176"/>
      <c r="T208" s="176"/>
      <c r="U208" s="176"/>
      <c r="V208" s="176"/>
      <c r="W208" s="176"/>
      <c r="X208" s="176"/>
    </row>
    <row r="209" spans="2:24" ht="14">
      <c r="B209" s="203" t="s">
        <v>312</v>
      </c>
      <c r="C209" s="246"/>
      <c r="D209" s="201"/>
      <c r="E209" s="176"/>
      <c r="F209" s="176"/>
      <c r="G209" s="176"/>
      <c r="H209" s="176"/>
      <c r="I209" s="176"/>
      <c r="J209" s="176"/>
      <c r="K209" s="176"/>
      <c r="L209" s="176"/>
      <c r="M209" s="176"/>
      <c r="N209" s="176"/>
      <c r="O209" s="176"/>
      <c r="P209" s="176"/>
      <c r="Q209" s="176"/>
      <c r="R209" s="176"/>
      <c r="S209" s="176"/>
      <c r="T209" s="176"/>
      <c r="U209" s="176"/>
      <c r="V209" s="176"/>
      <c r="W209" s="176"/>
      <c r="X209" s="176"/>
    </row>
    <row r="210" spans="2:24" ht="12.5">
      <c r="B210" s="208" t="s">
        <v>310</v>
      </c>
      <c r="C210" s="247"/>
      <c r="D210" s="201"/>
      <c r="E210" s="583" t="s">
        <v>313</v>
      </c>
      <c r="F210" s="583"/>
      <c r="G210" s="583" t="s">
        <v>314</v>
      </c>
      <c r="H210" s="583"/>
      <c r="I210" s="583" t="s">
        <v>315</v>
      </c>
      <c r="J210" s="583"/>
      <c r="K210" s="583" t="s">
        <v>316</v>
      </c>
      <c r="L210" s="583"/>
      <c r="M210" s="583" t="s">
        <v>317</v>
      </c>
      <c r="N210" s="583"/>
      <c r="O210" s="583" t="s">
        <v>318</v>
      </c>
      <c r="P210" s="583"/>
      <c r="Q210" s="583" t="s">
        <v>319</v>
      </c>
      <c r="R210" s="583"/>
      <c r="S210" s="583" t="s">
        <v>320</v>
      </c>
      <c r="T210" s="583"/>
      <c r="U210" s="583" t="s">
        <v>321</v>
      </c>
      <c r="V210" s="583"/>
      <c r="W210" s="176"/>
      <c r="X210" s="176"/>
    </row>
    <row r="211" spans="2:24" ht="14">
      <c r="B211" s="208" t="s">
        <v>322</v>
      </c>
      <c r="C211" s="248"/>
      <c r="D211" s="201"/>
      <c r="E211" s="249"/>
      <c r="F211" s="250"/>
      <c r="G211" s="251"/>
      <c r="H211" s="251"/>
      <c r="I211" s="250"/>
      <c r="J211" s="251"/>
      <c r="K211" s="251"/>
      <c r="L211" s="250"/>
      <c r="M211" s="251"/>
      <c r="N211" s="251"/>
      <c r="O211" s="252"/>
      <c r="P211" s="252"/>
      <c r="Q211" s="250"/>
      <c r="R211" s="251"/>
      <c r="S211" s="251"/>
      <c r="T211" s="250"/>
      <c r="U211" s="253"/>
      <c r="V211" s="253"/>
      <c r="W211" s="176"/>
      <c r="X211" s="176"/>
    </row>
    <row r="212" spans="2:24" ht="12.5">
      <c r="B212" s="208" t="s">
        <v>323</v>
      </c>
      <c r="C212" s="254"/>
      <c r="D212" s="201"/>
      <c r="E212" s="176"/>
      <c r="F212" s="176"/>
      <c r="G212" s="176"/>
      <c r="H212" s="176"/>
      <c r="I212" s="176"/>
      <c r="J212" s="176"/>
      <c r="K212" s="176"/>
      <c r="L212" s="176"/>
      <c r="M212" s="176"/>
      <c r="N212" s="176"/>
      <c r="O212" s="176"/>
      <c r="P212" s="176"/>
      <c r="Q212" s="176"/>
      <c r="R212" s="176"/>
      <c r="S212" s="176"/>
      <c r="T212" s="176"/>
      <c r="U212" s="176"/>
      <c r="V212" s="176"/>
      <c r="W212" s="176"/>
      <c r="X212" s="176"/>
    </row>
    <row r="213" spans="2:24" ht="14.5" thickBot="1">
      <c r="B213" s="213" t="s">
        <v>324</v>
      </c>
      <c r="C213" s="255"/>
      <c r="D213" s="201"/>
      <c r="E213" s="176"/>
      <c r="F213" s="257" t="s">
        <v>333</v>
      </c>
      <c r="G213" s="176"/>
      <c r="H213" s="176"/>
      <c r="I213" s="176"/>
      <c r="J213" s="176"/>
      <c r="K213" s="176"/>
      <c r="L213" s="176"/>
      <c r="M213" s="176"/>
      <c r="N213" s="176"/>
      <c r="O213" s="176"/>
      <c r="P213" s="176"/>
      <c r="Q213" s="176"/>
      <c r="R213" s="176"/>
      <c r="S213" s="176"/>
      <c r="T213" s="176"/>
      <c r="U213" s="176"/>
      <c r="V213" s="176"/>
      <c r="W213" s="176"/>
      <c r="X213" s="176"/>
    </row>
    <row r="214" spans="2:24" ht="14">
      <c r="B214" s="176"/>
      <c r="C214" s="176"/>
      <c r="D214" s="201"/>
      <c r="E214" s="176"/>
      <c r="F214" s="257" t="s">
        <v>334</v>
      </c>
      <c r="G214" s="176"/>
      <c r="H214" s="176"/>
      <c r="I214" s="176"/>
      <c r="J214" s="176"/>
      <c r="K214" s="176"/>
      <c r="L214" s="176"/>
      <c r="M214" s="176"/>
      <c r="N214" s="176"/>
      <c r="O214" s="176"/>
      <c r="P214" s="176"/>
      <c r="Q214" s="176"/>
      <c r="R214" s="176"/>
      <c r="S214" s="176"/>
      <c r="T214" s="176"/>
      <c r="U214" s="176"/>
      <c r="V214" s="176"/>
      <c r="W214" s="176"/>
      <c r="X214" s="176"/>
    </row>
    <row r="215" spans="2:24" ht="12.5">
      <c r="B215" s="176"/>
      <c r="C215" s="176"/>
      <c r="D215" s="201"/>
      <c r="E215" s="176"/>
      <c r="F215" s="176"/>
      <c r="G215" s="176"/>
      <c r="H215" s="176"/>
      <c r="I215" s="176"/>
      <c r="J215" s="176"/>
      <c r="K215" s="176"/>
      <c r="L215" s="176"/>
      <c r="M215" s="176"/>
      <c r="N215" s="176"/>
      <c r="O215" s="176"/>
      <c r="P215" s="176"/>
      <c r="Q215" s="176"/>
      <c r="R215" s="176"/>
      <c r="S215" s="176"/>
      <c r="T215" s="176"/>
      <c r="U215" s="176"/>
      <c r="V215" s="176"/>
      <c r="W215" s="176"/>
      <c r="X215" s="176"/>
    </row>
    <row r="216" spans="2:24" ht="12.5">
      <c r="B216" s="176"/>
      <c r="C216" s="176"/>
      <c r="D216" s="201"/>
      <c r="E216" s="176"/>
      <c r="F216" s="176"/>
      <c r="G216" s="176"/>
      <c r="H216" s="176"/>
      <c r="I216" s="176"/>
      <c r="J216" s="176"/>
      <c r="K216" s="176"/>
      <c r="L216" s="176"/>
      <c r="M216" s="176"/>
      <c r="N216" s="176"/>
      <c r="O216" s="176"/>
      <c r="P216" s="176"/>
      <c r="Q216" s="176"/>
      <c r="R216" s="176"/>
      <c r="S216" s="176"/>
      <c r="T216" s="176"/>
      <c r="U216" s="176"/>
      <c r="V216" s="176"/>
      <c r="W216" s="176"/>
      <c r="X216" s="176"/>
    </row>
    <row r="217" spans="2:24" ht="12.5">
      <c r="B217" s="176"/>
      <c r="C217" s="176"/>
      <c r="D217" s="201"/>
      <c r="E217" s="176"/>
      <c r="F217" s="176"/>
      <c r="G217" s="176"/>
      <c r="H217" s="176"/>
      <c r="I217" s="176"/>
      <c r="J217" s="176"/>
      <c r="K217" s="176"/>
      <c r="L217" s="176"/>
      <c r="M217" s="176"/>
      <c r="N217" s="176"/>
      <c r="O217" s="176"/>
      <c r="P217" s="176"/>
      <c r="Q217" s="176"/>
      <c r="R217" s="176"/>
      <c r="S217" s="176"/>
      <c r="T217" s="176"/>
      <c r="U217" s="176"/>
      <c r="V217" s="176"/>
      <c r="W217" s="176"/>
      <c r="X217" s="176"/>
    </row>
    <row r="218" spans="2:24" ht="12.5">
      <c r="B218" s="176"/>
      <c r="C218" s="176"/>
      <c r="D218" s="201"/>
      <c r="E218" s="176"/>
      <c r="F218" s="176"/>
      <c r="G218" s="176"/>
      <c r="H218" s="176"/>
      <c r="I218" s="176"/>
      <c r="J218" s="176"/>
      <c r="K218" s="176"/>
      <c r="L218" s="176"/>
      <c r="M218" s="176"/>
      <c r="N218" s="176"/>
      <c r="O218" s="176"/>
      <c r="P218" s="176"/>
      <c r="Q218" s="176"/>
      <c r="R218" s="176"/>
      <c r="S218" s="176"/>
      <c r="T218" s="176"/>
      <c r="U218" s="176"/>
      <c r="V218" s="176"/>
      <c r="W218" s="176"/>
      <c r="X218" s="176"/>
    </row>
    <row r="219" spans="2:24" s="163" customFormat="1">
      <c r="B219" s="162"/>
    </row>
    <row r="221" spans="2:24" ht="25">
      <c r="B221" s="125" t="s">
        <v>345</v>
      </c>
    </row>
    <row r="222" spans="2:24" ht="11" thickBot="1"/>
    <row r="223" spans="2:24" ht="14" thickTop="1" thickBot="1">
      <c r="B223" s="100" t="s">
        <v>225</v>
      </c>
      <c r="C223" s="101" t="s">
        <v>226</v>
      </c>
      <c r="D223" s="101" t="s">
        <v>46</v>
      </c>
      <c r="E223" s="101" t="s">
        <v>47</v>
      </c>
      <c r="F223" s="101" t="s">
        <v>48</v>
      </c>
      <c r="G223" s="101" t="s">
        <v>49</v>
      </c>
    </row>
    <row r="224" spans="2:24" ht="13.5" thickTop="1" thickBot="1">
      <c r="B224" s="260" t="s">
        <v>229</v>
      </c>
      <c r="C224" s="104">
        <v>1.9660297268868083</v>
      </c>
      <c r="D224" s="104">
        <v>1.1816655412885539</v>
      </c>
      <c r="E224" s="104">
        <v>0.67751408416237413</v>
      </c>
      <c r="F224" s="104">
        <v>0.83512361501875609</v>
      </c>
      <c r="G224" s="104">
        <v>0.93366230891160018</v>
      </c>
    </row>
    <row r="225" spans="2:7" ht="13.5" thickTop="1" thickBot="1">
      <c r="B225" s="261" t="s">
        <v>227</v>
      </c>
      <c r="C225" s="105">
        <v>13.946976362504849</v>
      </c>
      <c r="D225" s="105">
        <v>13.593629258293621</v>
      </c>
      <c r="E225" s="105">
        <v>13.258907245658602</v>
      </c>
      <c r="F225" s="105">
        <v>12.915982089029018</v>
      </c>
      <c r="G225" s="105">
        <v>12.544351041711252</v>
      </c>
    </row>
    <row r="226" spans="2:7" ht="13.5" thickTop="1" thickBot="1">
      <c r="B226" s="260" t="s">
        <v>228</v>
      </c>
      <c r="C226" s="104">
        <v>1.8937858534918639</v>
      </c>
      <c r="D226" s="104">
        <v>1.8937858534918639</v>
      </c>
      <c r="E226" s="104">
        <v>1.8937858534918639</v>
      </c>
      <c r="F226" s="104">
        <v>1.8937858534918639</v>
      </c>
      <c r="G226" s="104">
        <v>1.8937858534918639</v>
      </c>
    </row>
    <row r="227" spans="2:7" ht="13.5" thickTop="1" thickBot="1">
      <c r="B227" s="260" t="s">
        <v>277</v>
      </c>
      <c r="C227" s="104">
        <v>0.199768333901925</v>
      </c>
      <c r="D227" s="104">
        <v>0.21329551760148519</v>
      </c>
      <c r="E227" s="104">
        <v>0.23198672337555476</v>
      </c>
      <c r="F227" s="104">
        <v>0.25160671055977263</v>
      </c>
      <c r="G227" s="104">
        <v>0.27259388867870582</v>
      </c>
    </row>
    <row r="228" spans="2:7" ht="14" thickTop="1" thickBot="1">
      <c r="B228" s="102" t="s">
        <v>153</v>
      </c>
      <c r="C228" s="105">
        <v>18.006560276785446</v>
      </c>
      <c r="D228" s="105">
        <v>16.882376170675524</v>
      </c>
      <c r="E228" s="105">
        <v>16.062193906688393</v>
      </c>
      <c r="F228" s="105">
        <v>15.89649826809941</v>
      </c>
      <c r="G228" s="105">
        <v>15.644393092793422</v>
      </c>
    </row>
    <row r="229" spans="2:7" ht="13" thickTop="1">
      <c r="B229" s="103"/>
      <c r="C229" s="176"/>
      <c r="D229" s="176"/>
      <c r="E229" s="176"/>
      <c r="F229" s="176"/>
      <c r="G229" s="176"/>
    </row>
    <row r="230" spans="2:7" ht="12.5">
      <c r="B230" s="262"/>
      <c r="C230" s="176"/>
      <c r="D230" s="176"/>
      <c r="E230" s="176"/>
      <c r="F230" s="176"/>
      <c r="G230" s="176"/>
    </row>
    <row r="231" spans="2:7" s="163" customFormat="1" ht="12.5">
      <c r="B231" s="106"/>
      <c r="C231" s="263"/>
      <c r="D231" s="263"/>
      <c r="E231" s="263"/>
      <c r="F231" s="263"/>
      <c r="G231" s="263"/>
    </row>
    <row r="232" spans="2:7" ht="25">
      <c r="B232" s="125" t="s">
        <v>237</v>
      </c>
      <c r="C232" s="176"/>
      <c r="D232" s="176"/>
      <c r="E232" s="176"/>
      <c r="F232" s="176"/>
      <c r="G232" s="176"/>
    </row>
    <row r="233" spans="2:7" ht="11" thickBot="1"/>
    <row r="234" spans="2:7" ht="14" thickTop="1" thickBot="1">
      <c r="B234" s="107" t="s">
        <v>230</v>
      </c>
      <c r="C234" s="101" t="s">
        <v>45</v>
      </c>
      <c r="D234" s="101" t="s">
        <v>46</v>
      </c>
      <c r="E234" s="101" t="s">
        <v>47</v>
      </c>
      <c r="F234" s="101" t="s">
        <v>48</v>
      </c>
      <c r="G234" s="101" t="s">
        <v>49</v>
      </c>
    </row>
    <row r="235" spans="2:7" ht="13.5" thickTop="1" thickBot="1">
      <c r="B235" s="264" t="s">
        <v>231</v>
      </c>
      <c r="C235" s="121">
        <v>1.547902746926042</v>
      </c>
      <c r="D235" s="121">
        <v>0.76591672764330443</v>
      </c>
      <c r="E235" s="121">
        <v>0.87032608807954515</v>
      </c>
      <c r="F235" s="121">
        <v>0.57527578076382913</v>
      </c>
      <c r="G235" s="121">
        <v>0.58728112081349548</v>
      </c>
    </row>
    <row r="236" spans="2:7" ht="13.5" thickTop="1" thickBot="1">
      <c r="B236" s="265" t="s">
        <v>232</v>
      </c>
      <c r="C236" s="122">
        <v>6.2993656589504746E-2</v>
      </c>
      <c r="D236" s="122">
        <v>6.1398327995719926E-2</v>
      </c>
      <c r="E236" s="122">
        <v>6.0970375767036927E-2</v>
      </c>
      <c r="F236" s="122">
        <v>6.4330505230857316E-2</v>
      </c>
      <c r="G236" s="122">
        <v>6.5673007402085218E-2</v>
      </c>
    </row>
    <row r="237" spans="2:7" ht="13.5" thickTop="1" thickBot="1">
      <c r="B237" s="264" t="s">
        <v>233</v>
      </c>
      <c r="C237" s="121">
        <v>0.8095020459185297</v>
      </c>
      <c r="D237" s="121">
        <v>0.78808803150263063</v>
      </c>
      <c r="E237" s="121">
        <v>0.88576940995199427</v>
      </c>
      <c r="F237" s="121">
        <v>1.0690669809367765</v>
      </c>
      <c r="G237" s="121">
        <v>0.95479985916433807</v>
      </c>
    </row>
    <row r="238" spans="2:7" ht="13.5" thickTop="1" thickBot="1">
      <c r="B238" s="265" t="s">
        <v>234</v>
      </c>
      <c r="C238" s="122">
        <v>0.38053630166791402</v>
      </c>
      <c r="D238" s="122">
        <v>0.23130256173119249</v>
      </c>
      <c r="E238" s="122">
        <v>0.33591417394392992</v>
      </c>
      <c r="F238" s="122">
        <v>0.34957964017640464</v>
      </c>
      <c r="G238" s="122">
        <v>0.35687495713792566</v>
      </c>
    </row>
    <row r="239" spans="2:7" ht="13.5" thickTop="1" thickBot="1">
      <c r="B239" s="264" t="s">
        <v>235</v>
      </c>
      <c r="C239" s="121">
        <v>0.68560613325403297</v>
      </c>
      <c r="D239" s="121">
        <v>5.0988264601453011E-2</v>
      </c>
      <c r="E239" s="121">
        <v>9.662002478096933E-3</v>
      </c>
      <c r="F239" s="121">
        <v>9.3463484756100987E-2</v>
      </c>
      <c r="G239" s="121">
        <v>2.4299152855721553E-3</v>
      </c>
    </row>
    <row r="240" spans="2:7" ht="13.5" thickTop="1" thickBot="1">
      <c r="B240" s="265" t="s">
        <v>236</v>
      </c>
      <c r="C240" s="122"/>
      <c r="D240" s="122"/>
      <c r="E240" s="122"/>
      <c r="F240" s="122"/>
      <c r="G240" s="122"/>
    </row>
    <row r="241" spans="2:7" ht="14" thickTop="1" thickBot="1">
      <c r="B241" s="108" t="s">
        <v>238</v>
      </c>
      <c r="C241" s="123">
        <v>3.4865408843560237</v>
      </c>
      <c r="D241" s="123">
        <v>1.8976939134743005</v>
      </c>
      <c r="E241" s="123">
        <v>2.1626420502206032</v>
      </c>
      <c r="F241" s="123">
        <v>2.1517163918639683</v>
      </c>
      <c r="G241" s="123">
        <v>1.9670588598034169</v>
      </c>
    </row>
    <row r="242" spans="2:7" ht="13" thickTop="1">
      <c r="B242" s="103"/>
      <c r="C242" s="176"/>
      <c r="D242" s="176"/>
      <c r="E242" s="176"/>
      <c r="F242" s="176"/>
      <c r="G242" s="176"/>
    </row>
  </sheetData>
  <mergeCells count="55">
    <mergeCell ref="O210:P210"/>
    <mergeCell ref="Q210:R210"/>
    <mergeCell ref="S210:T210"/>
    <mergeCell ref="U210:V210"/>
    <mergeCell ref="E210:F210"/>
    <mergeCell ref="G210:H210"/>
    <mergeCell ref="I210:J210"/>
    <mergeCell ref="K210:L210"/>
    <mergeCell ref="M210:N210"/>
    <mergeCell ref="O164:P164"/>
    <mergeCell ref="Q164:R164"/>
    <mergeCell ref="S164:T164"/>
    <mergeCell ref="U164:V164"/>
    <mergeCell ref="E189:F189"/>
    <mergeCell ref="G189:H189"/>
    <mergeCell ref="I189:J189"/>
    <mergeCell ref="K189:L189"/>
    <mergeCell ref="M189:N189"/>
    <mergeCell ref="O189:P189"/>
    <mergeCell ref="Q189:R189"/>
    <mergeCell ref="S189:T189"/>
    <mergeCell ref="U189:V189"/>
    <mergeCell ref="E164:F164"/>
    <mergeCell ref="G164:H164"/>
    <mergeCell ref="I164:J164"/>
    <mergeCell ref="K164:L164"/>
    <mergeCell ref="M164:N164"/>
    <mergeCell ref="K37:L37"/>
    <mergeCell ref="F32:F33"/>
    <mergeCell ref="G32:G33"/>
    <mergeCell ref="H32:H33"/>
    <mergeCell ref="I32:I33"/>
    <mergeCell ref="J32:J33"/>
    <mergeCell ref="G63:I63"/>
    <mergeCell ref="C5:C6"/>
    <mergeCell ref="D5:D6"/>
    <mergeCell ref="E5:E6"/>
    <mergeCell ref="C32:C33"/>
    <mergeCell ref="D32:D33"/>
    <mergeCell ref="E32:E33"/>
    <mergeCell ref="B16:B17"/>
    <mergeCell ref="B18:B19"/>
    <mergeCell ref="B24:C24"/>
    <mergeCell ref="B12:B13"/>
    <mergeCell ref="B20:B22"/>
    <mergeCell ref="F5:F6"/>
    <mergeCell ref="G5:G6"/>
    <mergeCell ref="H5:H6"/>
    <mergeCell ref="I5:I6"/>
    <mergeCell ref="J5:J6"/>
    <mergeCell ref="E47:E50"/>
    <mergeCell ref="E51:E54"/>
    <mergeCell ref="E55:E58"/>
    <mergeCell ref="B61:E61"/>
    <mergeCell ref="D63:F63"/>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theme="4" tint="-0.249977111117893"/>
  </sheetPr>
  <dimension ref="A1:R143"/>
  <sheetViews>
    <sheetView tabSelected="1" workbookViewId="0">
      <selection activeCell="O3" sqref="O3"/>
    </sheetView>
  </sheetViews>
  <sheetFormatPr defaultColWidth="9.1796875" defaultRowHeight="10"/>
  <cols>
    <col min="1" max="1" width="5.1796875" style="2" bestFit="1" customWidth="1"/>
    <col min="2" max="2" width="58" style="2" bestFit="1" customWidth="1"/>
    <col min="3" max="3" width="8.7265625" style="2" bestFit="1" customWidth="1"/>
    <col min="4" max="4" width="10" style="2" bestFit="1" customWidth="1"/>
    <col min="5" max="6" width="8.7265625" style="2" bestFit="1" customWidth="1"/>
    <col min="7" max="7" width="11.81640625" style="2" customWidth="1"/>
    <col min="8" max="8" width="10.81640625" style="2" customWidth="1"/>
    <col min="9" max="9" width="8.7265625" style="2" customWidth="1"/>
    <col min="10" max="18" width="9.54296875" style="2" bestFit="1" customWidth="1"/>
    <col min="19" max="16384" width="9.1796875" style="2"/>
  </cols>
  <sheetData>
    <row r="1" spans="1:13" s="267" customFormat="1" ht="25">
      <c r="A1" s="266"/>
      <c r="B1" s="125" t="s">
        <v>25</v>
      </c>
      <c r="C1" s="586" t="s">
        <v>389</v>
      </c>
      <c r="D1" s="586"/>
    </row>
    <row r="2" spans="1:13" s="267" customFormat="1" ht="10.5">
      <c r="A2" s="266"/>
      <c r="B2" s="36" t="s">
        <v>130</v>
      </c>
      <c r="C2" s="37"/>
      <c r="D2" s="37"/>
      <c r="E2" s="37"/>
      <c r="F2" s="37"/>
    </row>
    <row r="3" spans="1:13" s="267" customFormat="1" ht="77.25" customHeight="1">
      <c r="A3" s="266"/>
      <c r="B3" s="587" t="s">
        <v>402</v>
      </c>
      <c r="C3" s="588"/>
      <c r="D3" s="588"/>
      <c r="E3" s="588"/>
      <c r="F3" s="589"/>
      <c r="H3" s="268"/>
    </row>
    <row r="4" spans="1:13" s="267" customFormat="1" ht="10.5">
      <c r="A4" s="266"/>
      <c r="B4" s="266"/>
    </row>
    <row r="5" spans="1:13" ht="10.5">
      <c r="B5" s="132" t="s">
        <v>26</v>
      </c>
      <c r="C5" s="132"/>
      <c r="D5" s="132" t="s">
        <v>0</v>
      </c>
      <c r="E5" s="132" t="s">
        <v>1</v>
      </c>
      <c r="F5" s="132" t="s">
        <v>7</v>
      </c>
      <c r="G5" s="132" t="s">
        <v>2</v>
      </c>
      <c r="H5" s="132" t="s">
        <v>3</v>
      </c>
      <c r="I5" s="132" t="s">
        <v>45</v>
      </c>
      <c r="J5" s="132" t="s">
        <v>46</v>
      </c>
      <c r="K5" s="132" t="s">
        <v>47</v>
      </c>
      <c r="L5" s="132" t="s">
        <v>48</v>
      </c>
      <c r="M5" s="269" t="s">
        <v>49</v>
      </c>
    </row>
    <row r="6" spans="1:13">
      <c r="B6" s="69" t="s">
        <v>27</v>
      </c>
      <c r="C6" s="270"/>
      <c r="D6" s="271"/>
      <c r="E6" s="271"/>
      <c r="F6" s="271">
        <v>1.5083667216592156E-2</v>
      </c>
      <c r="G6" s="271">
        <v>1.2769909449732886E-2</v>
      </c>
      <c r="H6" s="271">
        <v>1.95E-2</v>
      </c>
      <c r="I6" s="514">
        <v>2.4248746575396697E-2</v>
      </c>
      <c r="J6" s="514">
        <v>2.4248746575396697E-2</v>
      </c>
      <c r="K6" s="514">
        <v>2.4248746575396697E-2</v>
      </c>
      <c r="L6" s="514">
        <v>2.4248746575396697E-2</v>
      </c>
      <c r="M6" s="533">
        <v>2.4248746575396697E-2</v>
      </c>
    </row>
    <row r="7" spans="1:13">
      <c r="B7" s="69" t="s">
        <v>74</v>
      </c>
      <c r="C7" s="270"/>
      <c r="D7" s="272"/>
      <c r="E7" s="272"/>
      <c r="F7" s="272"/>
      <c r="G7" s="272">
        <v>1.2769909449732886E-2</v>
      </c>
      <c r="H7" s="272">
        <v>1.95E-2</v>
      </c>
      <c r="I7" s="273"/>
      <c r="J7" s="273"/>
      <c r="K7" s="273"/>
      <c r="L7" s="273"/>
      <c r="M7" s="274"/>
    </row>
    <row r="8" spans="1:13">
      <c r="B8" s="69"/>
      <c r="C8" s="270"/>
      <c r="D8" s="273"/>
      <c r="E8" s="273"/>
      <c r="F8" s="273"/>
      <c r="G8" s="273">
        <v>1.0127699094497329</v>
      </c>
      <c r="H8" s="273">
        <v>1.0325189226840028</v>
      </c>
      <c r="I8" s="273"/>
      <c r="J8" s="273"/>
      <c r="K8" s="273"/>
      <c r="L8" s="273"/>
      <c r="M8" s="274"/>
    </row>
    <row r="9" spans="1:13">
      <c r="B9" s="69" t="s">
        <v>28</v>
      </c>
      <c r="C9" s="270"/>
      <c r="D9" s="273"/>
      <c r="E9" s="273"/>
      <c r="F9" s="273">
        <v>1</v>
      </c>
      <c r="G9" s="273">
        <v>1.0127699094497329</v>
      </c>
      <c r="H9" s="273">
        <v>1.0325189226840028</v>
      </c>
      <c r="I9" s="273">
        <v>1.0575562123744688</v>
      </c>
      <c r="J9" s="273">
        <v>1.0832006249575736</v>
      </c>
      <c r="K9" s="273">
        <v>1.1094668824024811</v>
      </c>
      <c r="L9" s="273">
        <v>1.1363700636676544</v>
      </c>
      <c r="M9" s="274">
        <v>1.1639256133573987</v>
      </c>
    </row>
    <row r="10" spans="1:13">
      <c r="B10" s="70" t="s">
        <v>29</v>
      </c>
      <c r="C10" s="3"/>
      <c r="D10" s="275"/>
      <c r="E10" s="275"/>
      <c r="F10" s="275">
        <v>0</v>
      </c>
      <c r="G10" s="275">
        <v>1.2769909449732886E-2</v>
      </c>
      <c r="H10" s="275">
        <v>3.2518922684002805E-2</v>
      </c>
      <c r="I10" s="275">
        <v>5.755621237446884E-2</v>
      </c>
      <c r="J10" s="275">
        <v>8.3200624957573632E-2</v>
      </c>
      <c r="K10" s="275">
        <v>0.10946688240248115</v>
      </c>
      <c r="L10" s="275">
        <v>0.13637006366765436</v>
      </c>
      <c r="M10" s="276">
        <v>0.16392561335739875</v>
      </c>
    </row>
    <row r="11" spans="1:13">
      <c r="K11" s="277"/>
    </row>
    <row r="12" spans="1:13" s="163" customFormat="1" ht="5.25" customHeight="1"/>
    <row r="13" spans="1:13" ht="25">
      <c r="B13" s="125" t="s">
        <v>155</v>
      </c>
    </row>
    <row r="14" spans="1:13" ht="10.5">
      <c r="B14" s="36" t="s">
        <v>130</v>
      </c>
      <c r="C14" s="37"/>
      <c r="D14" s="37"/>
      <c r="E14" s="37"/>
      <c r="F14" s="37"/>
    </row>
    <row r="15" spans="1:13" ht="15" customHeight="1">
      <c r="B15" s="590" t="s">
        <v>156</v>
      </c>
      <c r="C15" s="588"/>
      <c r="D15" s="588"/>
      <c r="E15" s="588"/>
      <c r="F15" s="589"/>
    </row>
    <row r="17" spans="1:18" ht="10.5">
      <c r="B17" s="132"/>
      <c r="C17" s="132"/>
      <c r="D17" s="132" t="s">
        <v>0</v>
      </c>
      <c r="E17" s="132" t="s">
        <v>1</v>
      </c>
      <c r="F17" s="132" t="s">
        <v>7</v>
      </c>
      <c r="G17" s="132" t="s">
        <v>2</v>
      </c>
      <c r="H17" s="132" t="s">
        <v>3</v>
      </c>
      <c r="I17" s="132" t="s">
        <v>45</v>
      </c>
      <c r="J17" s="132" t="s">
        <v>46</v>
      </c>
      <c r="K17" s="132" t="s">
        <v>47</v>
      </c>
      <c r="L17" s="132" t="s">
        <v>48</v>
      </c>
      <c r="M17" s="269" t="s">
        <v>49</v>
      </c>
    </row>
    <row r="18" spans="1:18" ht="10.5">
      <c r="B18" s="72" t="s">
        <v>4</v>
      </c>
      <c r="C18" s="3"/>
      <c r="D18" s="278">
        <v>8.8400000000000006E-2</v>
      </c>
      <c r="E18" s="278">
        <v>8.8400000000000006E-2</v>
      </c>
      <c r="F18" s="278">
        <v>8.8400000000000006E-2</v>
      </c>
      <c r="G18" s="278">
        <v>8.8400000000000006E-2</v>
      </c>
      <c r="H18" s="278">
        <v>8.8400000000000006E-2</v>
      </c>
      <c r="I18" s="515">
        <v>5.7567453286742183E-2</v>
      </c>
      <c r="J18" s="515">
        <v>5.6374898396249415E-2</v>
      </c>
      <c r="K18" s="515">
        <v>5.5182343505756633E-2</v>
      </c>
      <c r="L18" s="515">
        <v>5.3989788615263851E-2</v>
      </c>
      <c r="M18" s="534">
        <v>5.2797233724771069E-2</v>
      </c>
    </row>
    <row r="19" spans="1:18" ht="10.5">
      <c r="B19" s="130"/>
      <c r="D19" s="279"/>
      <c r="E19" s="279"/>
      <c r="F19" s="279"/>
      <c r="G19" s="279"/>
      <c r="H19" s="279"/>
      <c r="I19" s="280"/>
      <c r="J19" s="280"/>
      <c r="K19" s="280"/>
      <c r="L19" s="280"/>
      <c r="M19" s="280"/>
    </row>
    <row r="20" spans="1:18" s="163" customFormat="1" ht="5.25" customHeight="1"/>
    <row r="21" spans="1:18" ht="25">
      <c r="B21" s="125" t="s">
        <v>34</v>
      </c>
    </row>
    <row r="22" spans="1:18" ht="10.5">
      <c r="B22" s="36" t="s">
        <v>130</v>
      </c>
      <c r="C22" s="37"/>
      <c r="D22" s="37"/>
      <c r="E22" s="37"/>
      <c r="F22" s="37"/>
    </row>
    <row r="23" spans="1:18">
      <c r="B23" s="590" t="s">
        <v>157</v>
      </c>
      <c r="C23" s="588"/>
      <c r="D23" s="588"/>
      <c r="E23" s="588"/>
      <c r="F23" s="589"/>
    </row>
    <row r="24" spans="1:18" s="267" customFormat="1" ht="10.5">
      <c r="A24" s="266"/>
      <c r="B24" s="266"/>
    </row>
    <row r="25" spans="1:18" ht="10.5">
      <c r="B25" s="132" t="s">
        <v>278</v>
      </c>
      <c r="C25" s="132"/>
      <c r="D25" s="132" t="s">
        <v>0</v>
      </c>
      <c r="E25" s="132" t="s">
        <v>1</v>
      </c>
      <c r="F25" s="132" t="s">
        <v>7</v>
      </c>
      <c r="G25" s="132" t="s">
        <v>2</v>
      </c>
      <c r="H25" s="132" t="s">
        <v>3</v>
      </c>
      <c r="I25" s="132" t="s">
        <v>45</v>
      </c>
      <c r="J25" s="132" t="s">
        <v>46</v>
      </c>
      <c r="K25" s="132" t="s">
        <v>47</v>
      </c>
      <c r="L25" s="132" t="s">
        <v>48</v>
      </c>
      <c r="M25" s="269" t="s">
        <v>49</v>
      </c>
    </row>
    <row r="26" spans="1:18" ht="10.5">
      <c r="B26" s="281" t="s">
        <v>50</v>
      </c>
      <c r="C26" s="282"/>
      <c r="D26" s="283"/>
      <c r="E26" s="282"/>
      <c r="F26" s="283">
        <v>746995.9</v>
      </c>
      <c r="G26" s="283">
        <v>756499.9</v>
      </c>
      <c r="H26" s="283">
        <v>764722.8</v>
      </c>
      <c r="I26" s="283">
        <v>772633.5</v>
      </c>
      <c r="J26" s="283">
        <v>779979.1</v>
      </c>
      <c r="K26" s="283">
        <v>787323.7</v>
      </c>
      <c r="L26" s="283">
        <v>794412.2</v>
      </c>
      <c r="M26" s="284">
        <v>800528.9</v>
      </c>
      <c r="N26" s="277"/>
      <c r="O26" s="277"/>
      <c r="P26" s="277"/>
      <c r="Q26" s="277"/>
      <c r="R26" s="277"/>
    </row>
    <row r="27" spans="1:18" ht="10.5">
      <c r="B27" s="281" t="s">
        <v>51</v>
      </c>
      <c r="C27" s="282"/>
      <c r="D27" s="283"/>
      <c r="E27" s="282"/>
      <c r="F27" s="283">
        <v>480352.7</v>
      </c>
      <c r="G27" s="283">
        <v>473928.5</v>
      </c>
      <c r="H27" s="283">
        <v>467599</v>
      </c>
      <c r="I27" s="283">
        <v>461362.5</v>
      </c>
      <c r="J27" s="283">
        <v>455217.6</v>
      </c>
      <c r="K27" s="283">
        <v>449162.7</v>
      </c>
      <c r="L27" s="283">
        <v>443196.4</v>
      </c>
      <c r="M27" s="284">
        <v>437317.3</v>
      </c>
      <c r="N27" s="277"/>
      <c r="O27" s="277"/>
      <c r="P27" s="277"/>
      <c r="Q27" s="277"/>
      <c r="R27" s="277"/>
    </row>
    <row r="28" spans="1:18" ht="10.5">
      <c r="B28" s="281" t="s">
        <v>52</v>
      </c>
      <c r="C28" s="282"/>
      <c r="D28" s="283"/>
      <c r="E28" s="282"/>
      <c r="F28" s="283">
        <v>92045.3</v>
      </c>
      <c r="G28" s="283">
        <v>92378.8</v>
      </c>
      <c r="H28" s="283">
        <v>92465.2</v>
      </c>
      <c r="I28" s="283">
        <v>92597.8</v>
      </c>
      <c r="J28" s="283">
        <v>92649.099999999991</v>
      </c>
      <c r="K28" s="283">
        <v>92663.099999999991</v>
      </c>
      <c r="L28" s="283">
        <v>92826.7</v>
      </c>
      <c r="M28" s="284">
        <v>92987</v>
      </c>
      <c r="N28" s="277"/>
      <c r="O28" s="277"/>
      <c r="P28" s="277"/>
      <c r="Q28" s="277"/>
      <c r="R28" s="277"/>
    </row>
    <row r="29" spans="1:18" ht="10.5">
      <c r="B29" s="281" t="s">
        <v>53</v>
      </c>
      <c r="C29" s="285">
        <v>33499</v>
      </c>
      <c r="D29" s="283"/>
      <c r="E29" s="283"/>
      <c r="F29" s="283"/>
      <c r="G29" s="282"/>
      <c r="H29" s="283"/>
      <c r="I29" s="283"/>
      <c r="J29" s="283"/>
      <c r="K29" s="283"/>
      <c r="L29" s="283"/>
      <c r="M29" s="284"/>
      <c r="N29" s="277"/>
      <c r="O29" s="277"/>
      <c r="P29" s="277"/>
      <c r="Q29" s="277"/>
      <c r="R29" s="277"/>
    </row>
    <row r="30" spans="1:18" ht="10.5">
      <c r="B30" s="286" t="s">
        <v>19</v>
      </c>
      <c r="C30" s="287"/>
      <c r="D30" s="287">
        <v>111739</v>
      </c>
      <c r="E30" s="287">
        <v>123490</v>
      </c>
      <c r="F30" s="287">
        <v>134530</v>
      </c>
      <c r="G30" s="288">
        <v>144836.44</v>
      </c>
      <c r="H30" s="288">
        <v>154482.98000000001</v>
      </c>
      <c r="I30" s="288">
        <v>163409.52000000002</v>
      </c>
      <c r="J30" s="288">
        <v>171016.27</v>
      </c>
      <c r="K30" s="288">
        <v>177303.22</v>
      </c>
      <c r="L30" s="288">
        <v>183590.08</v>
      </c>
      <c r="M30" s="289">
        <v>189877.14</v>
      </c>
      <c r="N30" s="290"/>
      <c r="O30" s="290"/>
      <c r="P30" s="290"/>
      <c r="Q30" s="290"/>
      <c r="R30" s="290"/>
    </row>
    <row r="31" spans="1:18">
      <c r="A31" s="291"/>
      <c r="B31" s="267"/>
      <c r="C31" s="267"/>
      <c r="D31" s="267"/>
      <c r="E31" s="267"/>
      <c r="F31" s="267"/>
      <c r="G31" s="292"/>
      <c r="H31" s="292"/>
      <c r="I31" s="292"/>
      <c r="J31" s="292"/>
      <c r="K31" s="292"/>
      <c r="L31" s="292"/>
      <c r="M31" s="292"/>
      <c r="N31" s="290"/>
      <c r="O31" s="290"/>
      <c r="P31" s="290"/>
      <c r="Q31" s="290"/>
      <c r="R31" s="290"/>
    </row>
    <row r="32" spans="1:18" ht="10.5">
      <c r="B32" s="132" t="s">
        <v>158</v>
      </c>
      <c r="C32" s="132"/>
      <c r="D32" s="132" t="s">
        <v>0</v>
      </c>
      <c r="E32" s="132" t="s">
        <v>1</v>
      </c>
      <c r="F32" s="132" t="s">
        <v>7</v>
      </c>
      <c r="G32" s="132" t="s">
        <v>2</v>
      </c>
      <c r="H32" s="132" t="s">
        <v>3</v>
      </c>
      <c r="I32" s="132" t="s">
        <v>45</v>
      </c>
      <c r="J32" s="132" t="s">
        <v>46</v>
      </c>
      <c r="K32" s="132" t="s">
        <v>47</v>
      </c>
      <c r="L32" s="132" t="s">
        <v>48</v>
      </c>
      <c r="M32" s="269" t="s">
        <v>49</v>
      </c>
    </row>
    <row r="33" spans="1:13" ht="10.5">
      <c r="A33" s="267"/>
      <c r="B33" s="293"/>
      <c r="C33" s="294" t="s">
        <v>5</v>
      </c>
      <c r="D33" s="295"/>
      <c r="E33" s="295"/>
      <c r="F33" s="296"/>
      <c r="G33" s="295" t="s">
        <v>6</v>
      </c>
      <c r="H33" s="295" t="s">
        <v>6</v>
      </c>
      <c r="I33" s="295" t="s">
        <v>6</v>
      </c>
      <c r="J33" s="295" t="s">
        <v>6</v>
      </c>
      <c r="K33" s="295" t="s">
        <v>6</v>
      </c>
      <c r="L33" s="295" t="s">
        <v>6</v>
      </c>
      <c r="M33" s="297" t="s">
        <v>6</v>
      </c>
    </row>
    <row r="34" spans="1:13" ht="10.5">
      <c r="A34" s="298"/>
      <c r="B34" s="293" t="s">
        <v>54</v>
      </c>
      <c r="C34" s="294"/>
      <c r="D34" s="299">
        <v>2.5791386205722969E-2</v>
      </c>
      <c r="E34" s="299">
        <v>2.8105161447788914E-2</v>
      </c>
      <c r="F34" s="299">
        <v>3.0041536525267084E-2</v>
      </c>
      <c r="G34" s="299">
        <v>3.1955431068977191E-2</v>
      </c>
      <c r="H34" s="299">
        <v>3.3904019959639653E-2</v>
      </c>
      <c r="I34" s="300">
        <v>3.5904019959639655E-2</v>
      </c>
      <c r="J34" s="300">
        <v>3.7904019959639657E-2</v>
      </c>
      <c r="K34" s="300">
        <v>3.9904019959639658E-2</v>
      </c>
      <c r="L34" s="300">
        <v>4.190401995963966E-2</v>
      </c>
      <c r="M34" s="301">
        <v>4.3904019959639662E-2</v>
      </c>
    </row>
    <row r="35" spans="1:13" ht="10.5">
      <c r="A35" s="298"/>
      <c r="B35" s="302" t="s">
        <v>55</v>
      </c>
      <c r="C35" s="303"/>
      <c r="D35" s="304">
        <v>0.15116278197957042</v>
      </c>
      <c r="E35" s="304">
        <v>0.15506864808811285</v>
      </c>
      <c r="F35" s="304">
        <v>0.15907643922848758</v>
      </c>
      <c r="G35" s="304">
        <v>0.16307994310275653</v>
      </c>
      <c r="H35" s="304">
        <v>0.16740904911937524</v>
      </c>
      <c r="I35" s="305">
        <v>0.17140904911937524</v>
      </c>
      <c r="J35" s="305">
        <v>0.17540904911937524</v>
      </c>
      <c r="K35" s="305">
        <v>0.17940904911937525</v>
      </c>
      <c r="L35" s="305">
        <v>0.18340904911937525</v>
      </c>
      <c r="M35" s="306">
        <v>0.18740904911937525</v>
      </c>
    </row>
    <row r="36" spans="1:13" ht="10.5">
      <c r="A36" s="298"/>
      <c r="B36" s="298"/>
      <c r="C36" s="307"/>
      <c r="I36" s="308"/>
      <c r="J36" s="308"/>
      <c r="K36" s="277"/>
    </row>
    <row r="37" spans="1:13" ht="10.5">
      <c r="B37" s="132" t="s">
        <v>281</v>
      </c>
      <c r="C37" s="132"/>
      <c r="D37" s="132" t="s">
        <v>0</v>
      </c>
      <c r="E37" s="132" t="s">
        <v>1</v>
      </c>
      <c r="F37" s="132" t="s">
        <v>7</v>
      </c>
      <c r="G37" s="132" t="s">
        <v>2</v>
      </c>
      <c r="H37" s="132" t="s">
        <v>3</v>
      </c>
      <c r="I37" s="132" t="s">
        <v>45</v>
      </c>
      <c r="J37" s="132" t="s">
        <v>46</v>
      </c>
      <c r="K37" s="132" t="s">
        <v>47</v>
      </c>
      <c r="L37" s="132" t="s">
        <v>48</v>
      </c>
      <c r="M37" s="269" t="s">
        <v>49</v>
      </c>
    </row>
    <row r="38" spans="1:13">
      <c r="A38" s="309"/>
      <c r="B38" s="69" t="s">
        <v>8</v>
      </c>
      <c r="C38" s="310">
        <v>698383</v>
      </c>
      <c r="D38" s="310">
        <v>711610</v>
      </c>
      <c r="E38" s="310">
        <v>715961.3</v>
      </c>
      <c r="F38" s="310">
        <v>724554.99538592529</v>
      </c>
      <c r="G38" s="310">
        <v>732325.61959186196</v>
      </c>
      <c r="H38" s="310">
        <v>738795.62292520853</v>
      </c>
      <c r="I38" s="311">
        <v>744892.85139451374</v>
      </c>
      <c r="J38" s="311">
        <v>750414.75662549818</v>
      </c>
      <c r="K38" s="311">
        <v>755906.31936050265</v>
      </c>
      <c r="L38" s="311">
        <v>761123.13531501871</v>
      </c>
      <c r="M38" s="312">
        <v>765382.46319613163</v>
      </c>
    </row>
    <row r="39" spans="1:13">
      <c r="A39" s="309"/>
      <c r="B39" s="69" t="s">
        <v>9</v>
      </c>
      <c r="C39" s="310">
        <v>10367</v>
      </c>
      <c r="D39" s="310">
        <v>18839.3</v>
      </c>
      <c r="E39" s="310">
        <v>20704.099999999999</v>
      </c>
      <c r="F39" s="310">
        <v>22440.90461407476</v>
      </c>
      <c r="G39" s="310">
        <v>24174.28040813814</v>
      </c>
      <c r="H39" s="310">
        <v>25927.177074791525</v>
      </c>
      <c r="I39" s="311">
        <v>27740.648605486243</v>
      </c>
      <c r="J39" s="311">
        <v>29564.343374501776</v>
      </c>
      <c r="K39" s="311">
        <v>31417.380639497344</v>
      </c>
      <c r="L39" s="311">
        <v>33289.064684981255</v>
      </c>
      <c r="M39" s="312">
        <v>35146.436803868382</v>
      </c>
    </row>
    <row r="40" spans="1:13">
      <c r="A40" s="309"/>
      <c r="B40" s="69" t="s">
        <v>10</v>
      </c>
      <c r="C40" s="310">
        <v>79697</v>
      </c>
      <c r="D40" s="310">
        <v>79250.489999999991</v>
      </c>
      <c r="E40" s="310">
        <v>78238.699000000008</v>
      </c>
      <c r="F40" s="310">
        <v>77403.06142828209</v>
      </c>
      <c r="G40" s="310">
        <v>77313.67055209908</v>
      </c>
      <c r="H40" s="310">
        <v>76985.688791367138</v>
      </c>
      <c r="I40" s="311">
        <v>76725.699151453911</v>
      </c>
      <c r="J40" s="311">
        <v>76397.609467234084</v>
      </c>
      <c r="K40" s="311">
        <v>76038.501340546412</v>
      </c>
      <c r="L40" s="311">
        <v>75801.443220110479</v>
      </c>
      <c r="M40" s="312">
        <v>75560.394749536645</v>
      </c>
    </row>
    <row r="41" spans="1:13">
      <c r="A41" s="309"/>
      <c r="B41" s="69" t="s">
        <v>11</v>
      </c>
      <c r="C41" s="310">
        <v>10914</v>
      </c>
      <c r="D41" s="310">
        <v>14113.1</v>
      </c>
      <c r="E41" s="310">
        <v>14359</v>
      </c>
      <c r="F41" s="310">
        <v>14642.238571717908</v>
      </c>
      <c r="G41" s="310">
        <v>15065.129447900925</v>
      </c>
      <c r="H41" s="310">
        <v>15479.511208632855</v>
      </c>
      <c r="I41" s="311">
        <v>15872.100848546084</v>
      </c>
      <c r="J41" s="311">
        <v>16251.490532765907</v>
      </c>
      <c r="K41" s="311">
        <v>16624.598659453579</v>
      </c>
      <c r="L41" s="311">
        <v>17025.256779889511</v>
      </c>
      <c r="M41" s="312">
        <v>17426.605250463348</v>
      </c>
    </row>
    <row r="42" spans="1:13">
      <c r="A42" s="309"/>
      <c r="B42" s="69" t="s">
        <v>12</v>
      </c>
      <c r="C42" s="310">
        <v>493193</v>
      </c>
      <c r="D42" s="310">
        <v>487584.3</v>
      </c>
      <c r="E42" s="310">
        <v>483016.9</v>
      </c>
      <c r="F42" s="310">
        <v>480352.7</v>
      </c>
      <c r="G42" s="310">
        <v>473928.5</v>
      </c>
      <c r="H42" s="310">
        <v>467599</v>
      </c>
      <c r="I42" s="311">
        <v>461362.5</v>
      </c>
      <c r="J42" s="311">
        <v>455217.6</v>
      </c>
      <c r="K42" s="311">
        <v>449162.7</v>
      </c>
      <c r="L42" s="311">
        <v>443196.4</v>
      </c>
      <c r="M42" s="312">
        <v>437317.3</v>
      </c>
    </row>
    <row r="43" spans="1:13">
      <c r="B43" s="69" t="s">
        <v>19</v>
      </c>
      <c r="C43" s="310">
        <v>65295</v>
      </c>
      <c r="D43" s="310">
        <v>113418.433</v>
      </c>
      <c r="E43" s="310">
        <v>127565.171</v>
      </c>
      <c r="F43" s="310">
        <v>134530</v>
      </c>
      <c r="G43" s="310">
        <v>144836.44</v>
      </c>
      <c r="H43" s="310">
        <v>154482.98000000001</v>
      </c>
      <c r="I43" s="311">
        <v>163409.52000000002</v>
      </c>
      <c r="J43" s="311">
        <v>171016.27</v>
      </c>
      <c r="K43" s="311">
        <v>177303.22</v>
      </c>
      <c r="L43" s="311">
        <v>183590.08</v>
      </c>
      <c r="M43" s="312">
        <v>189877.14</v>
      </c>
    </row>
    <row r="44" spans="1:13">
      <c r="B44" s="69"/>
      <c r="C44" s="270"/>
      <c r="D44" s="270"/>
      <c r="E44" s="270"/>
      <c r="F44" s="270"/>
      <c r="G44" s="270"/>
      <c r="H44" s="270"/>
      <c r="I44" s="313"/>
      <c r="J44" s="313"/>
      <c r="K44" s="314"/>
      <c r="L44" s="313"/>
      <c r="M44" s="315"/>
    </row>
    <row r="45" spans="1:13" ht="10.5">
      <c r="A45" s="316"/>
      <c r="B45" s="72" t="s">
        <v>35</v>
      </c>
      <c r="C45" s="317">
        <v>1357849</v>
      </c>
      <c r="D45" s="317">
        <v>1424815.6229999999</v>
      </c>
      <c r="E45" s="317">
        <v>1439845.1700000002</v>
      </c>
      <c r="F45" s="317">
        <v>1453923.9</v>
      </c>
      <c r="G45" s="317">
        <v>1467643.6400000001</v>
      </c>
      <c r="H45" s="317">
        <v>1479269.98</v>
      </c>
      <c r="I45" s="318">
        <v>1490003.32</v>
      </c>
      <c r="J45" s="318">
        <v>1498862.0699999998</v>
      </c>
      <c r="K45" s="318">
        <v>1506452.72</v>
      </c>
      <c r="L45" s="318">
        <v>1514025.38</v>
      </c>
      <c r="M45" s="319">
        <v>1520710.3399999999</v>
      </c>
    </row>
    <row r="46" spans="1:13">
      <c r="J46" s="320"/>
      <c r="K46" s="277"/>
    </row>
    <row r="47" spans="1:13" ht="10.5">
      <c r="A47" s="321"/>
      <c r="B47" s="267"/>
      <c r="C47" s="267"/>
      <c r="D47" s="267"/>
      <c r="K47" s="277"/>
    </row>
    <row r="48" spans="1:13" ht="25.5" customHeight="1">
      <c r="A48" s="322"/>
      <c r="B48" s="323" t="s">
        <v>59</v>
      </c>
      <c r="C48" s="267"/>
      <c r="D48" s="267"/>
      <c r="K48" s="277"/>
    </row>
    <row r="49" spans="1:13" ht="10.5">
      <c r="B49" s="132" t="s">
        <v>57</v>
      </c>
      <c r="C49" s="132"/>
      <c r="D49" s="132" t="s">
        <v>0</v>
      </c>
      <c r="E49" s="132" t="s">
        <v>1</v>
      </c>
      <c r="F49" s="132" t="s">
        <v>7</v>
      </c>
      <c r="G49" s="132" t="s">
        <v>2</v>
      </c>
      <c r="H49" s="132" t="s">
        <v>3</v>
      </c>
      <c r="I49" s="132" t="s">
        <v>45</v>
      </c>
      <c r="J49" s="132" t="s">
        <v>46</v>
      </c>
      <c r="K49" s="132" t="s">
        <v>47</v>
      </c>
      <c r="L49" s="132" t="s">
        <v>48</v>
      </c>
      <c r="M49" s="269" t="s">
        <v>49</v>
      </c>
    </row>
    <row r="50" spans="1:13">
      <c r="B50" s="324" t="s">
        <v>41</v>
      </c>
      <c r="C50" s="325"/>
      <c r="D50" s="326">
        <v>711610</v>
      </c>
      <c r="E50" s="326">
        <v>711610</v>
      </c>
      <c r="F50" s="326">
        <v>711610</v>
      </c>
      <c r="G50" s="326">
        <v>711610</v>
      </c>
      <c r="H50" s="326">
        <v>711610</v>
      </c>
      <c r="I50" s="327">
        <v>711610</v>
      </c>
      <c r="J50" s="327">
        <v>711610</v>
      </c>
      <c r="K50" s="327">
        <v>711610</v>
      </c>
      <c r="L50" s="327">
        <v>711610</v>
      </c>
      <c r="M50" s="328">
        <v>711610</v>
      </c>
    </row>
    <row r="51" spans="1:13">
      <c r="B51" s="324" t="s">
        <v>9</v>
      </c>
      <c r="C51" s="325"/>
      <c r="D51" s="326">
        <v>18839.3</v>
      </c>
      <c r="E51" s="326">
        <v>18839.3</v>
      </c>
      <c r="F51" s="326">
        <v>18839.3</v>
      </c>
      <c r="G51" s="326">
        <v>18839.3</v>
      </c>
      <c r="H51" s="326">
        <v>18839.3</v>
      </c>
      <c r="I51" s="327">
        <v>18839.3</v>
      </c>
      <c r="J51" s="327">
        <v>18839.3</v>
      </c>
      <c r="K51" s="327">
        <v>18839.3</v>
      </c>
      <c r="L51" s="327">
        <v>18839.3</v>
      </c>
      <c r="M51" s="328">
        <v>18839.3</v>
      </c>
    </row>
    <row r="52" spans="1:13">
      <c r="B52" s="324" t="s">
        <v>22</v>
      </c>
      <c r="C52" s="325"/>
      <c r="D52" s="326">
        <v>79250.489999999991</v>
      </c>
      <c r="E52" s="326">
        <v>78238.699000000008</v>
      </c>
      <c r="F52" s="326">
        <v>77403.06142828209</v>
      </c>
      <c r="G52" s="326">
        <v>77313.67055209908</v>
      </c>
      <c r="H52" s="326">
        <v>76985.688791367138</v>
      </c>
      <c r="I52" s="327">
        <v>76725.699151453911</v>
      </c>
      <c r="J52" s="327">
        <v>76397.609467234084</v>
      </c>
      <c r="K52" s="327">
        <v>76038.501340546412</v>
      </c>
      <c r="L52" s="327">
        <v>75801.443220110479</v>
      </c>
      <c r="M52" s="328">
        <v>75560.394749536645</v>
      </c>
    </row>
    <row r="53" spans="1:13">
      <c r="B53" s="324" t="s">
        <v>20</v>
      </c>
      <c r="C53" s="325"/>
      <c r="D53" s="326">
        <v>14113.1</v>
      </c>
      <c r="E53" s="326">
        <v>14113.1</v>
      </c>
      <c r="F53" s="326">
        <v>14113.1</v>
      </c>
      <c r="G53" s="326">
        <v>14113.1</v>
      </c>
      <c r="H53" s="326">
        <v>14113.1</v>
      </c>
      <c r="I53" s="327">
        <v>14113.1</v>
      </c>
      <c r="J53" s="327">
        <v>14113.1</v>
      </c>
      <c r="K53" s="327">
        <v>14113.1</v>
      </c>
      <c r="L53" s="327">
        <v>14113.1</v>
      </c>
      <c r="M53" s="328">
        <v>14113.1</v>
      </c>
    </row>
    <row r="54" spans="1:13">
      <c r="B54" s="324" t="s">
        <v>12</v>
      </c>
      <c r="C54" s="325"/>
      <c r="D54" s="326">
        <v>487584.3</v>
      </c>
      <c r="E54" s="326">
        <v>483016.9</v>
      </c>
      <c r="F54" s="326">
        <v>480352.7</v>
      </c>
      <c r="G54" s="326">
        <v>473928.5</v>
      </c>
      <c r="H54" s="326">
        <v>467599</v>
      </c>
      <c r="I54" s="327">
        <v>461362.5</v>
      </c>
      <c r="J54" s="327">
        <v>455217.6</v>
      </c>
      <c r="K54" s="327">
        <v>449162.7</v>
      </c>
      <c r="L54" s="327">
        <v>443196.4</v>
      </c>
      <c r="M54" s="328">
        <v>437317.3</v>
      </c>
    </row>
    <row r="55" spans="1:13">
      <c r="B55" s="324" t="s">
        <v>56</v>
      </c>
      <c r="C55" s="325"/>
      <c r="D55" s="326">
        <v>113418.433</v>
      </c>
      <c r="E55" s="326">
        <v>113418.433</v>
      </c>
      <c r="F55" s="326">
        <v>113418.433</v>
      </c>
      <c r="G55" s="326">
        <v>113418.433</v>
      </c>
      <c r="H55" s="326">
        <v>113418.433</v>
      </c>
      <c r="I55" s="327">
        <v>113418.433</v>
      </c>
      <c r="J55" s="327">
        <v>113418.433</v>
      </c>
      <c r="K55" s="327">
        <v>113418.433</v>
      </c>
      <c r="L55" s="327">
        <v>113418.433</v>
      </c>
      <c r="M55" s="328">
        <v>113418.433</v>
      </c>
    </row>
    <row r="56" spans="1:13">
      <c r="B56" s="324"/>
      <c r="C56" s="325"/>
      <c r="D56" s="325"/>
      <c r="E56" s="325"/>
      <c r="F56" s="325"/>
      <c r="G56" s="325"/>
      <c r="H56" s="325"/>
      <c r="I56" s="313"/>
      <c r="J56" s="313"/>
      <c r="K56" s="313"/>
      <c r="L56" s="313"/>
      <c r="M56" s="315"/>
    </row>
    <row r="57" spans="1:13" s="130" customFormat="1" ht="10.5">
      <c r="B57" s="329" t="s">
        <v>35</v>
      </c>
      <c r="C57" s="330"/>
      <c r="D57" s="330">
        <v>1424815.6229999999</v>
      </c>
      <c r="E57" s="330">
        <v>1419236.432</v>
      </c>
      <c r="F57" s="330">
        <v>1415736.594428282</v>
      </c>
      <c r="G57" s="330">
        <v>1409223.003552099</v>
      </c>
      <c r="H57" s="330">
        <v>1402565.5217913671</v>
      </c>
      <c r="I57" s="331">
        <v>1396069.0321514539</v>
      </c>
      <c r="J57" s="331">
        <v>1389596.042467234</v>
      </c>
      <c r="K57" s="331">
        <v>1383182.0343405465</v>
      </c>
      <c r="L57" s="331">
        <v>1376978.6762201104</v>
      </c>
      <c r="M57" s="332">
        <v>1370858.5277495366</v>
      </c>
    </row>
    <row r="58" spans="1:13">
      <c r="A58" s="309"/>
      <c r="D58" s="320"/>
      <c r="E58" s="320"/>
      <c r="F58" s="320"/>
      <c r="G58" s="320"/>
      <c r="H58" s="320"/>
      <c r="I58" s="320"/>
    </row>
    <row r="59" spans="1:13" s="267" customFormat="1" ht="10.5">
      <c r="A59" s="333"/>
      <c r="E59" s="334"/>
      <c r="F59" s="334"/>
      <c r="G59" s="334"/>
      <c r="H59" s="334"/>
      <c r="I59" s="334"/>
    </row>
    <row r="60" spans="1:13" s="267" customFormat="1">
      <c r="A60" s="591"/>
      <c r="B60" s="592"/>
      <c r="E60" s="334"/>
      <c r="F60" s="334"/>
      <c r="G60" s="334"/>
      <c r="H60" s="334"/>
      <c r="I60" s="334"/>
    </row>
    <row r="61" spans="1:13" ht="10.5">
      <c r="B61" s="132" t="s">
        <v>279</v>
      </c>
      <c r="C61" s="132"/>
      <c r="D61" s="132" t="s">
        <v>0</v>
      </c>
      <c r="E61" s="132" t="s">
        <v>1</v>
      </c>
      <c r="F61" s="132" t="s">
        <v>7</v>
      </c>
      <c r="G61" s="132" t="s">
        <v>2</v>
      </c>
      <c r="H61" s="132" t="s">
        <v>3</v>
      </c>
      <c r="I61" s="132" t="s">
        <v>45</v>
      </c>
      <c r="J61" s="132" t="s">
        <v>46</v>
      </c>
      <c r="K61" s="132" t="s">
        <v>47</v>
      </c>
      <c r="L61" s="132" t="s">
        <v>48</v>
      </c>
      <c r="M61" s="269" t="s">
        <v>49</v>
      </c>
    </row>
    <row r="62" spans="1:13">
      <c r="B62" s="324" t="s">
        <v>41</v>
      </c>
      <c r="C62" s="270"/>
      <c r="D62" s="335">
        <v>711610</v>
      </c>
      <c r="E62" s="335">
        <v>715961.3</v>
      </c>
      <c r="F62" s="335">
        <v>724554.99538592529</v>
      </c>
      <c r="G62" s="335">
        <v>727792.75547173223</v>
      </c>
      <c r="H62" s="335">
        <v>727792.75547173223</v>
      </c>
      <c r="I62" s="336">
        <v>727792.75547173223</v>
      </c>
      <c r="J62" s="336">
        <v>727792.75547173223</v>
      </c>
      <c r="K62" s="336">
        <v>727792.75547173223</v>
      </c>
      <c r="L62" s="336">
        <v>727792.75547173223</v>
      </c>
      <c r="M62" s="337">
        <v>727792.75547173223</v>
      </c>
    </row>
    <row r="63" spans="1:13">
      <c r="B63" s="324" t="s">
        <v>9</v>
      </c>
      <c r="C63" s="270"/>
      <c r="D63" s="335">
        <v>18839.3</v>
      </c>
      <c r="E63" s="335">
        <v>20704.099999999999</v>
      </c>
      <c r="F63" s="335">
        <v>22440.90461407476</v>
      </c>
      <c r="G63" s="335">
        <v>23163.144528267836</v>
      </c>
      <c r="H63" s="335">
        <v>23163.144528267836</v>
      </c>
      <c r="I63" s="336">
        <v>23163.144528267836</v>
      </c>
      <c r="J63" s="336">
        <v>23163.144528267836</v>
      </c>
      <c r="K63" s="336">
        <v>23163.144528267836</v>
      </c>
      <c r="L63" s="336">
        <v>23163.144528267836</v>
      </c>
      <c r="M63" s="337">
        <v>23163.144528267836</v>
      </c>
    </row>
    <row r="64" spans="1:13">
      <c r="B64" s="324" t="s">
        <v>22</v>
      </c>
      <c r="C64" s="270"/>
      <c r="D64" s="335">
        <v>79250.489999999991</v>
      </c>
      <c r="E64" s="335">
        <v>78238.699000000008</v>
      </c>
      <c r="F64" s="335">
        <v>77403.06142828209</v>
      </c>
      <c r="G64" s="335">
        <v>77365.815229872504</v>
      </c>
      <c r="H64" s="335">
        <v>77313.67055209908</v>
      </c>
      <c r="I64" s="336">
        <v>76985.688791367138</v>
      </c>
      <c r="J64" s="336">
        <v>76725.699151453911</v>
      </c>
      <c r="K64" s="336">
        <v>76397.609467234084</v>
      </c>
      <c r="L64" s="336">
        <v>76038.501340546412</v>
      </c>
      <c r="M64" s="337">
        <v>75801.443220110479</v>
      </c>
    </row>
    <row r="65" spans="1:18">
      <c r="B65" s="324" t="s">
        <v>20</v>
      </c>
      <c r="C65" s="270"/>
      <c r="D65" s="335">
        <v>14113.1</v>
      </c>
      <c r="E65" s="335">
        <v>14359</v>
      </c>
      <c r="F65" s="335">
        <v>14642.238571717908</v>
      </c>
      <c r="G65" s="335">
        <v>14818.443103460831</v>
      </c>
      <c r="H65" s="335">
        <v>14818.443103460831</v>
      </c>
      <c r="I65" s="336">
        <v>14818.443103460831</v>
      </c>
      <c r="J65" s="336">
        <v>14818.443103460831</v>
      </c>
      <c r="K65" s="336">
        <v>14818.443103460831</v>
      </c>
      <c r="L65" s="336">
        <v>14818.443103460831</v>
      </c>
      <c r="M65" s="337">
        <v>14818.443103460831</v>
      </c>
    </row>
    <row r="66" spans="1:18">
      <c r="B66" s="324" t="s">
        <v>12</v>
      </c>
      <c r="C66" s="270"/>
      <c r="D66" s="335">
        <v>487584.3</v>
      </c>
      <c r="E66" s="335">
        <v>483016.9</v>
      </c>
      <c r="F66" s="335">
        <v>480352.7</v>
      </c>
      <c r="G66" s="335">
        <v>477675.95</v>
      </c>
      <c r="H66" s="335">
        <v>473928.5</v>
      </c>
      <c r="I66" s="336">
        <v>467599</v>
      </c>
      <c r="J66" s="336">
        <v>461362.5</v>
      </c>
      <c r="K66" s="336">
        <v>455217.6</v>
      </c>
      <c r="L66" s="336">
        <v>449162.7</v>
      </c>
      <c r="M66" s="337">
        <v>443196.4</v>
      </c>
    </row>
    <row r="67" spans="1:18">
      <c r="B67" s="324" t="s">
        <v>56</v>
      </c>
      <c r="C67" s="270"/>
      <c r="D67" s="335">
        <v>113418.433</v>
      </c>
      <c r="E67" s="335">
        <v>127565.171</v>
      </c>
      <c r="F67" s="335">
        <v>134530</v>
      </c>
      <c r="G67" s="335">
        <v>138824.35</v>
      </c>
      <c r="H67" s="335">
        <v>138824.35</v>
      </c>
      <c r="I67" s="336">
        <v>138824.35</v>
      </c>
      <c r="J67" s="336">
        <v>138824.35</v>
      </c>
      <c r="K67" s="336">
        <v>138824.35</v>
      </c>
      <c r="L67" s="336">
        <v>138824.35</v>
      </c>
      <c r="M67" s="337">
        <v>138824.35</v>
      </c>
    </row>
    <row r="68" spans="1:18">
      <c r="B68" s="324"/>
      <c r="C68" s="270"/>
      <c r="D68" s="335"/>
      <c r="E68" s="335"/>
      <c r="F68" s="335"/>
      <c r="G68" s="335"/>
      <c r="H68" s="335"/>
      <c r="I68" s="336"/>
      <c r="J68" s="336"/>
      <c r="K68" s="336"/>
      <c r="L68" s="336"/>
      <c r="M68" s="337"/>
    </row>
    <row r="69" spans="1:18" s="130" customFormat="1" ht="10.5">
      <c r="B69" s="338" t="s">
        <v>35</v>
      </c>
      <c r="C69" s="339"/>
      <c r="D69" s="340"/>
      <c r="E69" s="340"/>
      <c r="F69" s="340">
        <v>1453923.9</v>
      </c>
      <c r="G69" s="340">
        <v>1459640.4583333335</v>
      </c>
      <c r="H69" s="340">
        <v>1455840.8636555602</v>
      </c>
      <c r="I69" s="341">
        <v>1449183.3818948281</v>
      </c>
      <c r="J69" s="341">
        <v>1442686.8922549149</v>
      </c>
      <c r="K69" s="341">
        <v>1436213.9025706952</v>
      </c>
      <c r="L69" s="341">
        <v>1429799.8944440074</v>
      </c>
      <c r="M69" s="342">
        <v>1423596.5363235716</v>
      </c>
    </row>
    <row r="70" spans="1:18" s="130" customFormat="1" ht="10.5">
      <c r="B70" s="343" t="s">
        <v>58</v>
      </c>
      <c r="C70" s="344"/>
      <c r="D70" s="317"/>
      <c r="E70" s="317"/>
      <c r="F70" s="317">
        <v>38187.305571717909</v>
      </c>
      <c r="G70" s="317">
        <v>50417.454781234497</v>
      </c>
      <c r="H70" s="317">
        <v>53275.341864193091</v>
      </c>
      <c r="I70" s="318">
        <v>53114.349743374158</v>
      </c>
      <c r="J70" s="318">
        <v>53090.849787680898</v>
      </c>
      <c r="K70" s="318">
        <v>53031.868230148684</v>
      </c>
      <c r="L70" s="318">
        <v>52821.218223897042</v>
      </c>
      <c r="M70" s="319">
        <v>52738.008574035019</v>
      </c>
    </row>
    <row r="71" spans="1:18">
      <c r="A71" s="309"/>
      <c r="D71" s="320"/>
      <c r="E71" s="320"/>
      <c r="F71" s="320"/>
      <c r="G71" s="320"/>
      <c r="H71" s="320"/>
      <c r="I71" s="320"/>
      <c r="J71" s="320"/>
      <c r="K71" s="320"/>
      <c r="L71" s="320"/>
      <c r="M71" s="320"/>
    </row>
    <row r="72" spans="1:18" s="267" customFormat="1">
      <c r="A72" s="316"/>
      <c r="D72" s="334"/>
      <c r="E72" s="334"/>
      <c r="F72" s="334"/>
      <c r="G72" s="334"/>
      <c r="H72" s="334"/>
      <c r="I72" s="334"/>
      <c r="J72" s="334"/>
      <c r="K72" s="334"/>
      <c r="L72" s="334"/>
      <c r="M72" s="334"/>
    </row>
    <row r="73" spans="1:18" ht="10.5">
      <c r="B73" s="132" t="s">
        <v>66</v>
      </c>
      <c r="C73" s="132"/>
      <c r="D73" s="132" t="s">
        <v>0</v>
      </c>
      <c r="E73" s="132" t="s">
        <v>1</v>
      </c>
      <c r="F73" s="132" t="s">
        <v>7</v>
      </c>
      <c r="G73" s="132" t="s">
        <v>2</v>
      </c>
      <c r="H73" s="132" t="s">
        <v>3</v>
      </c>
      <c r="I73" s="132" t="s">
        <v>45</v>
      </c>
      <c r="J73" s="132" t="s">
        <v>46</v>
      </c>
      <c r="K73" s="132" t="s">
        <v>47</v>
      </c>
      <c r="L73" s="132" t="s">
        <v>48</v>
      </c>
      <c r="M73" s="269" t="s">
        <v>49</v>
      </c>
    </row>
    <row r="74" spans="1:18">
      <c r="B74" s="324" t="s">
        <v>61</v>
      </c>
      <c r="C74" s="270"/>
      <c r="D74" s="270"/>
      <c r="E74" s="270"/>
      <c r="F74" s="270"/>
      <c r="G74" s="345">
        <v>3900</v>
      </c>
      <c r="H74" s="345">
        <v>4100</v>
      </c>
      <c r="I74" s="346">
        <v>3500</v>
      </c>
      <c r="J74" s="346">
        <v>2600</v>
      </c>
      <c r="K74" s="346">
        <v>1300</v>
      </c>
      <c r="L74" s="346">
        <v>1400</v>
      </c>
      <c r="M74" s="347">
        <v>2100</v>
      </c>
      <c r="N74" s="290"/>
      <c r="O74" s="290"/>
      <c r="P74" s="290"/>
      <c r="Q74" s="290"/>
      <c r="R74" s="290"/>
    </row>
    <row r="75" spans="1:18">
      <c r="B75" s="324" t="s">
        <v>62</v>
      </c>
      <c r="C75" s="270"/>
      <c r="D75" s="270"/>
      <c r="E75" s="270"/>
      <c r="F75" s="270"/>
      <c r="G75" s="345">
        <v>1600</v>
      </c>
      <c r="H75" s="345">
        <v>1600</v>
      </c>
      <c r="I75" s="346">
        <v>1600</v>
      </c>
      <c r="J75" s="346">
        <v>1600</v>
      </c>
      <c r="K75" s="346">
        <v>1600</v>
      </c>
      <c r="L75" s="346">
        <v>1600</v>
      </c>
      <c r="M75" s="347">
        <v>1600</v>
      </c>
      <c r="N75" s="290"/>
      <c r="O75" s="290"/>
      <c r="P75" s="290"/>
      <c r="Q75" s="290"/>
      <c r="R75" s="290"/>
    </row>
    <row r="76" spans="1:18">
      <c r="B76" s="324" t="s">
        <v>63</v>
      </c>
      <c r="C76" s="270"/>
      <c r="D76" s="270"/>
      <c r="E76" s="270"/>
      <c r="F76" s="270"/>
      <c r="G76" s="345">
        <v>1000</v>
      </c>
      <c r="H76" s="345">
        <v>5000</v>
      </c>
      <c r="I76" s="346">
        <v>10000</v>
      </c>
      <c r="J76" s="346">
        <v>15000</v>
      </c>
      <c r="K76" s="346">
        <v>15000</v>
      </c>
      <c r="L76" s="346">
        <v>15000</v>
      </c>
      <c r="M76" s="347">
        <v>15000</v>
      </c>
      <c r="N76" s="290"/>
      <c r="O76" s="290"/>
      <c r="P76" s="290"/>
      <c r="Q76" s="290"/>
      <c r="R76" s="290"/>
    </row>
    <row r="77" spans="1:18">
      <c r="B77" s="324" t="s">
        <v>64</v>
      </c>
      <c r="C77" s="270"/>
      <c r="D77" s="270"/>
      <c r="E77" s="270"/>
      <c r="F77" s="270"/>
      <c r="G77" s="345">
        <v>17500</v>
      </c>
      <c r="H77" s="345">
        <v>32620</v>
      </c>
      <c r="I77" s="346">
        <v>32060</v>
      </c>
      <c r="J77" s="346">
        <v>26320</v>
      </c>
      <c r="K77" s="346">
        <v>28140</v>
      </c>
      <c r="L77" s="346">
        <v>28000</v>
      </c>
      <c r="M77" s="347">
        <v>21420</v>
      </c>
      <c r="N77" s="290"/>
      <c r="O77" s="290"/>
      <c r="P77" s="290"/>
      <c r="Q77" s="290"/>
      <c r="R77" s="290"/>
    </row>
    <row r="78" spans="1:18">
      <c r="B78" s="324" t="s">
        <v>65</v>
      </c>
      <c r="C78" s="270"/>
      <c r="D78" s="270"/>
      <c r="E78" s="270"/>
      <c r="F78" s="270"/>
      <c r="G78" s="345">
        <v>26600</v>
      </c>
      <c r="H78" s="345">
        <v>47600</v>
      </c>
      <c r="I78" s="346">
        <v>53200</v>
      </c>
      <c r="J78" s="346">
        <v>53200</v>
      </c>
      <c r="K78" s="346">
        <v>53200</v>
      </c>
      <c r="L78" s="346">
        <v>53200</v>
      </c>
      <c r="M78" s="347">
        <v>47600</v>
      </c>
      <c r="N78" s="290"/>
      <c r="O78" s="290"/>
      <c r="P78" s="290"/>
      <c r="Q78" s="290"/>
      <c r="R78" s="290"/>
    </row>
    <row r="79" spans="1:18">
      <c r="B79" s="324" t="s">
        <v>67</v>
      </c>
      <c r="C79" s="270"/>
      <c r="D79" s="270"/>
      <c r="E79" s="270"/>
      <c r="F79" s="270"/>
      <c r="G79" s="345">
        <v>26600</v>
      </c>
      <c r="H79" s="345">
        <v>74200</v>
      </c>
      <c r="I79" s="346">
        <v>127400</v>
      </c>
      <c r="J79" s="346">
        <v>180600</v>
      </c>
      <c r="K79" s="346">
        <v>233800</v>
      </c>
      <c r="L79" s="346">
        <v>287000</v>
      </c>
      <c r="M79" s="347">
        <v>334600</v>
      </c>
      <c r="N79" s="290"/>
      <c r="O79" s="290"/>
      <c r="P79" s="290"/>
      <c r="Q79" s="290"/>
      <c r="R79" s="290"/>
    </row>
    <row r="80" spans="1:18">
      <c r="B80" s="348" t="s">
        <v>69</v>
      </c>
      <c r="C80" s="3"/>
      <c r="D80" s="349"/>
      <c r="E80" s="349"/>
      <c r="F80" s="349"/>
      <c r="G80" s="350">
        <v>3.154872856795389E-2</v>
      </c>
      <c r="H80" s="350">
        <v>8.8009791146567165E-2</v>
      </c>
      <c r="I80" s="351">
        <v>0.15116995963080848</v>
      </c>
      <c r="J80" s="351">
        <v>0.21436200705299902</v>
      </c>
      <c r="K80" s="351">
        <v>0.27761551460641165</v>
      </c>
      <c r="L80" s="351">
        <v>0.34093088730376298</v>
      </c>
      <c r="M80" s="352">
        <v>0.39758748461823268</v>
      </c>
      <c r="N80" s="353"/>
      <c r="O80" s="353"/>
      <c r="P80" s="353"/>
      <c r="Q80" s="353"/>
      <c r="R80" s="353"/>
    </row>
    <row r="81" spans="1:13">
      <c r="A81" s="309"/>
      <c r="D81" s="320"/>
      <c r="E81" s="320"/>
      <c r="F81" s="320"/>
      <c r="G81" s="320"/>
      <c r="H81" s="320"/>
      <c r="I81" s="320"/>
      <c r="J81" s="320"/>
      <c r="K81" s="320"/>
      <c r="L81" s="320"/>
      <c r="M81" s="320"/>
    </row>
    <row r="82" spans="1:13" s="267" customFormat="1" ht="10.5">
      <c r="A82" s="593"/>
      <c r="B82" s="594"/>
      <c r="E82" s="334"/>
      <c r="F82" s="334"/>
      <c r="G82" s="334"/>
      <c r="H82" s="334"/>
      <c r="I82" s="334"/>
    </row>
    <row r="83" spans="1:13" s="267" customFormat="1">
      <c r="A83" s="354"/>
      <c r="B83" s="323" t="s">
        <v>60</v>
      </c>
      <c r="E83" s="334"/>
      <c r="F83" s="334"/>
      <c r="G83" s="334"/>
      <c r="H83" s="334"/>
      <c r="I83" s="334"/>
    </row>
    <row r="84" spans="1:13" ht="10.5">
      <c r="B84" s="132" t="s">
        <v>68</v>
      </c>
      <c r="C84" s="132"/>
      <c r="D84" s="132" t="s">
        <v>0</v>
      </c>
      <c r="E84" s="132" t="s">
        <v>1</v>
      </c>
      <c r="F84" s="132" t="s">
        <v>7</v>
      </c>
      <c r="G84" s="132" t="s">
        <v>2</v>
      </c>
      <c r="H84" s="132" t="s">
        <v>3</v>
      </c>
      <c r="I84" s="132" t="s">
        <v>45</v>
      </c>
      <c r="J84" s="132" t="s">
        <v>46</v>
      </c>
      <c r="K84" s="132" t="s">
        <v>47</v>
      </c>
      <c r="L84" s="132" t="s">
        <v>48</v>
      </c>
      <c r="M84" s="269" t="s">
        <v>49</v>
      </c>
    </row>
    <row r="85" spans="1:13">
      <c r="B85" s="324" t="s">
        <v>41</v>
      </c>
      <c r="C85" s="270"/>
      <c r="D85" s="335"/>
      <c r="E85" s="335"/>
      <c r="F85" s="335"/>
      <c r="G85" s="335">
        <v>704831.81937563128</v>
      </c>
      <c r="H85" s="335">
        <v>663739.86706468044</v>
      </c>
      <c r="I85" s="335">
        <v>617772.35400747566</v>
      </c>
      <c r="J85" s="335">
        <v>571781.63969017914</v>
      </c>
      <c r="K85" s="335">
        <v>525746.19513462891</v>
      </c>
      <c r="L85" s="335">
        <v>479665.72557550395</v>
      </c>
      <c r="M85" s="355">
        <v>438431.46450035373</v>
      </c>
    </row>
    <row r="86" spans="1:13">
      <c r="B86" s="324" t="s">
        <v>9</v>
      </c>
      <c r="C86" s="270"/>
      <c r="D86" s="335"/>
      <c r="E86" s="335"/>
      <c r="F86" s="335"/>
      <c r="G86" s="335">
        <v>22432.376768765229</v>
      </c>
      <c r="H86" s="335">
        <v>21124.561016037234</v>
      </c>
      <c r="I86" s="335">
        <v>19661.572905007004</v>
      </c>
      <c r="J86" s="335">
        <v>18197.846377529651</v>
      </c>
      <c r="K86" s="335">
        <v>16732.696240150071</v>
      </c>
      <c r="L86" s="335">
        <v>15266.113111500181</v>
      </c>
      <c r="M86" s="355">
        <v>13953.768159425248</v>
      </c>
    </row>
    <row r="87" spans="1:13">
      <c r="B87" s="324" t="s">
        <v>22</v>
      </c>
      <c r="C87" s="270"/>
      <c r="D87" s="335"/>
      <c r="E87" s="335"/>
      <c r="F87" s="335"/>
      <c r="G87" s="335">
        <v>74925.022124746785</v>
      </c>
      <c r="H87" s="335">
        <v>70509.310554034339</v>
      </c>
      <c r="I87" s="335">
        <v>65347.765324626183</v>
      </c>
      <c r="J87" s="335">
        <v>60278.624288803665</v>
      </c>
      <c r="K87" s="335">
        <v>55188.447800288224</v>
      </c>
      <c r="L87" s="335">
        <v>50114.627609265553</v>
      </c>
      <c r="M87" s="355">
        <v>45663.738079794966</v>
      </c>
    </row>
    <row r="88" spans="1:13">
      <c r="B88" s="324" t="s">
        <v>20</v>
      </c>
      <c r="C88" s="270"/>
      <c r="D88" s="335"/>
      <c r="E88" s="335"/>
      <c r="F88" s="335"/>
      <c r="G88" s="335">
        <v>14350.940064190077</v>
      </c>
      <c r="H88" s="335">
        <v>13514.275020807956</v>
      </c>
      <c r="I88" s="335">
        <v>12578.339657719225</v>
      </c>
      <c r="J88" s="335">
        <v>11641.931898402296</v>
      </c>
      <c r="K88" s="335">
        <v>10704.613395627721</v>
      </c>
      <c r="L88" s="335">
        <v>9766.3781477376033</v>
      </c>
      <c r="M88" s="355">
        <v>8926.8155839974424</v>
      </c>
    </row>
    <row r="89" spans="1:13">
      <c r="B89" s="324" t="s">
        <v>12</v>
      </c>
      <c r="C89" s="270"/>
      <c r="D89" s="335"/>
      <c r="E89" s="335"/>
      <c r="F89" s="335"/>
      <c r="G89" s="335">
        <v>462605.88111001049</v>
      </c>
      <c r="H89" s="335">
        <v>432218.15169659414</v>
      </c>
      <c r="I89" s="335">
        <v>396912.07804659358</v>
      </c>
      <c r="J89" s="335">
        <v>362463.90852101072</v>
      </c>
      <c r="K89" s="335">
        <v>328842.13171810436</v>
      </c>
      <c r="L89" s="335">
        <v>296029.26214524609</v>
      </c>
      <c r="M89" s="355">
        <v>266987.05813214392</v>
      </c>
    </row>
    <row r="90" spans="1:13">
      <c r="B90" s="324" t="s">
        <v>56</v>
      </c>
      <c r="C90" s="270"/>
      <c r="D90" s="335"/>
      <c r="E90" s="335"/>
      <c r="F90" s="335"/>
      <c r="G90" s="335">
        <v>134444.61826322737</v>
      </c>
      <c r="H90" s="335">
        <v>126606.44795044206</v>
      </c>
      <c r="I90" s="335">
        <v>117838.27861472678</v>
      </c>
      <c r="J90" s="335">
        <v>109065.683706172</v>
      </c>
      <c r="K90" s="335">
        <v>100284.5566348494</v>
      </c>
      <c r="L90" s="335">
        <v>91494.841175131849</v>
      </c>
      <c r="M90" s="355">
        <v>83629.525879738852</v>
      </c>
    </row>
    <row r="91" spans="1:13">
      <c r="B91" s="324"/>
      <c r="C91" s="270"/>
      <c r="D91" s="335"/>
      <c r="E91" s="335"/>
      <c r="F91" s="335"/>
      <c r="G91" s="335"/>
      <c r="H91" s="335"/>
      <c r="I91" s="335"/>
      <c r="J91" s="335"/>
      <c r="K91" s="335"/>
      <c r="L91" s="335"/>
      <c r="M91" s="355"/>
    </row>
    <row r="92" spans="1:13" ht="10.5">
      <c r="B92" s="338" t="s">
        <v>35</v>
      </c>
      <c r="C92" s="339"/>
      <c r="D92" s="340"/>
      <c r="E92" s="340"/>
      <c r="F92" s="340"/>
      <c r="G92" s="340">
        <v>1413590.6577065713</v>
      </c>
      <c r="H92" s="340">
        <v>1327712.6133025961</v>
      </c>
      <c r="I92" s="340">
        <v>1230110.3885561486</v>
      </c>
      <c r="J92" s="340">
        <v>1133429.6344820976</v>
      </c>
      <c r="K92" s="340">
        <v>1037498.6409236486</v>
      </c>
      <c r="L92" s="340">
        <v>942336.94776438514</v>
      </c>
      <c r="M92" s="356">
        <v>857592.37033545412</v>
      </c>
    </row>
    <row r="93" spans="1:13" ht="10.5">
      <c r="B93" s="343" t="s">
        <v>58</v>
      </c>
      <c r="C93" s="344"/>
      <c r="D93" s="317"/>
      <c r="E93" s="317"/>
      <c r="F93" s="317"/>
      <c r="G93" s="317">
        <v>4367.6541544722859</v>
      </c>
      <c r="H93" s="317">
        <v>-74852.908488770947</v>
      </c>
      <c r="I93" s="317">
        <v>-165958.64359530527</v>
      </c>
      <c r="J93" s="317">
        <v>-256166.40798513638</v>
      </c>
      <c r="K93" s="317">
        <v>-345683.39341689786</v>
      </c>
      <c r="L93" s="317">
        <v>-434641.72845572524</v>
      </c>
      <c r="M93" s="357">
        <v>-513266.15741408244</v>
      </c>
    </row>
    <row r="94" spans="1:13" s="267" customFormat="1" ht="10.5">
      <c r="A94" s="298"/>
      <c r="B94" s="298"/>
      <c r="C94" s="298"/>
      <c r="D94" s="358"/>
      <c r="E94" s="358"/>
      <c r="F94" s="358"/>
      <c r="G94" s="358"/>
      <c r="H94" s="358"/>
    </row>
    <row r="95" spans="1:13" s="163" customFormat="1" ht="6" customHeight="1">
      <c r="A95" s="163" t="s">
        <v>35</v>
      </c>
    </row>
    <row r="96" spans="1:13">
      <c r="A96" s="316"/>
    </row>
    <row r="97" spans="2:14" s="361" customFormat="1" ht="10.5">
      <c r="B97" s="359"/>
      <c r="C97" s="360" t="s">
        <v>71</v>
      </c>
    </row>
    <row r="98" spans="2:14" ht="10.5">
      <c r="B98" s="132" t="s">
        <v>72</v>
      </c>
      <c r="C98" s="132" t="s">
        <v>159</v>
      </c>
      <c r="D98" s="132"/>
      <c r="E98" s="132" t="s">
        <v>0</v>
      </c>
      <c r="F98" s="132" t="s">
        <v>1</v>
      </c>
      <c r="G98" s="132" t="s">
        <v>7</v>
      </c>
      <c r="H98" s="132" t="s">
        <v>2</v>
      </c>
      <c r="I98" s="132" t="s">
        <v>3</v>
      </c>
      <c r="J98" s="132" t="s">
        <v>45</v>
      </c>
      <c r="K98" s="132" t="s">
        <v>46</v>
      </c>
      <c r="L98" s="132" t="s">
        <v>47</v>
      </c>
      <c r="M98" s="132" t="s">
        <v>48</v>
      </c>
      <c r="N98" s="269" t="s">
        <v>49</v>
      </c>
    </row>
    <row r="99" spans="2:14">
      <c r="B99" s="69" t="s">
        <v>70</v>
      </c>
      <c r="C99" s="270"/>
      <c r="D99" s="270"/>
      <c r="E99" s="362">
        <v>0.59186291683297165</v>
      </c>
      <c r="F99" s="362">
        <v>0.58703968746157442</v>
      </c>
      <c r="G99" s="362">
        <v>0.58439523622479073</v>
      </c>
      <c r="H99" s="363">
        <v>0.57664229070647632</v>
      </c>
      <c r="I99" s="363">
        <v>0.56916814289948059</v>
      </c>
      <c r="J99" s="363">
        <v>0.56175476118145973</v>
      </c>
      <c r="K99" s="363">
        <v>0.55449424423902882</v>
      </c>
      <c r="L99" s="363">
        <v>0.54735828252959606</v>
      </c>
      <c r="M99" s="363">
        <v>0.54024370242885844</v>
      </c>
      <c r="N99" s="364">
        <v>0.53323392886982923</v>
      </c>
    </row>
    <row r="100" spans="2:14">
      <c r="B100" s="69" t="s">
        <v>13</v>
      </c>
      <c r="C100" s="365">
        <v>0.33</v>
      </c>
      <c r="D100" s="366">
        <v>0.83000000000000007</v>
      </c>
      <c r="E100" s="367">
        <v>279069.72970000003</v>
      </c>
      <c r="F100" s="367">
        <v>282020.88517000008</v>
      </c>
      <c r="G100" s="367">
        <v>283538.59198547417</v>
      </c>
      <c r="H100" s="367">
        <v>288796.48355824233</v>
      </c>
      <c r="I100" s="367">
        <v>293777.74369683472</v>
      </c>
      <c r="J100" s="368">
        <v>298738.24729570677</v>
      </c>
      <c r="K100" s="368">
        <v>303566.1998578044</v>
      </c>
      <c r="L100" s="368">
        <v>308293.70711265353</v>
      </c>
      <c r="M100" s="368">
        <v>313048.9778726917</v>
      </c>
      <c r="N100" s="369">
        <v>317728.56064211548</v>
      </c>
    </row>
    <row r="101" spans="2:14">
      <c r="B101" s="69" t="s">
        <v>15</v>
      </c>
      <c r="C101" s="365">
        <v>0.5</v>
      </c>
      <c r="D101" s="270"/>
      <c r="E101" s="367">
        <v>404694.9690000001</v>
      </c>
      <c r="F101" s="367">
        <v>400904.027</v>
      </c>
      <c r="G101" s="367">
        <v>398692.74100000004</v>
      </c>
      <c r="H101" s="367">
        <v>393360.65500000003</v>
      </c>
      <c r="I101" s="367">
        <v>388107.17000000004</v>
      </c>
      <c r="J101" s="368">
        <v>382930.87500000006</v>
      </c>
      <c r="K101" s="368">
        <v>377830.60799999995</v>
      </c>
      <c r="L101" s="368">
        <v>372805.04100000003</v>
      </c>
      <c r="M101" s="368">
        <v>367853.0120000001</v>
      </c>
      <c r="N101" s="369">
        <v>362973.359</v>
      </c>
    </row>
    <row r="102" spans="2:14">
      <c r="B102" s="69" t="s">
        <v>14</v>
      </c>
      <c r="C102" s="365">
        <v>0.1</v>
      </c>
      <c r="D102" s="366">
        <v>0.17</v>
      </c>
      <c r="E102" s="367">
        <v>57158.8603</v>
      </c>
      <c r="F102" s="367">
        <v>57763.313830000021</v>
      </c>
      <c r="G102" s="367">
        <v>58074.169442807957</v>
      </c>
      <c r="H102" s="367">
        <v>59151.086993856858</v>
      </c>
      <c r="I102" s="367">
        <v>60171.345094532415</v>
      </c>
      <c r="J102" s="368">
        <v>61187.351855747176</v>
      </c>
      <c r="K102" s="368">
        <v>62176.209609429825</v>
      </c>
      <c r="L102" s="368">
        <v>63144.494227892894</v>
      </c>
      <c r="M102" s="368">
        <v>64118.46534741878</v>
      </c>
      <c r="N102" s="369">
        <v>65076.934107421243</v>
      </c>
    </row>
    <row r="103" spans="2:14">
      <c r="B103" s="70" t="s">
        <v>16</v>
      </c>
      <c r="C103" s="370">
        <v>7.0000000000000007E-2</v>
      </c>
      <c r="D103" s="3"/>
      <c r="E103" s="371">
        <v>82889.33100000002</v>
      </c>
      <c r="F103" s="371">
        <v>82112.873000000007</v>
      </c>
      <c r="G103" s="371">
        <v>81659.959000000003</v>
      </c>
      <c r="H103" s="371">
        <v>80567.845000000001</v>
      </c>
      <c r="I103" s="371">
        <v>79491.83</v>
      </c>
      <c r="J103" s="372">
        <v>78431.625</v>
      </c>
      <c r="K103" s="372">
        <v>77386.991999999998</v>
      </c>
      <c r="L103" s="372">
        <v>76357.659000000014</v>
      </c>
      <c r="M103" s="372">
        <v>75343.388000000021</v>
      </c>
      <c r="N103" s="373">
        <v>74343.941000000006</v>
      </c>
    </row>
    <row r="104" spans="2:14">
      <c r="D104" s="374">
        <v>1</v>
      </c>
      <c r="E104" s="375">
        <v>823812.89000000013</v>
      </c>
      <c r="F104" s="375">
        <v>822801.09900000016</v>
      </c>
      <c r="G104" s="375">
        <v>821965.4614282822</v>
      </c>
      <c r="H104" s="375">
        <v>821876.07055209915</v>
      </c>
      <c r="I104" s="375">
        <v>821548.08879136725</v>
      </c>
      <c r="J104" s="376">
        <v>821288.09915145393</v>
      </c>
      <c r="K104" s="376">
        <v>820960.00946723414</v>
      </c>
      <c r="L104" s="376">
        <v>820600.90134054655</v>
      </c>
      <c r="M104" s="376">
        <v>820363.84322011063</v>
      </c>
      <c r="N104" s="377">
        <v>820122.79474953667</v>
      </c>
    </row>
    <row r="105" spans="2:14">
      <c r="D105" s="378"/>
      <c r="E105" s="367"/>
      <c r="F105" s="367"/>
      <c r="G105" s="367"/>
      <c r="H105" s="367"/>
      <c r="I105" s="367"/>
      <c r="J105" s="367"/>
      <c r="K105" s="367"/>
      <c r="L105" s="367"/>
      <c r="M105" s="367"/>
      <c r="N105" s="367"/>
    </row>
    <row r="106" spans="2:14" s="361" customFormat="1" ht="10.5">
      <c r="B106" s="359"/>
      <c r="C106" s="360" t="s">
        <v>71</v>
      </c>
    </row>
    <row r="107" spans="2:14" ht="10.5">
      <c r="B107" s="132" t="s">
        <v>73</v>
      </c>
      <c r="C107" s="132"/>
      <c r="D107" s="132"/>
      <c r="E107" s="132" t="s">
        <v>0</v>
      </c>
      <c r="F107" s="132" t="s">
        <v>1</v>
      </c>
      <c r="G107" s="132" t="s">
        <v>7</v>
      </c>
      <c r="H107" s="132" t="s">
        <v>2</v>
      </c>
      <c r="I107" s="132" t="s">
        <v>3</v>
      </c>
      <c r="J107" s="132" t="s">
        <v>45</v>
      </c>
      <c r="K107" s="132" t="s">
        <v>46</v>
      </c>
      <c r="L107" s="132" t="s">
        <v>47</v>
      </c>
      <c r="M107" s="132" t="s">
        <v>48</v>
      </c>
      <c r="N107" s="269" t="s">
        <v>49</v>
      </c>
    </row>
    <row r="108" spans="2:14">
      <c r="B108" s="69" t="s">
        <v>70</v>
      </c>
      <c r="C108" s="270"/>
      <c r="D108" s="270"/>
      <c r="E108" s="362"/>
      <c r="F108" s="362"/>
      <c r="G108" s="362"/>
      <c r="H108" s="363">
        <v>0.56654394323268842</v>
      </c>
      <c r="I108" s="363">
        <v>0.56213407416989025</v>
      </c>
      <c r="J108" s="363">
        <v>0.55484240151810349</v>
      </c>
      <c r="K108" s="363">
        <v>0.54761124849938669</v>
      </c>
      <c r="L108" s="363">
        <v>0.5405280935923682</v>
      </c>
      <c r="M108" s="363">
        <v>0.53356598555663382</v>
      </c>
      <c r="N108" s="364">
        <v>0.52662684359789624</v>
      </c>
    </row>
    <row r="109" spans="2:14">
      <c r="B109" s="69" t="s">
        <v>13</v>
      </c>
      <c r="C109" s="365">
        <v>0.31</v>
      </c>
      <c r="D109" s="366">
        <v>0.85000000000000009</v>
      </c>
      <c r="E109" s="367"/>
      <c r="F109" s="367"/>
      <c r="G109" s="367"/>
      <c r="H109" s="367">
        <v>300844.13563982456</v>
      </c>
      <c r="I109" s="367">
        <v>286169.382665121</v>
      </c>
      <c r="J109" s="379">
        <v>270680.76077099942</v>
      </c>
      <c r="K109" s="379">
        <v>254520.71367381851</v>
      </c>
      <c r="L109" s="379">
        <v>237600.34772470195</v>
      </c>
      <c r="M109" s="379">
        <v>219966.04495394698</v>
      </c>
      <c r="N109" s="380">
        <v>203990.41896271339</v>
      </c>
    </row>
    <row r="110" spans="2:14">
      <c r="B110" s="69" t="s">
        <v>15</v>
      </c>
      <c r="C110" s="365">
        <v>0.54</v>
      </c>
      <c r="D110" s="270"/>
      <c r="E110" s="367"/>
      <c r="F110" s="367"/>
      <c r="G110" s="367"/>
      <c r="H110" s="367">
        <v>393214.99894350895</v>
      </c>
      <c r="I110" s="367">
        <v>367385.42894210503</v>
      </c>
      <c r="J110" s="379">
        <v>337375.26633960457</v>
      </c>
      <c r="K110" s="379">
        <v>308094.32224285911</v>
      </c>
      <c r="L110" s="379">
        <v>279515.81196038873</v>
      </c>
      <c r="M110" s="379">
        <v>251624.87282345921</v>
      </c>
      <c r="N110" s="380">
        <v>226938.99941232236</v>
      </c>
    </row>
    <row r="111" spans="2:14">
      <c r="B111" s="69" t="s">
        <v>14</v>
      </c>
      <c r="C111" s="365">
        <v>0.08</v>
      </c>
      <c r="D111" s="366">
        <v>0.15000000000000002</v>
      </c>
      <c r="E111" s="367"/>
      <c r="F111" s="367"/>
      <c r="G111" s="367"/>
      <c r="H111" s="367">
        <v>51853.285646725686</v>
      </c>
      <c r="I111" s="367">
        <v>49689.217623833174</v>
      </c>
      <c r="J111" s="379">
        <v>47025.469202848137</v>
      </c>
      <c r="K111" s="379">
        <v>44232.041784449189</v>
      </c>
      <c r="L111" s="379">
        <v>41306.178820863366</v>
      </c>
      <c r="M111" s="379">
        <v>38261.804880973577</v>
      </c>
      <c r="N111" s="380">
        <v>35495.864391057366</v>
      </c>
    </row>
    <row r="112" spans="2:14">
      <c r="B112" s="70" t="s">
        <v>16</v>
      </c>
      <c r="C112" s="370">
        <v>7.0000000000000007E-2</v>
      </c>
      <c r="D112" s="3"/>
      <c r="E112" s="371"/>
      <c r="F112" s="371"/>
      <c r="G112" s="371"/>
      <c r="H112" s="371">
        <v>70627.738103274343</v>
      </c>
      <c r="I112" s="371">
        <v>65643.984424500843</v>
      </c>
      <c r="J112" s="381">
        <v>60278.535581376105</v>
      </c>
      <c r="K112" s="381">
        <v>55052.964553788042</v>
      </c>
      <c r="L112" s="381">
        <v>49949.614064740868</v>
      </c>
      <c r="M112" s="381">
        <v>44960.121785627525</v>
      </c>
      <c r="N112" s="382">
        <v>40550.503557478354</v>
      </c>
    </row>
    <row r="113" spans="2:14">
      <c r="D113" s="374">
        <v>1</v>
      </c>
      <c r="E113" s="375"/>
      <c r="F113" s="375"/>
      <c r="G113" s="375"/>
      <c r="H113" s="375">
        <v>816540.15833333356</v>
      </c>
      <c r="I113" s="375">
        <v>768888.01365556009</v>
      </c>
      <c r="J113" s="383">
        <v>715360.03189482819</v>
      </c>
      <c r="K113" s="383">
        <v>661900.042254915</v>
      </c>
      <c r="L113" s="383">
        <v>608371.95257069485</v>
      </c>
      <c r="M113" s="383">
        <v>554812.84444400726</v>
      </c>
      <c r="N113" s="384">
        <v>506975.78632357146</v>
      </c>
    </row>
    <row r="114" spans="2:14">
      <c r="E114" s="334"/>
      <c r="F114" s="334"/>
      <c r="G114" s="334"/>
      <c r="H114" s="334"/>
      <c r="I114" s="334"/>
      <c r="J114" s="320"/>
      <c r="K114" s="320"/>
    </row>
    <row r="115" spans="2:14">
      <c r="D115" s="131"/>
      <c r="E115" s="385"/>
      <c r="F115" s="385"/>
      <c r="G115" s="385"/>
      <c r="H115" s="385"/>
      <c r="I115" s="385"/>
      <c r="J115" s="385"/>
    </row>
    <row r="116" spans="2:14">
      <c r="D116" s="386"/>
      <c r="E116" s="386"/>
      <c r="F116" s="386"/>
      <c r="G116" s="386"/>
      <c r="H116" s="386"/>
    </row>
    <row r="117" spans="2:14" s="163" customFormat="1" ht="5.25" customHeight="1"/>
    <row r="119" spans="2:14" ht="10.5">
      <c r="B119" s="387" t="s">
        <v>161</v>
      </c>
    </row>
    <row r="120" spans="2:14" ht="79.5" customHeight="1">
      <c r="B120" s="587" t="s">
        <v>162</v>
      </c>
      <c r="C120" s="588"/>
      <c r="D120" s="588"/>
      <c r="E120" s="588"/>
      <c r="F120" s="589"/>
    </row>
    <row r="123" spans="2:14" ht="10.5">
      <c r="B123" s="132" t="s">
        <v>36</v>
      </c>
      <c r="C123" s="269" t="s">
        <v>160</v>
      </c>
    </row>
    <row r="124" spans="2:14">
      <c r="B124" s="388" t="s">
        <v>17</v>
      </c>
      <c r="C124" s="389">
        <v>76.865600000000001</v>
      </c>
    </row>
    <row r="125" spans="2:14">
      <c r="B125" s="388" t="s">
        <v>15</v>
      </c>
      <c r="C125" s="389">
        <v>111.8656</v>
      </c>
    </row>
    <row r="126" spans="2:14">
      <c r="B126" s="388" t="s">
        <v>18</v>
      </c>
      <c r="C126" s="389">
        <v>76.865600000000001</v>
      </c>
    </row>
    <row r="127" spans="2:14">
      <c r="B127" s="388" t="s">
        <v>16</v>
      </c>
      <c r="C127" s="389">
        <v>111.8656</v>
      </c>
    </row>
    <row r="128" spans="2:14">
      <c r="B128" s="388" t="s">
        <v>32</v>
      </c>
      <c r="C128" s="389">
        <v>35</v>
      </c>
    </row>
    <row r="129" spans="2:13">
      <c r="B129" s="388" t="s">
        <v>33</v>
      </c>
      <c r="C129" s="390">
        <v>147</v>
      </c>
    </row>
    <row r="132" spans="2:13" s="163" customFormat="1" ht="5.25" customHeight="1"/>
    <row r="134" spans="2:13" ht="10.5">
      <c r="B134" s="132" t="s">
        <v>280</v>
      </c>
      <c r="C134" s="132"/>
      <c r="D134" s="132" t="s">
        <v>0</v>
      </c>
      <c r="E134" s="132" t="s">
        <v>1</v>
      </c>
      <c r="F134" s="269" t="s">
        <v>7</v>
      </c>
    </row>
    <row r="135" spans="2:13">
      <c r="B135" s="391" t="s">
        <v>38</v>
      </c>
      <c r="C135" s="270"/>
      <c r="D135" s="392">
        <v>0</v>
      </c>
      <c r="E135" s="392">
        <v>0</v>
      </c>
      <c r="F135" s="393">
        <v>0</v>
      </c>
      <c r="G135" s="394"/>
      <c r="H135" s="394"/>
    </row>
    <row r="136" spans="2:13">
      <c r="B136" s="391" t="s">
        <v>37</v>
      </c>
      <c r="C136" s="270"/>
      <c r="D136" s="392">
        <v>0</v>
      </c>
      <c r="E136" s="392">
        <v>0</v>
      </c>
      <c r="F136" s="393">
        <v>0</v>
      </c>
      <c r="G136" s="394"/>
      <c r="H136" s="394"/>
    </row>
    <row r="137" spans="2:13">
      <c r="B137" s="395" t="s">
        <v>44</v>
      </c>
      <c r="C137" s="3"/>
      <c r="D137" s="396">
        <v>0</v>
      </c>
      <c r="E137" s="396">
        <v>0</v>
      </c>
      <c r="F137" s="397">
        <v>0</v>
      </c>
      <c r="G137" s="394"/>
      <c r="H137" s="394"/>
    </row>
    <row r="140" spans="2:13" ht="10.5">
      <c r="B140" s="132" t="s">
        <v>39</v>
      </c>
      <c r="C140" s="132"/>
      <c r="D140" s="132" t="s">
        <v>0</v>
      </c>
      <c r="E140" s="132" t="s">
        <v>1</v>
      </c>
      <c r="F140" s="132" t="s">
        <v>7</v>
      </c>
      <c r="G140" s="132" t="s">
        <v>2</v>
      </c>
      <c r="H140" s="132" t="s">
        <v>3</v>
      </c>
      <c r="I140" s="132" t="s">
        <v>45</v>
      </c>
      <c r="J140" s="132" t="s">
        <v>46</v>
      </c>
      <c r="K140" s="132" t="s">
        <v>47</v>
      </c>
      <c r="L140" s="132" t="s">
        <v>48</v>
      </c>
      <c r="M140" s="269" t="s">
        <v>49</v>
      </c>
    </row>
    <row r="141" spans="2:13">
      <c r="B141" s="391" t="s">
        <v>38</v>
      </c>
      <c r="C141" s="270"/>
      <c r="D141" s="398"/>
      <c r="E141" s="273"/>
      <c r="F141" s="273"/>
      <c r="G141" s="273">
        <v>1</v>
      </c>
      <c r="H141" s="273">
        <v>1</v>
      </c>
      <c r="I141" s="273">
        <v>1</v>
      </c>
      <c r="J141" s="273">
        <v>1</v>
      </c>
      <c r="K141" s="273">
        <v>1</v>
      </c>
      <c r="L141" s="273">
        <v>1</v>
      </c>
      <c r="M141" s="274">
        <v>1</v>
      </c>
    </row>
    <row r="142" spans="2:13">
      <c r="B142" s="391" t="s">
        <v>37</v>
      </c>
      <c r="C142" s="270"/>
      <c r="D142" s="398"/>
      <c r="E142" s="273"/>
      <c r="F142" s="273"/>
      <c r="G142" s="273">
        <v>1</v>
      </c>
      <c r="H142" s="273">
        <v>1</v>
      </c>
      <c r="I142" s="273">
        <v>1</v>
      </c>
      <c r="J142" s="273">
        <v>1</v>
      </c>
      <c r="K142" s="273">
        <v>1</v>
      </c>
      <c r="L142" s="273">
        <v>1</v>
      </c>
      <c r="M142" s="274">
        <v>1</v>
      </c>
    </row>
    <row r="143" spans="2:13">
      <c r="B143" s="395" t="s">
        <v>44</v>
      </c>
      <c r="C143" s="3"/>
      <c r="D143" s="278"/>
      <c r="E143" s="275"/>
      <c r="F143" s="275"/>
      <c r="G143" s="275"/>
      <c r="H143" s="275"/>
      <c r="I143" s="3"/>
      <c r="J143" s="3"/>
      <c r="K143" s="3"/>
      <c r="L143" s="3"/>
      <c r="M143" s="82"/>
    </row>
  </sheetData>
  <mergeCells count="7">
    <mergeCell ref="C1:D1"/>
    <mergeCell ref="B3:F3"/>
    <mergeCell ref="B15:F15"/>
    <mergeCell ref="B23:F23"/>
    <mergeCell ref="B120:F120"/>
    <mergeCell ref="A60:B60"/>
    <mergeCell ref="A82:B82"/>
  </mergeCells>
  <pageMargins left="0.7" right="0.7" top="0.75" bottom="0.75" header="0.3" footer="0.3"/>
  <pageSetup paperSize="9"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C1:K34"/>
  <sheetViews>
    <sheetView workbookViewId="0">
      <selection activeCell="D28" sqref="D28"/>
    </sheetView>
  </sheetViews>
  <sheetFormatPr defaultRowHeight="12.5"/>
  <cols>
    <col min="3" max="3" width="56.81640625" bestFit="1" customWidth="1"/>
    <col min="4" max="4" width="14" bestFit="1" customWidth="1"/>
    <col min="5" max="5" width="17.7265625" bestFit="1" customWidth="1"/>
    <col min="6" max="9" width="14" bestFit="1" customWidth="1"/>
  </cols>
  <sheetData>
    <row r="1" spans="3:11">
      <c r="C1" t="s">
        <v>371</v>
      </c>
    </row>
    <row r="3" spans="3:11" ht="13">
      <c r="C3" s="507" t="s">
        <v>381</v>
      </c>
    </row>
    <row r="5" spans="3:11" ht="13">
      <c r="C5" s="505" t="s">
        <v>365</v>
      </c>
      <c r="D5" s="509" t="s">
        <v>364</v>
      </c>
      <c r="E5" s="485"/>
      <c r="F5" s="485"/>
      <c r="G5" s="485"/>
      <c r="H5" s="485"/>
      <c r="I5" s="485"/>
      <c r="J5" s="485"/>
      <c r="K5" s="485"/>
    </row>
    <row r="6" spans="3:11">
      <c r="C6" s="484" t="s">
        <v>96</v>
      </c>
      <c r="D6" s="494">
        <v>1118799.0552536186</v>
      </c>
      <c r="E6" s="485" t="s">
        <v>363</v>
      </c>
      <c r="F6" s="485"/>
      <c r="G6" s="485"/>
      <c r="H6" s="485"/>
      <c r="I6" s="485"/>
      <c r="J6" s="485"/>
      <c r="K6" s="485"/>
    </row>
    <row r="7" spans="3:11">
      <c r="C7" s="484" t="s">
        <v>251</v>
      </c>
      <c r="D7" s="494">
        <v>1893785.8534918639</v>
      </c>
      <c r="E7" s="485" t="s">
        <v>363</v>
      </c>
      <c r="F7" s="485"/>
      <c r="G7" s="485"/>
      <c r="H7" s="485"/>
      <c r="I7" s="485"/>
      <c r="J7" s="485"/>
      <c r="K7" s="485"/>
    </row>
    <row r="8" spans="3:11">
      <c r="C8" s="484" t="s">
        <v>101</v>
      </c>
      <c r="D8" s="494">
        <v>14454472.476894025</v>
      </c>
      <c r="E8" s="485" t="s">
        <v>362</v>
      </c>
      <c r="F8" s="485"/>
      <c r="G8" s="485"/>
      <c r="H8" s="485"/>
      <c r="I8" s="485"/>
      <c r="J8" s="485"/>
      <c r="K8" s="485"/>
    </row>
    <row r="9" spans="3:11">
      <c r="C9" s="493" t="s">
        <v>361</v>
      </c>
      <c r="D9" s="492">
        <v>17467057.385639507</v>
      </c>
      <c r="E9" s="485"/>
      <c r="F9" s="485"/>
      <c r="G9" s="485"/>
      <c r="H9" s="485"/>
      <c r="I9" s="485"/>
      <c r="J9" s="485"/>
      <c r="K9" s="485"/>
    </row>
    <row r="10" spans="3:11">
      <c r="C10" s="481" t="s">
        <v>388</v>
      </c>
      <c r="D10" s="491">
        <v>1393294</v>
      </c>
      <c r="E10" s="485"/>
      <c r="F10" s="485"/>
      <c r="G10" s="485"/>
      <c r="H10" s="485"/>
      <c r="I10" s="485"/>
      <c r="J10" s="485"/>
      <c r="K10" s="485"/>
    </row>
    <row r="11" spans="3:11">
      <c r="C11" s="485"/>
      <c r="D11" s="485"/>
      <c r="E11" s="485"/>
      <c r="F11" s="485"/>
      <c r="G11" s="485"/>
      <c r="H11" s="485"/>
      <c r="I11" s="485"/>
      <c r="J11" s="485"/>
      <c r="K11" s="485"/>
    </row>
    <row r="12" spans="3:11">
      <c r="C12" s="485" t="s">
        <v>360</v>
      </c>
      <c r="D12" s="490">
        <v>0.60295859701139598</v>
      </c>
      <c r="E12" s="485"/>
      <c r="F12" s="485"/>
      <c r="G12" s="485"/>
      <c r="H12" s="485"/>
      <c r="I12" s="485"/>
      <c r="J12" s="485"/>
      <c r="K12" s="485"/>
    </row>
    <row r="13" spans="3:11">
      <c r="C13" s="485"/>
      <c r="D13" s="485"/>
      <c r="E13" s="485"/>
      <c r="F13" s="485"/>
      <c r="G13" s="485"/>
      <c r="H13" s="485"/>
      <c r="I13" s="485"/>
      <c r="J13" s="485"/>
      <c r="K13" s="485"/>
    </row>
    <row r="14" spans="3:11" ht="13">
      <c r="C14" s="508" t="s">
        <v>382</v>
      </c>
      <c r="D14" s="485"/>
      <c r="E14" s="485"/>
      <c r="F14" s="485"/>
      <c r="G14" s="485"/>
      <c r="H14" s="485"/>
      <c r="I14" s="485"/>
      <c r="J14" s="485"/>
      <c r="K14" s="485"/>
    </row>
    <row r="15" spans="3:11">
      <c r="C15" s="485"/>
      <c r="D15" s="485"/>
      <c r="E15" s="485"/>
      <c r="F15" s="485"/>
      <c r="G15" s="485"/>
      <c r="H15" s="485"/>
      <c r="I15" s="485"/>
      <c r="J15" s="485"/>
      <c r="K15" s="485"/>
    </row>
    <row r="16" spans="3:11" ht="13">
      <c r="C16" s="481"/>
      <c r="D16" s="506" t="s">
        <v>383</v>
      </c>
      <c r="E16" s="506" t="s">
        <v>384</v>
      </c>
      <c r="F16" s="506" t="s">
        <v>385</v>
      </c>
      <c r="G16" s="506" t="s">
        <v>386</v>
      </c>
      <c r="H16" s="506" t="s">
        <v>387</v>
      </c>
      <c r="I16" s="485"/>
      <c r="J16" s="485"/>
      <c r="K16" s="485"/>
    </row>
    <row r="17" spans="3:11">
      <c r="C17" s="481" t="s">
        <v>359</v>
      </c>
      <c r="D17" s="489">
        <v>1319094</v>
      </c>
      <c r="E17" s="489">
        <v>1265894</v>
      </c>
      <c r="F17" s="489">
        <v>1212694</v>
      </c>
      <c r="G17" s="489">
        <v>1159494</v>
      </c>
      <c r="H17" s="489">
        <v>1106294</v>
      </c>
      <c r="I17" s="485"/>
      <c r="J17" s="485"/>
      <c r="K17" s="485"/>
    </row>
    <row r="18" spans="3:11">
      <c r="C18" s="481" t="s">
        <v>358</v>
      </c>
      <c r="D18" s="480">
        <v>16900097.760342803</v>
      </c>
      <c r="E18" s="480">
        <v>16485771.641103879</v>
      </c>
      <c r="F18" s="480">
        <v>16064471.62795753</v>
      </c>
      <c r="G18" s="480">
        <v>15635766.29284461</v>
      </c>
      <c r="H18" s="480">
        <v>15199176.278272612</v>
      </c>
      <c r="I18" s="480">
        <v>80285283.60052143</v>
      </c>
      <c r="J18" s="485"/>
      <c r="K18" s="485"/>
    </row>
    <row r="19" spans="3:11">
      <c r="C19" s="488"/>
      <c r="D19" s="487"/>
      <c r="E19" s="487"/>
      <c r="F19" s="487"/>
      <c r="G19" s="487"/>
      <c r="H19" s="487"/>
      <c r="I19" s="486"/>
      <c r="J19" s="485"/>
      <c r="K19" s="485"/>
    </row>
    <row r="20" spans="3:11">
      <c r="C20" s="498" t="s">
        <v>400</v>
      </c>
      <c r="D20" s="496">
        <v>13946976.362504851</v>
      </c>
      <c r="E20" s="496">
        <v>13593629.258293621</v>
      </c>
      <c r="F20" s="496">
        <v>13258907.245658603</v>
      </c>
      <c r="G20" s="496">
        <v>12915982.089029018</v>
      </c>
      <c r="H20" s="496">
        <v>12544351.041711252</v>
      </c>
      <c r="I20" s="496">
        <v>66259845.997197345</v>
      </c>
      <c r="J20" s="485"/>
      <c r="K20" s="485"/>
    </row>
    <row r="21" spans="3:11">
      <c r="C21" s="484" t="s">
        <v>96</v>
      </c>
      <c r="D21" s="497">
        <v>1966029.7268868084</v>
      </c>
      <c r="E21" s="497">
        <v>1181665.541288554</v>
      </c>
      <c r="F21" s="497">
        <v>677514.08416237414</v>
      </c>
      <c r="G21" s="497">
        <v>835123.61501875613</v>
      </c>
      <c r="H21" s="497">
        <v>933662.30891160015</v>
      </c>
      <c r="I21" s="496">
        <v>5593995.2762680929</v>
      </c>
    </row>
    <row r="22" spans="3:11">
      <c r="C22" s="484" t="s">
        <v>251</v>
      </c>
      <c r="D22" s="497">
        <v>1893785.8534918639</v>
      </c>
      <c r="E22" s="497">
        <v>1893785.8534918639</v>
      </c>
      <c r="F22" s="497">
        <v>1893785.8534918639</v>
      </c>
      <c r="G22" s="497">
        <v>1893785.8534918639</v>
      </c>
      <c r="H22" s="497">
        <v>1893785.8534918639</v>
      </c>
      <c r="I22" s="496">
        <v>9468929.2674593199</v>
      </c>
    </row>
    <row r="23" spans="3:11">
      <c r="C23" s="484" t="s">
        <v>79</v>
      </c>
      <c r="D23" s="497">
        <v>155053.76468369667</v>
      </c>
      <c r="E23" s="497">
        <v>170323.89691248498</v>
      </c>
      <c r="F23" s="497">
        <v>191667.5109036022</v>
      </c>
      <c r="G23" s="497">
        <v>213871.46713596542</v>
      </c>
      <c r="H23" s="497">
        <v>237520.53803275232</v>
      </c>
      <c r="I23" s="496">
        <v>968437.17766850174</v>
      </c>
    </row>
    <row r="24" spans="3:11">
      <c r="C24" s="483" t="s">
        <v>124</v>
      </c>
      <c r="D24" s="497">
        <v>44714.569218228346</v>
      </c>
      <c r="E24" s="497">
        <v>42971.620689000199</v>
      </c>
      <c r="F24" s="497">
        <v>40319.212471952553</v>
      </c>
      <c r="G24" s="497">
        <v>37735.243423807209</v>
      </c>
      <c r="H24" s="497">
        <v>35073.350645953506</v>
      </c>
      <c r="I24" s="496">
        <v>200813.99644894179</v>
      </c>
    </row>
    <row r="25" spans="3:11">
      <c r="I25" s="482"/>
    </row>
    <row r="26" spans="3:11">
      <c r="C26" s="481" t="s">
        <v>366</v>
      </c>
      <c r="D26" s="495">
        <v>18006560.276785452</v>
      </c>
      <c r="E26" s="480">
        <v>16882376.170675524</v>
      </c>
      <c r="F26" s="480">
        <v>16062193.906688396</v>
      </c>
      <c r="G26" s="480">
        <v>15896498.268099409</v>
      </c>
      <c r="H26" s="480">
        <v>15644393.09279342</v>
      </c>
      <c r="I26" s="480">
        <v>82492021.715042204</v>
      </c>
    </row>
    <row r="27" spans="3:11">
      <c r="C27" t="s">
        <v>399</v>
      </c>
      <c r="D27" s="500">
        <v>17806791.942883525</v>
      </c>
      <c r="E27" s="500">
        <v>16669080.653074037</v>
      </c>
      <c r="F27" s="500">
        <v>15830207.183312841</v>
      </c>
      <c r="G27" s="500">
        <v>15644891.557539636</v>
      </c>
      <c r="H27" s="500">
        <v>15371799.204114715</v>
      </c>
    </row>
    <row r="29" spans="3:11" ht="13">
      <c r="C29" s="507" t="s">
        <v>380</v>
      </c>
    </row>
    <row r="30" spans="3:11" ht="13">
      <c r="C30" s="507"/>
    </row>
    <row r="31" spans="3:11">
      <c r="C31" s="484" t="s">
        <v>367</v>
      </c>
      <c r="D31" s="513">
        <v>7.1721892848100157E-3</v>
      </c>
      <c r="E31" s="513">
        <v>7.7684569471492384E-3</v>
      </c>
      <c r="F31" s="513">
        <v>1.149178416676567E-2</v>
      </c>
      <c r="G31" s="513">
        <v>1.2093157112786534E-2</v>
      </c>
      <c r="H31" s="513">
        <v>1.00865602488024E-2</v>
      </c>
    </row>
    <row r="32" spans="3:11">
      <c r="C32" s="483" t="s">
        <v>368</v>
      </c>
      <c r="D32" s="483">
        <v>0.59699999999999998</v>
      </c>
      <c r="E32" s="483">
        <v>0.59699999999999998</v>
      </c>
      <c r="F32" s="483">
        <v>0.59699999999999998</v>
      </c>
      <c r="G32" s="483">
        <v>0.59699999999999998</v>
      </c>
      <c r="H32" s="483">
        <v>0.59699999999999998</v>
      </c>
    </row>
    <row r="33" spans="3:9">
      <c r="C33" s="483" t="s">
        <v>369</v>
      </c>
      <c r="D33" s="501">
        <v>4.2817970030315788E-3</v>
      </c>
      <c r="E33" s="501">
        <v>4.637768797448095E-3</v>
      </c>
      <c r="F33" s="501">
        <v>6.8605951475591053E-3</v>
      </c>
      <c r="G33" s="501">
        <v>7.2196147963335608E-3</v>
      </c>
      <c r="H33" s="501">
        <v>6.0216764685350329E-3</v>
      </c>
      <c r="I33" s="500"/>
    </row>
    <row r="34" spans="3:9">
      <c r="C34" s="483" t="s">
        <v>370</v>
      </c>
      <c r="D34" s="501">
        <v>4.2817970030315788E-3</v>
      </c>
      <c r="E34" s="501">
        <v>8.9394237850173308E-3</v>
      </c>
      <c r="F34" s="501">
        <v>1.5861348700017874E-2</v>
      </c>
      <c r="G34" s="501">
        <v>2.3195476324115782E-2</v>
      </c>
      <c r="H34" s="501">
        <v>2.9356828446608141E-2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8" tint="-0.249977111117893"/>
    <pageSetUpPr fitToPage="1"/>
  </sheetPr>
  <dimension ref="B1:O63"/>
  <sheetViews>
    <sheetView zoomScale="115" zoomScaleNormal="115" workbookViewId="0">
      <pane ySplit="11" topLeftCell="A12" activePane="bottomLeft" state="frozen"/>
      <selection pane="bottomLeft" activeCell="L27" sqref="L27"/>
    </sheetView>
  </sheetViews>
  <sheetFormatPr defaultColWidth="9.1796875" defaultRowHeight="10"/>
  <cols>
    <col min="1" max="1" width="3.453125" style="404" customWidth="1"/>
    <col min="2" max="2" width="47.54296875" style="404" bestFit="1" customWidth="1"/>
    <col min="3" max="9" width="14.26953125" style="404" customWidth="1"/>
    <col min="10" max="10" width="13.26953125" style="404" customWidth="1"/>
    <col min="11" max="15" width="12.1796875" style="404" customWidth="1"/>
    <col min="16" max="16384" width="9.1796875" style="404"/>
  </cols>
  <sheetData>
    <row r="1" spans="2:15" s="2" customFormat="1" ht="25">
      <c r="B1" s="35" t="s">
        <v>43</v>
      </c>
      <c r="C1" s="35"/>
      <c r="D1" s="503" t="s">
        <v>372</v>
      </c>
      <c r="E1" s="503"/>
      <c r="F1" s="595" t="s">
        <v>389</v>
      </c>
      <c r="G1" s="595"/>
      <c r="H1" s="595"/>
      <c r="I1" s="35"/>
      <c r="J1" s="35"/>
      <c r="L1" s="385"/>
    </row>
    <row r="2" spans="2:15" s="400" customFormat="1" ht="11" thickBot="1">
      <c r="B2" s="399"/>
    </row>
    <row r="3" spans="2:15" ht="10.5">
      <c r="B3" s="401" t="s">
        <v>77</v>
      </c>
      <c r="C3" s="133" t="s">
        <v>2</v>
      </c>
      <c r="D3" s="133" t="s">
        <v>3</v>
      </c>
      <c r="E3" s="402" t="s">
        <v>45</v>
      </c>
      <c r="F3" s="402" t="s">
        <v>46</v>
      </c>
      <c r="G3" s="402" t="s">
        <v>47</v>
      </c>
      <c r="H3" s="402" t="s">
        <v>48</v>
      </c>
      <c r="I3" s="403" t="s">
        <v>49</v>
      </c>
    </row>
    <row r="4" spans="2:15" ht="10.5">
      <c r="B4" s="405" t="s">
        <v>262</v>
      </c>
      <c r="C4" s="406">
        <v>1.0127699094497329</v>
      </c>
      <c r="D4" s="406">
        <v>1.0325189226840028</v>
      </c>
      <c r="E4" s="406">
        <v>1.0325189226840028</v>
      </c>
      <c r="F4" s="406">
        <v>1.0325189226840028</v>
      </c>
      <c r="G4" s="406">
        <v>1.0325189226840028</v>
      </c>
      <c r="H4" s="406">
        <v>1.0325189226840028</v>
      </c>
      <c r="I4" s="407">
        <v>1.0325189226840028</v>
      </c>
      <c r="J4" s="400"/>
    </row>
    <row r="5" spans="2:15" ht="10.5">
      <c r="B5" s="405"/>
      <c r="C5" s="408"/>
      <c r="D5" s="408"/>
      <c r="E5" s="406"/>
      <c r="F5" s="406"/>
      <c r="G5" s="406"/>
      <c r="H5" s="406"/>
      <c r="I5" s="407"/>
      <c r="J5" s="400"/>
    </row>
    <row r="6" spans="2:15" ht="10.5">
      <c r="B6" s="405" t="s">
        <v>75</v>
      </c>
      <c r="C6" s="406">
        <v>0.21307415744320773</v>
      </c>
      <c r="D6" s="406">
        <v>0.19115582221984662</v>
      </c>
      <c r="E6" s="409">
        <v>0.15907955216807579</v>
      </c>
      <c r="F6" s="409">
        <v>0.15907955216807579</v>
      </c>
      <c r="G6" s="409">
        <v>0.15907955216807579</v>
      </c>
      <c r="H6" s="409">
        <v>0.15907955216807579</v>
      </c>
      <c r="I6" s="409">
        <v>0.15907955216807579</v>
      </c>
      <c r="J6" s="400"/>
    </row>
    <row r="7" spans="2:15" ht="10.5">
      <c r="B7" s="405" t="s">
        <v>76</v>
      </c>
      <c r="C7" s="406">
        <v>0.41452505918907157</v>
      </c>
      <c r="D7" s="406">
        <v>0.36357178863892609</v>
      </c>
      <c r="E7" s="409">
        <v>0.36937173646062937</v>
      </c>
      <c r="F7" s="409">
        <v>0.36937173646062937</v>
      </c>
      <c r="G7" s="409">
        <v>0.36937173646062937</v>
      </c>
      <c r="H7" s="409">
        <v>0.36937173646062937</v>
      </c>
      <c r="I7" s="409">
        <v>0.36937173646062937</v>
      </c>
      <c r="J7" s="400"/>
    </row>
    <row r="8" spans="2:15" ht="11" thickBot="1">
      <c r="B8" s="410" t="s">
        <v>42</v>
      </c>
      <c r="C8" s="411">
        <v>0.62759921663227924</v>
      </c>
      <c r="D8" s="411">
        <v>0.55472761085877265</v>
      </c>
      <c r="E8" s="411">
        <v>0.52845128862870516</v>
      </c>
      <c r="F8" s="411">
        <v>0.52845128862870516</v>
      </c>
      <c r="G8" s="411">
        <v>0.52845128862870516</v>
      </c>
      <c r="H8" s="411">
        <v>0.52845128862870516</v>
      </c>
      <c r="I8" s="412">
        <v>0.52845128862870516</v>
      </c>
      <c r="J8" s="413"/>
    </row>
    <row r="9" spans="2:15">
      <c r="B9" s="414"/>
      <c r="C9" s="414"/>
      <c r="D9" s="414"/>
      <c r="E9" s="415"/>
      <c r="F9" s="415"/>
      <c r="G9" s="415"/>
      <c r="H9" s="415"/>
      <c r="I9" s="415"/>
      <c r="J9" s="400"/>
      <c r="K9" s="400"/>
    </row>
    <row r="10" spans="2:15" s="400" customFormat="1" ht="10.5">
      <c r="B10" s="399"/>
    </row>
    <row r="11" spans="2:15" ht="11" thickBot="1">
      <c r="B11" s="132"/>
      <c r="C11" s="133" t="s">
        <v>2</v>
      </c>
      <c r="D11" s="133" t="s">
        <v>3</v>
      </c>
      <c r="E11" s="133" t="s">
        <v>45</v>
      </c>
      <c r="F11" s="133" t="s">
        <v>46</v>
      </c>
      <c r="G11" s="133" t="s">
        <v>47</v>
      </c>
      <c r="H11" s="133" t="s">
        <v>48</v>
      </c>
      <c r="I11" s="134" t="s">
        <v>49</v>
      </c>
    </row>
    <row r="12" spans="2:15" ht="10.5">
      <c r="B12" s="416"/>
      <c r="C12" s="402"/>
      <c r="D12" s="402"/>
      <c r="E12" s="402" t="s">
        <v>6</v>
      </c>
      <c r="F12" s="402" t="s">
        <v>6</v>
      </c>
      <c r="G12" s="402" t="s">
        <v>6</v>
      </c>
      <c r="H12" s="402" t="s">
        <v>6</v>
      </c>
      <c r="I12" s="417" t="s">
        <v>6</v>
      </c>
    </row>
    <row r="13" spans="2:15" ht="10.5">
      <c r="B13" s="418" t="s">
        <v>80</v>
      </c>
      <c r="C13" s="419">
        <v>2071775.8116603091</v>
      </c>
      <c r="D13" s="419">
        <v>2787183.5986365406</v>
      </c>
      <c r="E13" s="419">
        <v>3486540.8843560233</v>
      </c>
      <c r="F13" s="419">
        <v>1897693.9134743004</v>
      </c>
      <c r="G13" s="419">
        <v>2162642.0502206036</v>
      </c>
      <c r="H13" s="419">
        <v>2151716.3918639687</v>
      </c>
      <c r="I13" s="420">
        <v>1967058.8598034165</v>
      </c>
      <c r="J13" s="404" t="s">
        <v>265</v>
      </c>
      <c r="K13" s="421"/>
      <c r="L13" s="421"/>
      <c r="M13" s="421"/>
      <c r="N13" s="421"/>
      <c r="O13" s="421"/>
    </row>
    <row r="14" spans="2:15" ht="10.5">
      <c r="B14" s="418" t="s">
        <v>263</v>
      </c>
      <c r="C14" s="422"/>
      <c r="D14" s="422"/>
      <c r="E14" s="423">
        <v>87503273.307360306</v>
      </c>
      <c r="F14" s="423">
        <v>82107829.542673752</v>
      </c>
      <c r="G14" s="423">
        <v>76853391.58558093</v>
      </c>
      <c r="H14" s="423">
        <v>71440971.748614535</v>
      </c>
      <c r="I14" s="424">
        <v>65694354.004164726</v>
      </c>
      <c r="J14" s="404" t="s">
        <v>265</v>
      </c>
    </row>
    <row r="15" spans="2:15" ht="10.5">
      <c r="B15" s="425" t="s">
        <v>264</v>
      </c>
      <c r="C15" s="426"/>
      <c r="D15" s="426"/>
      <c r="E15" s="427">
        <v>91043614.52702117</v>
      </c>
      <c r="F15" s="427">
        <v>87503273.307360306</v>
      </c>
      <c r="G15" s="427">
        <v>82107829.542673752</v>
      </c>
      <c r="H15" s="427">
        <v>76853391.58558093</v>
      </c>
      <c r="I15" s="428">
        <v>71440971.748614535</v>
      </c>
      <c r="J15" s="404" t="s">
        <v>265</v>
      </c>
    </row>
    <row r="16" spans="2:15">
      <c r="B16" s="429"/>
      <c r="C16" s="430"/>
      <c r="D16" s="430"/>
      <c r="E16" s="430"/>
      <c r="F16" s="430"/>
      <c r="G16" s="430"/>
      <c r="H16" s="430"/>
      <c r="I16" s="431"/>
    </row>
    <row r="17" spans="2:10" ht="10.5">
      <c r="B17" s="418" t="s">
        <v>390</v>
      </c>
      <c r="C17" s="432"/>
      <c r="D17" s="432"/>
      <c r="E17" s="519">
        <v>5117066.5757359983</v>
      </c>
      <c r="F17" s="519">
        <v>4815734.1597630298</v>
      </c>
      <c r="G17" s="519">
        <v>4422900.6099347239</v>
      </c>
      <c r="H17" s="519">
        <v>4049988.4257979523</v>
      </c>
      <c r="I17" s="520">
        <v>3681149.2393873543</v>
      </c>
    </row>
    <row r="18" spans="2:10" ht="10.5">
      <c r="B18" s="425" t="s">
        <v>261</v>
      </c>
      <c r="C18" s="426"/>
      <c r="D18" s="426"/>
      <c r="E18" s="517">
        <v>4936196.7639179239</v>
      </c>
      <c r="F18" s="517">
        <v>5256400.454969571</v>
      </c>
      <c r="G18" s="517">
        <v>5512739.1833408233</v>
      </c>
      <c r="H18" s="517">
        <v>5783634.2677944312</v>
      </c>
      <c r="I18" s="518">
        <v>6057464.004728117</v>
      </c>
    </row>
    <row r="19" spans="2:10" ht="10.5">
      <c r="B19" s="433"/>
      <c r="C19" s="434"/>
      <c r="D19" s="434"/>
      <c r="E19" s="434"/>
      <c r="F19" s="434"/>
      <c r="G19" s="434"/>
      <c r="H19" s="434"/>
      <c r="I19" s="435"/>
    </row>
    <row r="20" spans="2:10" ht="10.5">
      <c r="B20" s="433"/>
      <c r="C20" s="421"/>
      <c r="D20" s="421"/>
      <c r="E20" s="421"/>
      <c r="F20" s="421"/>
      <c r="G20" s="421"/>
      <c r="H20" s="421"/>
      <c r="I20" s="436"/>
      <c r="J20" s="400"/>
    </row>
    <row r="21" spans="2:10" ht="10.5" thickBot="1">
      <c r="B21" s="429"/>
      <c r="C21" s="421"/>
      <c r="D21" s="421"/>
      <c r="E21" s="421"/>
      <c r="F21" s="421"/>
      <c r="G21" s="421"/>
      <c r="H21" s="421"/>
      <c r="I21" s="436"/>
      <c r="J21" s="400"/>
    </row>
    <row r="22" spans="2:10" ht="10.5">
      <c r="B22" s="401" t="s">
        <v>79</v>
      </c>
      <c r="C22" s="437"/>
      <c r="D22" s="437"/>
      <c r="E22" s="516">
        <v>155053.76468369667</v>
      </c>
      <c r="F22" s="516">
        <v>170323.89691248498</v>
      </c>
      <c r="G22" s="516">
        <v>191667.5109036022</v>
      </c>
      <c r="H22" s="516">
        <v>213871.46713596542</v>
      </c>
      <c r="I22" s="535">
        <v>237520.53803275232</v>
      </c>
      <c r="J22" s="400"/>
    </row>
    <row r="23" spans="2:10" ht="11" thickBot="1">
      <c r="B23" s="438"/>
      <c r="C23" s="421"/>
      <c r="D23" s="421"/>
      <c r="E23" s="421"/>
      <c r="F23" s="421"/>
      <c r="G23" s="421"/>
      <c r="H23" s="421"/>
      <c r="I23" s="436"/>
      <c r="J23" s="400"/>
    </row>
    <row r="24" spans="2:10" ht="10.5">
      <c r="B24" s="401" t="s">
        <v>96</v>
      </c>
      <c r="C24" s="439"/>
      <c r="D24" s="439"/>
      <c r="E24" s="439"/>
      <c r="F24" s="439"/>
      <c r="G24" s="439"/>
      <c r="H24" s="439"/>
      <c r="I24" s="440"/>
      <c r="J24" s="400"/>
    </row>
    <row r="25" spans="2:10" ht="10.5">
      <c r="B25" s="438" t="s">
        <v>121</v>
      </c>
      <c r="C25" s="421">
        <v>415293.13975320553</v>
      </c>
      <c r="D25" s="421">
        <v>348497.73965303961</v>
      </c>
      <c r="E25" s="421">
        <v>566480.6566589229</v>
      </c>
      <c r="F25" s="421">
        <v>377539.21795745956</v>
      </c>
      <c r="G25" s="421">
        <v>58082.956608839937</v>
      </c>
      <c r="H25" s="421">
        <v>232331.82643535975</v>
      </c>
      <c r="I25" s="436">
        <v>294771.00478986267</v>
      </c>
      <c r="J25" s="400"/>
    </row>
    <row r="26" spans="2:10" ht="10.5">
      <c r="B26" s="438" t="s">
        <v>90</v>
      </c>
      <c r="C26" s="421">
        <v>0</v>
      </c>
      <c r="D26" s="421">
        <v>0</v>
      </c>
      <c r="E26" s="421">
        <v>308072.0018532871</v>
      </c>
      <c r="F26" s="421">
        <v>0</v>
      </c>
      <c r="G26" s="421">
        <v>0</v>
      </c>
      <c r="H26" s="421">
        <v>0</v>
      </c>
      <c r="I26" s="436">
        <v>0</v>
      </c>
      <c r="J26" s="400"/>
    </row>
    <row r="27" spans="2:10" ht="10.5">
      <c r="B27" s="438" t="s">
        <v>91</v>
      </c>
      <c r="C27" s="421">
        <v>467783.53739713726</v>
      </c>
      <c r="D27" s="421">
        <v>371224.77081755572</v>
      </c>
      <c r="E27" s="421">
        <v>371224.77081755572</v>
      </c>
      <c r="F27" s="421">
        <v>371224.77081755572</v>
      </c>
      <c r="G27" s="421">
        <v>371224.77081755572</v>
      </c>
      <c r="H27" s="421">
        <v>296845.3960973213</v>
      </c>
      <c r="I27" s="436">
        <v>296845.3960973213</v>
      </c>
      <c r="J27" s="400"/>
    </row>
    <row r="28" spans="2:10" ht="10.5">
      <c r="B28" s="438" t="s">
        <v>97</v>
      </c>
      <c r="C28" s="430">
        <v>883076.67715034285</v>
      </c>
      <c r="D28" s="430">
        <v>719722.51047059533</v>
      </c>
      <c r="E28" s="430">
        <v>1245777.4293297657</v>
      </c>
      <c r="F28" s="430">
        <v>748763.98877501534</v>
      </c>
      <c r="G28" s="430">
        <v>429307.72742639564</v>
      </c>
      <c r="H28" s="430">
        <v>529177.22253268107</v>
      </c>
      <c r="I28" s="431">
        <v>591616.40088718396</v>
      </c>
      <c r="J28" s="400"/>
    </row>
    <row r="29" spans="2:10" ht="10.5">
      <c r="B29" s="438" t="s">
        <v>270</v>
      </c>
      <c r="C29" s="430">
        <v>894353.48635472369</v>
      </c>
      <c r="D29" s="430">
        <v>743127.11114252498</v>
      </c>
      <c r="E29" s="430">
        <v>1286288.7692356161</v>
      </c>
      <c r="F29" s="430">
        <v>773112.98703455564</v>
      </c>
      <c r="G29" s="430">
        <v>443268.35222221952</v>
      </c>
      <c r="H29" s="430">
        <v>546385.49571835669</v>
      </c>
      <c r="I29" s="431">
        <v>610855.12888622226</v>
      </c>
      <c r="J29" s="400"/>
    </row>
    <row r="30" spans="2:10" ht="10.5">
      <c r="B30" s="441" t="s">
        <v>99</v>
      </c>
      <c r="C30" s="442">
        <v>894353.48635472369</v>
      </c>
      <c r="D30" s="442">
        <v>743127.11114252498</v>
      </c>
      <c r="E30" s="442">
        <v>1286288.7692356161</v>
      </c>
      <c r="F30" s="442">
        <v>773112.98703455564</v>
      </c>
      <c r="G30" s="442">
        <v>443268.35222221952</v>
      </c>
      <c r="H30" s="442">
        <v>546385.49571835669</v>
      </c>
      <c r="I30" s="443">
        <v>610855.12888622226</v>
      </c>
      <c r="J30" s="400"/>
    </row>
    <row r="31" spans="2:10">
      <c r="B31" s="444" t="s">
        <v>21</v>
      </c>
      <c r="C31" s="430">
        <v>561295.54742857243</v>
      </c>
      <c r="D31" s="430">
        <v>412233.12692847446</v>
      </c>
      <c r="E31" s="430">
        <v>679740.95765119244</v>
      </c>
      <c r="F31" s="430">
        <v>408552.55425399833</v>
      </c>
      <c r="G31" s="430">
        <v>234245.73194015466</v>
      </c>
      <c r="H31" s="430">
        <v>288738.11930039944</v>
      </c>
      <c r="I31" s="431">
        <v>322807.18002537795</v>
      </c>
      <c r="J31" s="400"/>
    </row>
    <row r="32" spans="2:10" ht="10.5">
      <c r="B32" s="425" t="s">
        <v>98</v>
      </c>
      <c r="C32" s="445">
        <v>1455649.0337832961</v>
      </c>
      <c r="D32" s="445">
        <v>1155360.2380709995</v>
      </c>
      <c r="E32" s="445">
        <v>1966029.7268868084</v>
      </c>
      <c r="F32" s="445">
        <v>1181665.541288554</v>
      </c>
      <c r="G32" s="445">
        <v>677514.08416237414</v>
      </c>
      <c r="H32" s="445">
        <v>835123.61501875613</v>
      </c>
      <c r="I32" s="446">
        <v>933662.30891160015</v>
      </c>
      <c r="J32" s="400"/>
    </row>
    <row r="33" spans="2:11" ht="11" thickBot="1">
      <c r="B33" s="438"/>
      <c r="C33" s="447"/>
      <c r="D33" s="447"/>
      <c r="E33" s="447"/>
      <c r="F33" s="447"/>
      <c r="G33" s="447"/>
      <c r="H33" s="447"/>
      <c r="I33" s="448"/>
      <c r="J33" s="400"/>
    </row>
    <row r="34" spans="2:11" ht="10.5">
      <c r="B34" s="401" t="s">
        <v>101</v>
      </c>
      <c r="C34" s="449"/>
      <c r="D34" s="449"/>
      <c r="E34" s="449"/>
      <c r="F34" s="449"/>
      <c r="G34" s="449"/>
      <c r="H34" s="449"/>
      <c r="I34" s="450"/>
      <c r="J34" s="400"/>
    </row>
    <row r="35" spans="2:11">
      <c r="B35" s="451" t="s">
        <v>95</v>
      </c>
      <c r="C35" s="430">
        <v>9343605.3075538147</v>
      </c>
      <c r="D35" s="430">
        <v>9378908.1151632238</v>
      </c>
      <c r="E35" s="430">
        <v>9360676.0776092447</v>
      </c>
      <c r="F35" s="430">
        <v>9325979.2240666896</v>
      </c>
      <c r="G35" s="430">
        <v>9273529.5405165534</v>
      </c>
      <c r="H35" s="430">
        <v>9201962.3155239001</v>
      </c>
      <c r="I35" s="431">
        <v>9158275.0908330958</v>
      </c>
      <c r="J35" s="413"/>
    </row>
    <row r="36" spans="2:11" ht="10.5">
      <c r="B36" s="438" t="s">
        <v>270</v>
      </c>
      <c r="C36" s="430">
        <v>9462922.3012653198</v>
      </c>
      <c r="D36" s="430">
        <v>9683900.1030205823</v>
      </c>
      <c r="E36" s="430">
        <v>9665075.1792470142</v>
      </c>
      <c r="F36" s="430">
        <v>9629250.0214067306</v>
      </c>
      <c r="G36" s="430">
        <v>9575094.7306524273</v>
      </c>
      <c r="H36" s="430">
        <v>9501200.2166035287</v>
      </c>
      <c r="I36" s="431">
        <v>9456092.3304307256</v>
      </c>
      <c r="J36" s="400"/>
    </row>
    <row r="37" spans="2:11" ht="10.5">
      <c r="B37" s="438" t="s">
        <v>99</v>
      </c>
      <c r="C37" s="442">
        <v>9462922.3012653198</v>
      </c>
      <c r="D37" s="442">
        <v>9683900.1030205823</v>
      </c>
      <c r="E37" s="499">
        <v>9124907.3269569408</v>
      </c>
      <c r="F37" s="499">
        <v>8893727.500134822</v>
      </c>
      <c r="G37" s="499">
        <v>8674733.2704035472</v>
      </c>
      <c r="H37" s="499">
        <v>8450372.076048933</v>
      </c>
      <c r="I37" s="499">
        <v>8207229.8509203941</v>
      </c>
      <c r="J37" s="400"/>
    </row>
    <row r="38" spans="2:11">
      <c r="B38" s="444" t="s">
        <v>21</v>
      </c>
      <c r="C38" s="430">
        <v>5938922.6233262401</v>
      </c>
      <c r="D38" s="430">
        <v>5371926.76794363</v>
      </c>
      <c r="E38" s="430">
        <v>4822069.0355479084</v>
      </c>
      <c r="F38" s="430">
        <v>4699901.7581587993</v>
      </c>
      <c r="G38" s="430">
        <v>4584173.9752550563</v>
      </c>
      <c r="H38" s="430">
        <v>4465610.0129800849</v>
      </c>
      <c r="I38" s="431">
        <v>4337121.1907908581</v>
      </c>
      <c r="J38" s="400"/>
    </row>
    <row r="39" spans="2:11" ht="10.5">
      <c r="B39" s="425" t="s">
        <v>100</v>
      </c>
      <c r="C39" s="445">
        <v>15401844.92459156</v>
      </c>
      <c r="D39" s="445">
        <v>15055826.870964212</v>
      </c>
      <c r="E39" s="445">
        <v>13946976.362504849</v>
      </c>
      <c r="F39" s="445">
        <v>13593629.258293621</v>
      </c>
      <c r="G39" s="445">
        <v>13258907.245658603</v>
      </c>
      <c r="H39" s="445">
        <v>12915982.089029018</v>
      </c>
      <c r="I39" s="446">
        <v>12544351.041711252</v>
      </c>
      <c r="J39" s="400"/>
    </row>
    <row r="40" spans="2:11">
      <c r="B40" s="452"/>
      <c r="C40" s="421"/>
      <c r="D40" s="421"/>
      <c r="E40" s="421"/>
      <c r="F40" s="421"/>
      <c r="G40" s="421"/>
      <c r="H40" s="421"/>
      <c r="I40" s="436"/>
      <c r="J40" s="413"/>
    </row>
    <row r="41" spans="2:11" ht="10.5" thickBot="1">
      <c r="B41" s="452"/>
      <c r="C41" s="421"/>
      <c r="D41" s="421"/>
      <c r="E41" s="421"/>
      <c r="F41" s="421"/>
      <c r="G41" s="421"/>
      <c r="H41" s="421"/>
      <c r="I41" s="436"/>
      <c r="J41" s="413"/>
    </row>
    <row r="42" spans="2:11" ht="10.5">
      <c r="B42" s="401" t="s">
        <v>251</v>
      </c>
      <c r="C42" s="449"/>
      <c r="D42" s="449"/>
      <c r="E42" s="449"/>
      <c r="F42" s="449"/>
      <c r="G42" s="449"/>
      <c r="H42" s="449"/>
      <c r="I42" s="450"/>
      <c r="J42" s="413"/>
      <c r="K42" s="414"/>
    </row>
    <row r="43" spans="2:11">
      <c r="B43" s="451" t="s">
        <v>250</v>
      </c>
      <c r="C43" s="430">
        <v>1200000</v>
      </c>
      <c r="D43" s="430">
        <v>1200000</v>
      </c>
      <c r="E43" s="430">
        <v>1200000</v>
      </c>
      <c r="F43" s="430">
        <v>1200000</v>
      </c>
      <c r="G43" s="430">
        <v>1200000</v>
      </c>
      <c r="H43" s="430">
        <v>1200000</v>
      </c>
      <c r="I43" s="431">
        <v>1200000</v>
      </c>
      <c r="J43" s="413"/>
      <c r="K43" s="414"/>
    </row>
    <row r="44" spans="2:11" ht="10.5">
      <c r="B44" s="438" t="s">
        <v>270</v>
      </c>
      <c r="C44" s="430">
        <v>1215323.8913396795</v>
      </c>
      <c r="D44" s="430">
        <v>1239022.7072208035</v>
      </c>
      <c r="E44" s="430">
        <v>1239022.7072208035</v>
      </c>
      <c r="F44" s="430">
        <v>1239022.7072208035</v>
      </c>
      <c r="G44" s="430">
        <v>1239022.7072208035</v>
      </c>
      <c r="H44" s="430">
        <v>1239022.7072208035</v>
      </c>
      <c r="I44" s="431">
        <v>1239022.7072208035</v>
      </c>
      <c r="J44" s="413"/>
      <c r="K44" s="414"/>
    </row>
    <row r="45" spans="2:11" ht="10.5">
      <c r="B45" s="438" t="s">
        <v>99</v>
      </c>
      <c r="C45" s="442">
        <v>1215323.8913396795</v>
      </c>
      <c r="D45" s="442">
        <v>1239022.7072208035</v>
      </c>
      <c r="E45" s="442">
        <v>1239022.7072208035</v>
      </c>
      <c r="F45" s="442">
        <v>1239022.7072208035</v>
      </c>
      <c r="G45" s="442">
        <v>1239022.7072208035</v>
      </c>
      <c r="H45" s="442">
        <v>1239022.7072208035</v>
      </c>
      <c r="I45" s="443">
        <v>1239022.7072208035</v>
      </c>
      <c r="J45" s="413"/>
      <c r="K45" s="414"/>
    </row>
    <row r="46" spans="2:11">
      <c r="B46" s="444" t="s">
        <v>21</v>
      </c>
      <c r="C46" s="430">
        <v>762736.32215927611</v>
      </c>
      <c r="D46" s="430">
        <v>687320.10617636482</v>
      </c>
      <c r="E46" s="430">
        <v>654763.14627106045</v>
      </c>
      <c r="F46" s="430">
        <v>654763.14627106045</v>
      </c>
      <c r="G46" s="430">
        <v>654763.14627106045</v>
      </c>
      <c r="H46" s="430">
        <v>654763.14627106045</v>
      </c>
      <c r="I46" s="431">
        <v>654763.14627106045</v>
      </c>
      <c r="J46" s="413"/>
    </row>
    <row r="47" spans="2:11" ht="10.5">
      <c r="B47" s="425" t="s">
        <v>102</v>
      </c>
      <c r="C47" s="445">
        <v>1978060.2134989556</v>
      </c>
      <c r="D47" s="445">
        <v>1926342.8133971682</v>
      </c>
      <c r="E47" s="445">
        <v>1893785.8534918639</v>
      </c>
      <c r="F47" s="445">
        <v>1893785.8534918639</v>
      </c>
      <c r="G47" s="445">
        <v>1893785.8534918639</v>
      </c>
      <c r="H47" s="445">
        <v>1893785.8534918639</v>
      </c>
      <c r="I47" s="446">
        <v>1893785.8534918639</v>
      </c>
      <c r="J47" s="413"/>
    </row>
    <row r="48" spans="2:11">
      <c r="B48" s="452"/>
      <c r="C48" s="421"/>
      <c r="D48" s="421"/>
      <c r="E48" s="421"/>
      <c r="F48" s="421"/>
      <c r="G48" s="421"/>
      <c r="H48" s="421"/>
      <c r="I48" s="436"/>
      <c r="J48" s="413"/>
    </row>
    <row r="49" spans="2:13">
      <c r="B49" s="452"/>
      <c r="C49" s="421"/>
      <c r="D49" s="421"/>
      <c r="E49" s="421"/>
      <c r="F49" s="421"/>
      <c r="G49" s="421"/>
      <c r="H49" s="421"/>
      <c r="I49" s="436"/>
      <c r="J49" s="400"/>
    </row>
    <row r="50" spans="2:13" ht="10.5">
      <c r="B50" s="132" t="s">
        <v>123</v>
      </c>
      <c r="C50" s="419"/>
      <c r="D50" s="419"/>
      <c r="E50" s="419"/>
      <c r="F50" s="419"/>
      <c r="G50" s="419"/>
      <c r="H50" s="419"/>
      <c r="I50" s="420"/>
      <c r="J50" s="408"/>
      <c r="K50" s="453"/>
      <c r="L50" s="454"/>
      <c r="M50" s="408"/>
    </row>
    <row r="51" spans="2:13">
      <c r="B51" s="429" t="s">
        <v>122</v>
      </c>
      <c r="C51" s="455"/>
      <c r="D51" s="455"/>
      <c r="E51" s="455"/>
      <c r="F51" s="455"/>
      <c r="G51" s="455"/>
      <c r="H51" s="455"/>
      <c r="I51" s="456"/>
      <c r="J51" s="408" t="s">
        <v>267</v>
      </c>
      <c r="K51" s="453"/>
      <c r="L51" s="454"/>
      <c r="M51" s="408"/>
    </row>
    <row r="52" spans="2:13">
      <c r="B52" s="457" t="s">
        <v>124</v>
      </c>
      <c r="C52" s="426"/>
      <c r="D52" s="426"/>
      <c r="E52" s="517">
        <v>44714.569218228346</v>
      </c>
      <c r="F52" s="517">
        <v>42971.620689000199</v>
      </c>
      <c r="G52" s="517">
        <v>40319.212471952553</v>
      </c>
      <c r="H52" s="517">
        <v>37735.243423807209</v>
      </c>
      <c r="I52" s="518">
        <v>35073.350645953506</v>
      </c>
      <c r="J52" s="400"/>
    </row>
    <row r="53" spans="2:13" ht="10.5">
      <c r="B53" s="458" t="s">
        <v>260</v>
      </c>
      <c r="C53" s="459">
        <v>11572599.678959724</v>
      </c>
      <c r="D53" s="459">
        <v>11666049.921383912</v>
      </c>
      <c r="E53" s="459">
        <v>11650218.803413361</v>
      </c>
      <c r="F53" s="459">
        <v>10905863.194390181</v>
      </c>
      <c r="G53" s="459">
        <v>10357024.32984657</v>
      </c>
      <c r="H53" s="459">
        <v>10235780.278988093</v>
      </c>
      <c r="I53" s="459">
        <v>10057107.687027421</v>
      </c>
      <c r="J53" s="134" t="s">
        <v>139</v>
      </c>
    </row>
    <row r="54" spans="2:13" ht="10.5">
      <c r="B54" s="429" t="s">
        <v>126</v>
      </c>
      <c r="C54" s="421">
        <v>7262954.492914089</v>
      </c>
      <c r="D54" s="421">
        <v>6471480.0010484699</v>
      </c>
      <c r="E54" s="421">
        <v>6156573.1394701609</v>
      </c>
      <c r="F54" s="421">
        <v>5763217.4586838577</v>
      </c>
      <c r="G54" s="421">
        <v>5473182.8534662714</v>
      </c>
      <c r="H54" s="421">
        <v>5409111.2785515441</v>
      </c>
      <c r="I54" s="421">
        <v>5314691.5170872966</v>
      </c>
      <c r="J54" s="460"/>
    </row>
    <row r="55" spans="2:13" ht="10.5">
      <c r="B55" s="429" t="s">
        <v>266</v>
      </c>
      <c r="C55" s="461">
        <v>0</v>
      </c>
      <c r="D55" s="461">
        <v>0</v>
      </c>
      <c r="E55" s="461">
        <v>199768.33390192501</v>
      </c>
      <c r="F55" s="461">
        <v>213295.51760148519</v>
      </c>
      <c r="G55" s="461">
        <v>231986.72337555475</v>
      </c>
      <c r="H55" s="461">
        <v>251606.71055977262</v>
      </c>
      <c r="I55" s="461">
        <v>272593.88867870584</v>
      </c>
      <c r="J55" s="460"/>
    </row>
    <row r="56" spans="2:13" s="462" customFormat="1" ht="10.5">
      <c r="B56" s="433" t="s">
        <v>104</v>
      </c>
      <c r="C56" s="447">
        <v>18835554.171873815</v>
      </c>
      <c r="D56" s="447">
        <v>18137529.922432382</v>
      </c>
      <c r="E56" s="447">
        <v>18006560.276785448</v>
      </c>
      <c r="F56" s="447">
        <v>16882376.170675524</v>
      </c>
      <c r="G56" s="447">
        <v>16062193.906688394</v>
      </c>
      <c r="H56" s="447">
        <v>15896498.268099409</v>
      </c>
      <c r="I56" s="448">
        <v>15644393.092793422</v>
      </c>
      <c r="J56" s="448">
        <v>82492021.715042189</v>
      </c>
    </row>
    <row r="57" spans="2:13">
      <c r="B57" s="429"/>
      <c r="C57" s="463">
        <v>0</v>
      </c>
      <c r="D57" s="463">
        <v>0</v>
      </c>
      <c r="E57" s="463">
        <v>0</v>
      </c>
      <c r="F57" s="463">
        <v>0</v>
      </c>
      <c r="G57" s="463">
        <v>0</v>
      </c>
      <c r="H57" s="463">
        <v>0</v>
      </c>
      <c r="I57" s="463">
        <v>0</v>
      </c>
      <c r="J57" s="431"/>
    </row>
    <row r="58" spans="2:13" ht="10.5">
      <c r="B58" s="433" t="s">
        <v>103</v>
      </c>
      <c r="C58" s="447">
        <v>0</v>
      </c>
      <c r="D58" s="447">
        <v>0</v>
      </c>
      <c r="E58" s="447">
        <v>10053263.339653922</v>
      </c>
      <c r="F58" s="447">
        <v>10072134.614732601</v>
      </c>
      <c r="G58" s="447">
        <v>9935639.7932755463</v>
      </c>
      <c r="H58" s="447">
        <v>9833622.6935923845</v>
      </c>
      <c r="I58" s="448">
        <v>9738613.2441154718</v>
      </c>
      <c r="J58" s="448">
        <v>49633273.685369924</v>
      </c>
    </row>
    <row r="59" spans="2:13">
      <c r="B59" s="429"/>
      <c r="C59" s="430"/>
      <c r="D59" s="430"/>
      <c r="E59" s="430"/>
      <c r="F59" s="430"/>
      <c r="G59" s="430"/>
      <c r="H59" s="430"/>
      <c r="I59" s="431"/>
      <c r="J59" s="431"/>
    </row>
    <row r="60" spans="2:13" s="462" customFormat="1" ht="10.5">
      <c r="B60" s="464" t="s">
        <v>105</v>
      </c>
      <c r="C60" s="445">
        <v>18835554.171873815</v>
      </c>
      <c r="D60" s="445">
        <v>18137529.922432382</v>
      </c>
      <c r="E60" s="445">
        <v>28059823.616439372</v>
      </c>
      <c r="F60" s="445">
        <v>26954510.785408124</v>
      </c>
      <c r="G60" s="445">
        <v>25997833.699963942</v>
      </c>
      <c r="H60" s="445">
        <v>25730120.961691793</v>
      </c>
      <c r="I60" s="445">
        <v>25383006.336908892</v>
      </c>
      <c r="J60" s="446">
        <v>132125295.40041213</v>
      </c>
    </row>
    <row r="61" spans="2:13">
      <c r="C61" s="465"/>
      <c r="D61" s="465"/>
      <c r="E61" s="465"/>
      <c r="F61" s="465"/>
      <c r="G61" s="465"/>
      <c r="H61" s="465"/>
      <c r="I61" s="465"/>
      <c r="J61" s="400"/>
    </row>
    <row r="62" spans="2:13" ht="10.5">
      <c r="B62" s="537" t="s">
        <v>398</v>
      </c>
      <c r="C62" s="538"/>
      <c r="D62" s="538"/>
      <c r="E62" s="536">
        <v>0</v>
      </c>
      <c r="F62" s="536">
        <v>0</v>
      </c>
      <c r="G62" s="536">
        <v>0</v>
      </c>
      <c r="H62" s="536">
        <v>0</v>
      </c>
      <c r="I62" s="536">
        <v>0</v>
      </c>
    </row>
    <row r="63" spans="2:13">
      <c r="B63" s="466"/>
    </row>
  </sheetData>
  <mergeCells count="1">
    <mergeCell ref="F1:H1"/>
  </mergeCells>
  <conditionalFormatting sqref="J8">
    <cfRule type="containsText" dxfId="5" priority="2" operator="containsText" text="levers ok">
      <formula>NOT(ISERROR(SEARCH("levers ok",J8)))</formula>
    </cfRule>
    <cfRule type="containsText" dxfId="4" priority="3" operator="containsText" text="check levers">
      <formula>NOT(ISERROR(SEARCH("check levers",J8)))</formula>
    </cfRule>
  </conditionalFormatting>
  <pageMargins left="0.7" right="0.7" top="0.75" bottom="0.75" header="0.3" footer="0.3"/>
  <pageSetup paperSize="9" scale="77" fitToHeight="0" orientation="landscape"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5" tint="-0.249977111117893"/>
  </sheetPr>
  <dimension ref="B1:N60"/>
  <sheetViews>
    <sheetView zoomScale="90" zoomScaleNormal="90" workbookViewId="0">
      <selection activeCell="G26" sqref="G26"/>
    </sheetView>
  </sheetViews>
  <sheetFormatPr defaultColWidth="9.1796875" defaultRowHeight="10.5"/>
  <cols>
    <col min="1" max="1" width="4.453125" style="4" customWidth="1"/>
    <col min="2" max="2" width="76" style="4" bestFit="1" customWidth="1"/>
    <col min="3" max="12" width="15.81640625" style="4" customWidth="1"/>
    <col min="13" max="13" width="6" style="4" bestFit="1" customWidth="1"/>
    <col min="14" max="14" width="14.1796875" style="4" bestFit="1" customWidth="1"/>
    <col min="15" max="15" width="6" style="4" bestFit="1" customWidth="1"/>
    <col min="16" max="16" width="0.81640625" style="4" customWidth="1"/>
    <col min="17" max="17" width="44" style="4" bestFit="1" customWidth="1"/>
    <col min="18" max="18" width="10.26953125" style="4" bestFit="1" customWidth="1"/>
    <col min="19" max="19" width="14.7265625" style="4" bestFit="1" customWidth="1"/>
    <col min="20" max="20" width="6.7265625" style="4" bestFit="1" customWidth="1"/>
    <col min="21" max="24" width="5.453125" style="4" bestFit="1" customWidth="1"/>
    <col min="25" max="16384" width="9.1796875" style="4"/>
  </cols>
  <sheetData>
    <row r="1" spans="2:14" ht="25">
      <c r="B1" s="35" t="s">
        <v>68</v>
      </c>
      <c r="C1" s="35"/>
      <c r="D1" s="35"/>
      <c r="E1" s="35"/>
      <c r="F1" s="35"/>
      <c r="G1" s="35"/>
      <c r="H1" s="35"/>
      <c r="I1" s="35"/>
      <c r="K1" s="26"/>
    </row>
    <row r="3" spans="2:14">
      <c r="B3" s="29"/>
      <c r="C3" s="29"/>
      <c r="D3" s="29"/>
      <c r="E3" s="29"/>
      <c r="F3" s="29"/>
      <c r="G3" s="29"/>
      <c r="H3" s="29"/>
      <c r="I3" s="29"/>
    </row>
    <row r="4" spans="2:14">
      <c r="B4" s="36" t="s">
        <v>130</v>
      </c>
      <c r="C4" s="37"/>
      <c r="D4" s="37"/>
      <c r="E4" s="37"/>
      <c r="F4" s="37"/>
      <c r="G4" s="29"/>
      <c r="H4" s="29"/>
      <c r="I4" s="29"/>
    </row>
    <row r="5" spans="2:14" ht="120.75" customHeight="1">
      <c r="B5" s="587" t="s">
        <v>140</v>
      </c>
      <c r="C5" s="588"/>
      <c r="D5" s="588"/>
      <c r="E5" s="588"/>
      <c r="F5" s="589"/>
      <c r="G5" s="38"/>
      <c r="H5" s="29"/>
      <c r="I5" s="29"/>
    </row>
    <row r="9" spans="2:14">
      <c r="B9" s="5" t="s">
        <v>131</v>
      </c>
      <c r="C9" s="43" t="s">
        <v>7</v>
      </c>
      <c r="D9" s="43" t="s">
        <v>2</v>
      </c>
      <c r="E9" s="43" t="s">
        <v>3</v>
      </c>
      <c r="F9" s="43" t="s">
        <v>45</v>
      </c>
      <c r="G9" s="43" t="s">
        <v>46</v>
      </c>
      <c r="H9" s="43" t="s">
        <v>47</v>
      </c>
      <c r="I9" s="43" t="s">
        <v>48</v>
      </c>
      <c r="J9" s="44" t="s">
        <v>49</v>
      </c>
    </row>
    <row r="10" spans="2:14">
      <c r="B10" s="42"/>
      <c r="C10" s="39"/>
      <c r="D10" s="39"/>
      <c r="E10" s="14"/>
      <c r="F10" s="40">
        <v>18006560.276785448</v>
      </c>
      <c r="G10" s="40">
        <v>16882376.170675524</v>
      </c>
      <c r="H10" s="40">
        <v>16062193.906688394</v>
      </c>
      <c r="I10" s="40">
        <v>15896498.268099409</v>
      </c>
      <c r="J10" s="41">
        <v>15644393.092793422</v>
      </c>
      <c r="K10" s="9"/>
      <c r="L10" s="13"/>
      <c r="N10" s="13"/>
    </row>
    <row r="13" spans="2:14" ht="23.25" customHeight="1">
      <c r="B13" s="31" t="s">
        <v>132</v>
      </c>
      <c r="C13" s="31" t="s">
        <v>7</v>
      </c>
      <c r="D13" s="31" t="s">
        <v>2</v>
      </c>
      <c r="E13" s="31" t="s">
        <v>3</v>
      </c>
      <c r="F13" s="31" t="s">
        <v>45</v>
      </c>
      <c r="G13" s="31" t="s">
        <v>46</v>
      </c>
      <c r="H13" s="31" t="s">
        <v>47</v>
      </c>
      <c r="I13" s="31" t="s">
        <v>48</v>
      </c>
      <c r="J13" s="31" t="s">
        <v>49</v>
      </c>
      <c r="K13" s="52"/>
      <c r="L13" s="53"/>
    </row>
    <row r="14" spans="2:14">
      <c r="B14" s="27" t="s">
        <v>41</v>
      </c>
      <c r="C14" s="58"/>
      <c r="D14" s="58"/>
      <c r="E14" s="58"/>
      <c r="F14" s="7">
        <v>617772.35400747566</v>
      </c>
      <c r="G14" s="7">
        <v>571781.63969017914</v>
      </c>
      <c r="H14" s="7">
        <v>525746.19513462891</v>
      </c>
      <c r="I14" s="7">
        <v>479665.72557550395</v>
      </c>
      <c r="J14" s="7">
        <v>438431.46450035373</v>
      </c>
      <c r="K14" s="52"/>
      <c r="L14" s="53"/>
    </row>
    <row r="15" spans="2:14">
      <c r="B15" s="27" t="s">
        <v>9</v>
      </c>
      <c r="C15" s="8"/>
      <c r="D15" s="8"/>
      <c r="E15" s="8"/>
      <c r="F15" s="7">
        <v>19661.572905007004</v>
      </c>
      <c r="G15" s="7">
        <v>18197.846377529651</v>
      </c>
      <c r="H15" s="7">
        <v>16732.696240150071</v>
      </c>
      <c r="I15" s="7">
        <v>15266.113111500181</v>
      </c>
      <c r="J15" s="7">
        <v>13953.768159425248</v>
      </c>
      <c r="K15" s="54"/>
      <c r="L15" s="55"/>
    </row>
    <row r="16" spans="2:14">
      <c r="B16" s="27" t="s">
        <v>22</v>
      </c>
      <c r="C16" s="8"/>
      <c r="D16" s="8"/>
      <c r="E16" s="8"/>
      <c r="F16" s="7">
        <v>65347.765324626183</v>
      </c>
      <c r="G16" s="7">
        <v>60278.624288803665</v>
      </c>
      <c r="H16" s="7">
        <v>55188.447800288224</v>
      </c>
      <c r="I16" s="7">
        <v>50114.627609265553</v>
      </c>
      <c r="J16" s="7">
        <v>45663.738079794966</v>
      </c>
      <c r="K16" s="54"/>
      <c r="L16" s="55"/>
    </row>
    <row r="17" spans="2:12">
      <c r="B17" s="27" t="s">
        <v>20</v>
      </c>
      <c r="C17" s="8"/>
      <c r="D17" s="8"/>
      <c r="E17" s="8"/>
      <c r="F17" s="7">
        <v>12578.339657719225</v>
      </c>
      <c r="G17" s="7">
        <v>11641.931898402296</v>
      </c>
      <c r="H17" s="7">
        <v>10704.613395627721</v>
      </c>
      <c r="I17" s="7">
        <v>9766.3781477376033</v>
      </c>
      <c r="J17" s="7">
        <v>8926.8155839974424</v>
      </c>
      <c r="K17" s="54"/>
      <c r="L17" s="55"/>
    </row>
    <row r="18" spans="2:12">
      <c r="B18" s="27" t="s">
        <v>12</v>
      </c>
      <c r="C18" s="8"/>
      <c r="D18" s="8"/>
      <c r="E18" s="8"/>
      <c r="F18" s="7">
        <v>396912.07804659358</v>
      </c>
      <c r="G18" s="7">
        <v>362463.90852101072</v>
      </c>
      <c r="H18" s="7">
        <v>328842.13171810436</v>
      </c>
      <c r="I18" s="7">
        <v>296029.26214524609</v>
      </c>
      <c r="J18" s="7">
        <v>266987.05813214392</v>
      </c>
      <c r="K18" s="54"/>
      <c r="L18" s="55"/>
    </row>
    <row r="19" spans="2:12">
      <c r="B19" s="32" t="s">
        <v>40</v>
      </c>
      <c r="C19" s="33"/>
      <c r="D19" s="33"/>
      <c r="E19" s="33"/>
      <c r="F19" s="34">
        <v>1112272.1099414218</v>
      </c>
      <c r="G19" s="34">
        <v>1024363.9507759255</v>
      </c>
      <c r="H19" s="34">
        <v>937214.0842887992</v>
      </c>
      <c r="I19" s="34">
        <v>850842.10658925329</v>
      </c>
      <c r="J19" s="34">
        <v>773962.84445571527</v>
      </c>
      <c r="K19" s="54"/>
      <c r="L19" s="55"/>
    </row>
    <row r="20" spans="2:12">
      <c r="B20" s="29"/>
      <c r="C20" s="30"/>
      <c r="D20" s="30"/>
      <c r="E20" s="30"/>
      <c r="F20" s="30"/>
      <c r="G20" s="30"/>
      <c r="H20" s="30"/>
      <c r="I20" s="30"/>
      <c r="J20" s="30"/>
      <c r="K20" s="54"/>
      <c r="L20" s="56"/>
    </row>
    <row r="21" spans="2:12">
      <c r="K21" s="57"/>
      <c r="L21" s="57"/>
    </row>
    <row r="22" spans="2:12">
      <c r="B22" s="28" t="s">
        <v>133</v>
      </c>
      <c r="G22" s="16"/>
      <c r="H22" s="16"/>
      <c r="I22" s="16"/>
      <c r="J22" s="16"/>
      <c r="K22" s="57"/>
      <c r="L22" s="57"/>
    </row>
    <row r="23" spans="2:12">
      <c r="B23" s="115">
        <v>0.75</v>
      </c>
      <c r="C23" s="4" t="s">
        <v>342</v>
      </c>
      <c r="H23" s="16"/>
      <c r="I23" s="16"/>
      <c r="J23" s="16"/>
    </row>
    <row r="24" spans="2:12">
      <c r="B24" s="116">
        <v>0.25</v>
      </c>
      <c r="C24" s="4" t="s">
        <v>343</v>
      </c>
      <c r="H24" s="16"/>
      <c r="I24" s="16"/>
      <c r="J24" s="16"/>
    </row>
    <row r="25" spans="2:12" ht="21">
      <c r="B25" s="45" t="s">
        <v>136</v>
      </c>
      <c r="C25" s="46" t="s">
        <v>134</v>
      </c>
      <c r="D25" s="46" t="s">
        <v>31</v>
      </c>
      <c r="E25" s="46" t="s">
        <v>135</v>
      </c>
      <c r="F25" s="46" t="s">
        <v>137</v>
      </c>
      <c r="G25" s="46" t="s">
        <v>138</v>
      </c>
      <c r="H25" s="16"/>
      <c r="I25" s="16"/>
      <c r="J25" s="16"/>
    </row>
    <row r="26" spans="2:12">
      <c r="B26" s="27" t="s">
        <v>41</v>
      </c>
      <c r="C26" s="117">
        <v>0.75</v>
      </c>
      <c r="D26" s="27">
        <v>1</v>
      </c>
      <c r="E26" s="47">
        <v>0.25</v>
      </c>
      <c r="F26" s="48">
        <v>1</v>
      </c>
      <c r="G26" s="49">
        <v>0.19047619047619047</v>
      </c>
      <c r="H26" s="16"/>
      <c r="I26" s="16"/>
      <c r="J26" s="16"/>
    </row>
    <row r="27" spans="2:12">
      <c r="B27" s="27" t="s">
        <v>9</v>
      </c>
      <c r="C27" s="117">
        <v>0.75</v>
      </c>
      <c r="D27" s="27">
        <v>3</v>
      </c>
      <c r="E27" s="47">
        <v>0.75</v>
      </c>
      <c r="F27" s="48">
        <v>1.5</v>
      </c>
      <c r="G27" s="49">
        <v>0.2857142857142857</v>
      </c>
      <c r="H27" s="16"/>
      <c r="I27" s="16"/>
      <c r="J27" s="16"/>
    </row>
    <row r="28" spans="2:12">
      <c r="B28" s="27" t="s">
        <v>22</v>
      </c>
      <c r="C28" s="117">
        <v>0.75</v>
      </c>
      <c r="D28" s="27">
        <v>1</v>
      </c>
      <c r="E28" s="47">
        <v>0.25</v>
      </c>
      <c r="F28" s="48">
        <v>1</v>
      </c>
      <c r="G28" s="49">
        <v>0.19047619047619047</v>
      </c>
      <c r="H28" s="16"/>
      <c r="I28" s="16"/>
      <c r="J28" s="16"/>
    </row>
    <row r="29" spans="2:12">
      <c r="B29" s="27" t="s">
        <v>20</v>
      </c>
      <c r="C29" s="117">
        <v>0.75</v>
      </c>
      <c r="D29" s="27">
        <v>3</v>
      </c>
      <c r="E29" s="47">
        <v>0.75</v>
      </c>
      <c r="F29" s="48">
        <v>1.5</v>
      </c>
      <c r="G29" s="49">
        <v>0.2857142857142857</v>
      </c>
      <c r="H29" s="16"/>
      <c r="I29" s="16"/>
      <c r="J29" s="16"/>
    </row>
    <row r="30" spans="2:12">
      <c r="B30" s="27" t="s">
        <v>12</v>
      </c>
      <c r="C30" s="27">
        <v>0</v>
      </c>
      <c r="D30" s="27">
        <v>1</v>
      </c>
      <c r="E30" s="47">
        <v>0.25</v>
      </c>
      <c r="F30" s="48">
        <v>0.25</v>
      </c>
      <c r="G30" s="49">
        <v>4.7619047619047616E-2</v>
      </c>
      <c r="H30" s="16"/>
      <c r="I30" s="16"/>
      <c r="J30" s="16"/>
    </row>
    <row r="31" spans="2:12">
      <c r="E31" s="32" t="s">
        <v>139</v>
      </c>
      <c r="F31" s="50">
        <v>5.25</v>
      </c>
      <c r="G31" s="51">
        <v>1</v>
      </c>
      <c r="H31" s="16"/>
      <c r="I31" s="16"/>
      <c r="J31" s="16"/>
    </row>
    <row r="32" spans="2:12">
      <c r="C32" s="15"/>
      <c r="D32" s="16"/>
      <c r="E32" s="16"/>
      <c r="F32" s="16"/>
      <c r="G32" s="16"/>
      <c r="H32" s="16"/>
      <c r="I32" s="16"/>
      <c r="J32" s="16"/>
    </row>
    <row r="33" spans="2:14">
      <c r="B33" s="15"/>
      <c r="C33" s="16"/>
      <c r="D33" s="16"/>
      <c r="E33" s="16"/>
      <c r="F33" s="16"/>
      <c r="G33" s="16"/>
      <c r="H33" s="16"/>
      <c r="I33" s="16"/>
      <c r="J33" s="16"/>
    </row>
    <row r="34" spans="2:14">
      <c r="B34" s="5" t="s">
        <v>141</v>
      </c>
      <c r="C34" s="5" t="s">
        <v>7</v>
      </c>
      <c r="D34" s="5" t="s">
        <v>2</v>
      </c>
      <c r="E34" s="5" t="s">
        <v>3</v>
      </c>
      <c r="F34" s="5" t="s">
        <v>45</v>
      </c>
      <c r="G34" s="5" t="s">
        <v>46</v>
      </c>
      <c r="H34" s="5" t="s">
        <v>47</v>
      </c>
      <c r="I34" s="5" t="s">
        <v>48</v>
      </c>
      <c r="J34" s="5" t="s">
        <v>49</v>
      </c>
      <c r="K34" s="9"/>
    </row>
    <row r="35" spans="2:14">
      <c r="B35" s="6" t="s">
        <v>8</v>
      </c>
      <c r="C35" s="17"/>
      <c r="D35" s="17"/>
      <c r="E35" s="17"/>
      <c r="F35" s="18">
        <v>117670.9245728525</v>
      </c>
      <c r="G35" s="18">
        <v>108910.78851241506</v>
      </c>
      <c r="H35" s="18">
        <v>100142.13240659598</v>
      </c>
      <c r="I35" s="18">
        <v>91364.90010961979</v>
      </c>
      <c r="J35" s="18">
        <v>83510.755142924521</v>
      </c>
    </row>
    <row r="36" spans="2:14">
      <c r="B36" s="6" t="s">
        <v>9</v>
      </c>
      <c r="C36" s="17"/>
      <c r="D36" s="17"/>
      <c r="E36" s="17"/>
      <c r="F36" s="18">
        <v>5617.5922585734297</v>
      </c>
      <c r="G36" s="18">
        <v>5199.3846792941858</v>
      </c>
      <c r="H36" s="18">
        <v>4780.7703543285916</v>
      </c>
      <c r="I36" s="18">
        <v>4361.7466032857656</v>
      </c>
      <c r="J36" s="18">
        <v>3986.7909026929278</v>
      </c>
      <c r="K36" s="9"/>
      <c r="L36" s="13"/>
      <c r="N36" s="13"/>
    </row>
    <row r="37" spans="2:14">
      <c r="B37" s="6" t="s">
        <v>10</v>
      </c>
      <c r="C37" s="17"/>
      <c r="D37" s="17"/>
      <c r="E37" s="17"/>
      <c r="F37" s="18">
        <v>12447.193395166891</v>
      </c>
      <c r="G37" s="18">
        <v>11481.642721676888</v>
      </c>
      <c r="H37" s="18">
        <v>10512.085295292994</v>
      </c>
      <c r="I37" s="18">
        <v>9545.6433541458191</v>
      </c>
      <c r="J37" s="18">
        <v>8697.8548723418971</v>
      </c>
      <c r="K37" s="9"/>
      <c r="L37" s="13"/>
      <c r="N37" s="13"/>
    </row>
    <row r="38" spans="2:14">
      <c r="B38" s="6" t="s">
        <v>11</v>
      </c>
      <c r="C38" s="17"/>
      <c r="D38" s="17"/>
      <c r="E38" s="17"/>
      <c r="F38" s="18">
        <v>3593.8113307769213</v>
      </c>
      <c r="G38" s="18">
        <v>3326.2662566863701</v>
      </c>
      <c r="H38" s="18">
        <v>3058.4609701793488</v>
      </c>
      <c r="I38" s="18">
        <v>2790.3937564964581</v>
      </c>
      <c r="J38" s="18">
        <v>2550.5187382849836</v>
      </c>
      <c r="K38" s="9"/>
      <c r="L38" s="13"/>
      <c r="N38" s="13"/>
    </row>
    <row r="39" spans="2:14">
      <c r="B39" s="6" t="s">
        <v>12</v>
      </c>
      <c r="C39" s="17"/>
      <c r="D39" s="17"/>
      <c r="E39" s="17"/>
      <c r="F39" s="18">
        <v>18900.575145075883</v>
      </c>
      <c r="G39" s="18">
        <v>17260.186120048129</v>
      </c>
      <c r="H39" s="18">
        <v>15659.149129433539</v>
      </c>
      <c r="I39" s="18">
        <v>14096.631530726003</v>
      </c>
      <c r="J39" s="18">
        <v>12713.669434863996</v>
      </c>
      <c r="K39" s="9"/>
      <c r="L39" s="13"/>
      <c r="N39" s="13"/>
    </row>
    <row r="40" spans="2:14">
      <c r="B40" s="10" t="s">
        <v>40</v>
      </c>
      <c r="C40" s="11">
        <v>0</v>
      </c>
      <c r="D40" s="11">
        <v>0</v>
      </c>
      <c r="E40" s="11">
        <v>0</v>
      </c>
      <c r="F40" s="12">
        <v>158230.09670244562</v>
      </c>
      <c r="G40" s="12">
        <v>146178.26829012064</v>
      </c>
      <c r="H40" s="12">
        <v>134152.59815583046</v>
      </c>
      <c r="I40" s="12">
        <v>122159.31535427384</v>
      </c>
      <c r="J40" s="12">
        <v>111459.58909110833</v>
      </c>
      <c r="K40" s="9"/>
      <c r="L40" s="13"/>
      <c r="N40" s="13"/>
    </row>
    <row r="41" spans="2:14">
      <c r="B41" s="15"/>
      <c r="C41" s="16"/>
      <c r="D41" s="16"/>
      <c r="E41" s="16"/>
      <c r="F41" s="16"/>
      <c r="G41" s="16"/>
      <c r="H41" s="16"/>
      <c r="I41" s="16"/>
      <c r="J41" s="16"/>
      <c r="K41" s="9"/>
      <c r="L41" s="13"/>
      <c r="N41" s="13"/>
    </row>
    <row r="42" spans="2:14">
      <c r="B42" s="15"/>
      <c r="C42" s="16"/>
      <c r="D42" s="16"/>
      <c r="E42" s="16"/>
      <c r="F42" s="16"/>
      <c r="G42" s="16"/>
      <c r="H42" s="16"/>
      <c r="I42" s="16"/>
      <c r="J42" s="16"/>
      <c r="K42" s="9"/>
      <c r="L42" s="13"/>
      <c r="N42" s="13"/>
    </row>
    <row r="43" spans="2:14">
      <c r="B43" s="5" t="s">
        <v>142</v>
      </c>
      <c r="C43" s="5" t="s">
        <v>7</v>
      </c>
      <c r="D43" s="5" t="s">
        <v>2</v>
      </c>
      <c r="E43" s="5" t="s">
        <v>3</v>
      </c>
      <c r="F43" s="5" t="s">
        <v>45</v>
      </c>
      <c r="G43" s="5" t="s">
        <v>46</v>
      </c>
      <c r="H43" s="5" t="s">
        <v>47</v>
      </c>
      <c r="I43" s="5" t="s">
        <v>48</v>
      </c>
      <c r="J43" s="5" t="s">
        <v>49</v>
      </c>
      <c r="K43" s="9"/>
      <c r="L43" s="13"/>
      <c r="N43" s="13"/>
    </row>
    <row r="44" spans="2:14">
      <c r="B44" s="6" t="s">
        <v>8</v>
      </c>
      <c r="C44" s="17"/>
      <c r="D44" s="17"/>
      <c r="E44" s="17"/>
      <c r="F44" s="19">
        <v>13390932.826961948</v>
      </c>
      <c r="G44" s="19">
        <v>12578291.713391045</v>
      </c>
      <c r="H44" s="19">
        <v>11990094.646363735</v>
      </c>
      <c r="I44" s="19">
        <v>11889244.566782303</v>
      </c>
      <c r="J44" s="19">
        <v>11721513.524188608</v>
      </c>
      <c r="K44" s="9"/>
      <c r="L44" s="13"/>
      <c r="N44" s="13"/>
    </row>
    <row r="45" spans="2:14">
      <c r="B45" s="6" t="s">
        <v>9</v>
      </c>
      <c r="C45" s="17"/>
      <c r="D45" s="17"/>
      <c r="E45" s="17"/>
      <c r="F45" s="19">
        <v>639281.12111709488</v>
      </c>
      <c r="G45" s="19">
        <v>600485.75645784941</v>
      </c>
      <c r="H45" s="19">
        <v>572405.31685696484</v>
      </c>
      <c r="I45" s="19">
        <v>567590.74921088165</v>
      </c>
      <c r="J45" s="19">
        <v>559583.29443972919</v>
      </c>
      <c r="K45" s="9"/>
      <c r="L45" s="13"/>
      <c r="N45" s="13"/>
    </row>
    <row r="46" spans="2:14">
      <c r="B46" s="6" t="s">
        <v>10</v>
      </c>
      <c r="C46" s="17"/>
      <c r="D46" s="17"/>
      <c r="E46" s="17"/>
      <c r="F46" s="19">
        <v>1416488.663142011</v>
      </c>
      <c r="G46" s="19">
        <v>1326034.3945239384</v>
      </c>
      <c r="H46" s="19">
        <v>1258620.0692178353</v>
      </c>
      <c r="I46" s="19">
        <v>1242167.2682677228</v>
      </c>
      <c r="J46" s="19">
        <v>1220825.0702930356</v>
      </c>
      <c r="K46" s="9"/>
      <c r="L46" s="13"/>
      <c r="N46" s="13"/>
    </row>
    <row r="47" spans="2:14">
      <c r="B47" s="6" t="s">
        <v>11</v>
      </c>
      <c r="C47" s="17"/>
      <c r="D47" s="17"/>
      <c r="E47" s="17"/>
      <c r="F47" s="19">
        <v>408975.1678071809</v>
      </c>
      <c r="G47" s="19">
        <v>384156.13241328334</v>
      </c>
      <c r="H47" s="19">
        <v>366191.88770384568</v>
      </c>
      <c r="I47" s="19">
        <v>363111.80517687357</v>
      </c>
      <c r="J47" s="19">
        <v>357989.09773164516</v>
      </c>
      <c r="K47" s="9"/>
      <c r="L47" s="13"/>
      <c r="N47" s="13"/>
    </row>
    <row r="48" spans="2:14">
      <c r="B48" s="6" t="s">
        <v>12</v>
      </c>
      <c r="C48" s="17"/>
      <c r="D48" s="17"/>
      <c r="E48" s="17"/>
      <c r="F48" s="19">
        <v>2150882.4977572141</v>
      </c>
      <c r="G48" s="19">
        <v>1993408.1738894051</v>
      </c>
      <c r="H48" s="19">
        <v>1874881.9865460119</v>
      </c>
      <c r="I48" s="19">
        <v>1834383.8786616246</v>
      </c>
      <c r="J48" s="19">
        <v>1784482.1061404054</v>
      </c>
      <c r="K48" s="9"/>
      <c r="L48" s="13"/>
      <c r="N48" s="13"/>
    </row>
    <row r="49" spans="2:14">
      <c r="B49" s="10" t="s">
        <v>106</v>
      </c>
      <c r="C49" s="11"/>
      <c r="D49" s="11"/>
      <c r="E49" s="11"/>
      <c r="F49" s="20">
        <v>18006560.276785448</v>
      </c>
      <c r="G49" s="20">
        <v>16882376.17067552</v>
      </c>
      <c r="H49" s="20">
        <v>16062193.906688392</v>
      </c>
      <c r="I49" s="20">
        <v>15896498.268099405</v>
      </c>
      <c r="J49" s="20">
        <v>15644393.092793422</v>
      </c>
      <c r="K49" s="9"/>
      <c r="L49" s="13"/>
      <c r="N49" s="13"/>
    </row>
    <row r="50" spans="2:14">
      <c r="B50" s="15"/>
      <c r="C50" s="16"/>
      <c r="D50" s="16"/>
      <c r="E50" s="16"/>
      <c r="F50" s="21"/>
      <c r="G50" s="21"/>
      <c r="H50" s="21"/>
      <c r="I50" s="21"/>
      <c r="J50" s="21"/>
      <c r="K50" s="9"/>
      <c r="L50" s="13"/>
      <c r="N50" s="13"/>
    </row>
    <row r="51" spans="2:14">
      <c r="B51" s="15"/>
      <c r="C51" s="16"/>
      <c r="D51" s="16"/>
      <c r="E51" s="16"/>
      <c r="F51" s="21"/>
      <c r="G51" s="21"/>
      <c r="H51" s="21"/>
      <c r="I51" s="21"/>
      <c r="J51" s="21"/>
      <c r="K51" s="9"/>
      <c r="L51" s="13"/>
      <c r="N51" s="13"/>
    </row>
    <row r="52" spans="2:14">
      <c r="B52" s="5" t="s">
        <v>143</v>
      </c>
      <c r="C52" s="5" t="s">
        <v>7</v>
      </c>
      <c r="D52" s="5" t="s">
        <v>2</v>
      </c>
      <c r="E52" s="5" t="s">
        <v>3</v>
      </c>
      <c r="F52" s="5" t="s">
        <v>45</v>
      </c>
      <c r="G52" s="5" t="s">
        <v>46</v>
      </c>
      <c r="H52" s="5" t="s">
        <v>47</v>
      </c>
      <c r="I52" s="5" t="s">
        <v>48</v>
      </c>
      <c r="J52" s="5" t="s">
        <v>49</v>
      </c>
      <c r="K52" s="9"/>
      <c r="L52" s="13"/>
      <c r="N52" s="13"/>
    </row>
    <row r="53" spans="2:14">
      <c r="B53" s="6" t="s">
        <v>8</v>
      </c>
      <c r="C53" s="17"/>
      <c r="D53" s="17"/>
      <c r="E53" s="17"/>
      <c r="F53" s="22">
        <v>21.676160708868341</v>
      </c>
      <c r="G53" s="22">
        <v>21.998418347617132</v>
      </c>
      <c r="H53" s="22">
        <v>22.805860997802196</v>
      </c>
      <c r="I53" s="22">
        <v>24.786520972532617</v>
      </c>
      <c r="J53" s="22">
        <v>26.735110212828147</v>
      </c>
      <c r="K53" s="9"/>
      <c r="L53" s="13"/>
      <c r="N53" s="13"/>
    </row>
    <row r="54" spans="2:14">
      <c r="B54" s="6" t="s">
        <v>9</v>
      </c>
      <c r="C54" s="17"/>
      <c r="D54" s="17"/>
      <c r="E54" s="17"/>
      <c r="F54" s="22">
        <v>32.514241063302514</v>
      </c>
      <c r="G54" s="22">
        <v>32.997627521425699</v>
      </c>
      <c r="H54" s="22">
        <v>34.208791496703292</v>
      </c>
      <c r="I54" s="22">
        <v>37.179781458798928</v>
      </c>
      <c r="J54" s="22">
        <v>40.102665319242213</v>
      </c>
      <c r="K54" s="9"/>
      <c r="L54" s="13"/>
      <c r="N54" s="13"/>
    </row>
    <row r="55" spans="2:14">
      <c r="B55" s="6" t="s">
        <v>10</v>
      </c>
      <c r="C55" s="17"/>
      <c r="D55" s="17"/>
      <c r="E55" s="17"/>
      <c r="F55" s="22">
        <v>21.676160708868341</v>
      </c>
      <c r="G55" s="22">
        <v>21.998418347617136</v>
      </c>
      <c r="H55" s="22">
        <v>22.805860997802192</v>
      </c>
      <c r="I55" s="22">
        <v>24.786520972532617</v>
      </c>
      <c r="J55" s="22">
        <v>26.73511021282814</v>
      </c>
      <c r="K55" s="9"/>
      <c r="L55" s="13"/>
      <c r="N55" s="13"/>
    </row>
    <row r="56" spans="2:14">
      <c r="B56" s="6" t="s">
        <v>11</v>
      </c>
      <c r="C56" s="17"/>
      <c r="D56" s="17"/>
      <c r="E56" s="17"/>
      <c r="F56" s="22">
        <v>32.514241063302514</v>
      </c>
      <c r="G56" s="22">
        <v>32.997627521425699</v>
      </c>
      <c r="H56" s="22">
        <v>34.208791496703284</v>
      </c>
      <c r="I56" s="22">
        <v>37.179781458798928</v>
      </c>
      <c r="J56" s="22">
        <v>40.102665319242213</v>
      </c>
      <c r="K56" s="9"/>
      <c r="L56" s="13"/>
      <c r="N56" s="13"/>
    </row>
    <row r="57" spans="2:14">
      <c r="B57" s="6" t="s">
        <v>12</v>
      </c>
      <c r="C57" s="17"/>
      <c r="D57" s="17"/>
      <c r="E57" s="17"/>
      <c r="F57" s="22">
        <v>5.4190401772170853</v>
      </c>
      <c r="G57" s="22">
        <v>5.4996045869042831</v>
      </c>
      <c r="H57" s="22">
        <v>5.701465249450548</v>
      </c>
      <c r="I57" s="22">
        <v>6.1966302431331544</v>
      </c>
      <c r="J57" s="22">
        <v>6.6837775532070349</v>
      </c>
      <c r="K57" s="9"/>
      <c r="L57" s="13"/>
      <c r="N57" s="13"/>
    </row>
    <row r="58" spans="2:14">
      <c r="F58" s="23"/>
      <c r="G58" s="23"/>
      <c r="H58" s="23"/>
      <c r="I58" s="23"/>
      <c r="J58" s="23"/>
    </row>
    <row r="59" spans="2:14">
      <c r="B59" s="24"/>
      <c r="C59" s="25"/>
      <c r="D59" s="25"/>
      <c r="E59" s="25"/>
      <c r="F59" s="25"/>
      <c r="G59" s="25"/>
      <c r="H59" s="25"/>
      <c r="I59" s="25"/>
      <c r="J59" s="25"/>
      <c r="K59" s="25"/>
    </row>
    <row r="60" spans="2:14">
      <c r="K60" s="23"/>
    </row>
  </sheetData>
  <mergeCells count="1">
    <mergeCell ref="B5:F5"/>
  </mergeCells>
  <pageMargins left="0.7" right="0.7" top="0.75" bottom="0.75" header="0.3" footer="0.3"/>
  <pageSetup paperSize="9"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5" tint="-0.249977111117893"/>
  </sheetPr>
  <dimension ref="B1:N55"/>
  <sheetViews>
    <sheetView zoomScale="90" zoomScaleNormal="90" workbookViewId="0">
      <selection activeCell="I25" sqref="I25"/>
    </sheetView>
  </sheetViews>
  <sheetFormatPr defaultColWidth="9.1796875" defaultRowHeight="10.5"/>
  <cols>
    <col min="1" max="1" width="4.453125" style="4" customWidth="1"/>
    <col min="2" max="2" width="48.26953125" style="4" bestFit="1" customWidth="1"/>
    <col min="3" max="5" width="12" style="4" bestFit="1" customWidth="1"/>
    <col min="6" max="7" width="14" style="4" bestFit="1" customWidth="1"/>
    <col min="8" max="8" width="18.26953125" style="4" bestFit="1" customWidth="1"/>
    <col min="9" max="9" width="14.26953125" style="4" bestFit="1" customWidth="1"/>
    <col min="10" max="10" width="14" style="4" bestFit="1" customWidth="1"/>
    <col min="11" max="11" width="16.81640625" style="4" bestFit="1" customWidth="1"/>
    <col min="12" max="12" width="11.81640625" style="4" bestFit="1" customWidth="1"/>
    <col min="13" max="13" width="6" style="4" bestFit="1" customWidth="1"/>
    <col min="14" max="14" width="14.1796875" style="4" bestFit="1" customWidth="1"/>
    <col min="15" max="15" width="6" style="4" bestFit="1" customWidth="1"/>
    <col min="16" max="16" width="0.81640625" style="4" customWidth="1"/>
    <col min="17" max="17" width="44" style="4" bestFit="1" customWidth="1"/>
    <col min="18" max="18" width="10.26953125" style="4" bestFit="1" customWidth="1"/>
    <col min="19" max="19" width="14.7265625" style="4" bestFit="1" customWidth="1"/>
    <col min="20" max="20" width="6.7265625" style="4" bestFit="1" customWidth="1"/>
    <col min="21" max="24" width="5.453125" style="4" bestFit="1" customWidth="1"/>
    <col min="25" max="16384" width="9.1796875" style="4"/>
  </cols>
  <sheetData>
    <row r="1" spans="2:14" ht="26">
      <c r="B1" s="60" t="s">
        <v>151</v>
      </c>
      <c r="C1" s="61"/>
      <c r="D1" s="57"/>
      <c r="E1" s="57"/>
      <c r="F1" s="57"/>
      <c r="G1" s="57"/>
      <c r="H1" s="57"/>
      <c r="I1" s="57"/>
    </row>
    <row r="2" spans="2:14" ht="13">
      <c r="B2" s="62"/>
      <c r="C2" s="63"/>
      <c r="D2" s="57"/>
      <c r="E2" s="57"/>
      <c r="F2" s="57"/>
      <c r="G2" s="57"/>
      <c r="H2" s="57"/>
      <c r="I2" s="57"/>
    </row>
    <row r="3" spans="2:14">
      <c r="B3" s="36" t="s">
        <v>130</v>
      </c>
      <c r="C3" s="37"/>
      <c r="D3" s="37"/>
      <c r="E3" s="37"/>
      <c r="F3" s="37"/>
      <c r="G3" s="57"/>
      <c r="H3" s="57"/>
      <c r="I3" s="57"/>
    </row>
    <row r="4" spans="2:14" ht="129" customHeight="1">
      <c r="B4" s="596" t="s">
        <v>150</v>
      </c>
      <c r="C4" s="597"/>
      <c r="D4" s="597"/>
      <c r="E4" s="597"/>
      <c r="F4" s="598"/>
      <c r="G4" s="57"/>
      <c r="H4" s="57"/>
      <c r="I4" s="57"/>
    </row>
    <row r="5" spans="2:14">
      <c r="B5" s="57"/>
      <c r="C5" s="57"/>
      <c r="D5" s="57"/>
      <c r="E5" s="57"/>
      <c r="F5" s="57"/>
      <c r="G5" s="57"/>
      <c r="H5" s="57"/>
      <c r="I5" s="57"/>
    </row>
    <row r="6" spans="2:14">
      <c r="B6" s="57"/>
      <c r="C6" s="57"/>
      <c r="D6" s="57"/>
      <c r="E6" s="57"/>
      <c r="F6" s="57"/>
      <c r="G6" s="57"/>
      <c r="H6" s="57"/>
      <c r="I6" s="57"/>
    </row>
    <row r="7" spans="2:14">
      <c r="B7" s="5" t="s">
        <v>147</v>
      </c>
      <c r="C7" s="43" t="s">
        <v>7</v>
      </c>
      <c r="D7" s="43" t="s">
        <v>2</v>
      </c>
      <c r="E7" s="43" t="s">
        <v>3</v>
      </c>
      <c r="F7" s="43" t="s">
        <v>45</v>
      </c>
      <c r="G7" s="43" t="s">
        <v>46</v>
      </c>
      <c r="H7" s="43" t="s">
        <v>47</v>
      </c>
      <c r="I7" s="43" t="s">
        <v>48</v>
      </c>
      <c r="J7" s="44" t="s">
        <v>49</v>
      </c>
    </row>
    <row r="8" spans="2:14">
      <c r="B8" s="42"/>
      <c r="C8" s="39"/>
      <c r="D8" s="39"/>
      <c r="E8" s="14"/>
      <c r="F8" s="40">
        <v>10053263.339653922</v>
      </c>
      <c r="G8" s="40">
        <v>10072134.614732601</v>
      </c>
      <c r="H8" s="40">
        <v>9935639.7932755463</v>
      </c>
      <c r="I8" s="40">
        <v>9833622.6935923845</v>
      </c>
      <c r="J8" s="41">
        <v>9738613.2441154718</v>
      </c>
      <c r="K8" s="9"/>
      <c r="L8" s="13"/>
      <c r="N8" s="13"/>
    </row>
    <row r="9" spans="2:14">
      <c r="B9" s="15"/>
      <c r="C9" s="16"/>
      <c r="D9" s="16"/>
      <c r="E9" s="16"/>
      <c r="F9" s="16"/>
      <c r="G9" s="16"/>
      <c r="H9" s="16"/>
      <c r="I9" s="16"/>
      <c r="J9" s="16"/>
      <c r="K9" s="9"/>
      <c r="L9" s="13"/>
      <c r="N9" s="13"/>
    </row>
    <row r="10" spans="2:14">
      <c r="B10" s="31" t="s">
        <v>148</v>
      </c>
      <c r="C10" s="31" t="s">
        <v>7</v>
      </c>
      <c r="D10" s="31" t="s">
        <v>2</v>
      </c>
      <c r="E10" s="31" t="s">
        <v>3</v>
      </c>
      <c r="F10" s="31" t="s">
        <v>45</v>
      </c>
      <c r="G10" s="31" t="s">
        <v>46</v>
      </c>
      <c r="H10" s="31" t="s">
        <v>47</v>
      </c>
      <c r="I10" s="31" t="s">
        <v>48</v>
      </c>
      <c r="J10" s="31" t="s">
        <v>49</v>
      </c>
    </row>
    <row r="11" spans="2:14">
      <c r="B11" s="27" t="s">
        <v>41</v>
      </c>
      <c r="C11" s="58">
        <v>711610</v>
      </c>
      <c r="D11" s="58">
        <v>711610</v>
      </c>
      <c r="E11" s="58">
        <v>711610</v>
      </c>
      <c r="F11" s="7">
        <v>711610</v>
      </c>
      <c r="G11" s="7">
        <v>711610</v>
      </c>
      <c r="H11" s="7">
        <v>711610</v>
      </c>
      <c r="I11" s="7">
        <v>711610</v>
      </c>
      <c r="J11" s="7">
        <v>711610</v>
      </c>
    </row>
    <row r="12" spans="2:14">
      <c r="B12" s="27" t="s">
        <v>9</v>
      </c>
      <c r="C12" s="8">
        <v>18839.3</v>
      </c>
      <c r="D12" s="8">
        <v>18839.3</v>
      </c>
      <c r="E12" s="8">
        <v>18839.3</v>
      </c>
      <c r="F12" s="7">
        <v>18839.3</v>
      </c>
      <c r="G12" s="7">
        <v>18839.3</v>
      </c>
      <c r="H12" s="7">
        <v>18839.3</v>
      </c>
      <c r="I12" s="7">
        <v>18839.3</v>
      </c>
      <c r="J12" s="7">
        <v>18839.3</v>
      </c>
    </row>
    <row r="13" spans="2:14">
      <c r="B13" s="27" t="s">
        <v>22</v>
      </c>
      <c r="C13" s="8">
        <v>77403.06142828209</v>
      </c>
      <c r="D13" s="8">
        <v>77313.67055209908</v>
      </c>
      <c r="E13" s="8">
        <v>76985.688791367138</v>
      </c>
      <c r="F13" s="7">
        <v>76725.699151453911</v>
      </c>
      <c r="G13" s="7">
        <v>76397.609467234084</v>
      </c>
      <c r="H13" s="7">
        <v>76038.501340546412</v>
      </c>
      <c r="I13" s="7">
        <v>75801.443220110479</v>
      </c>
      <c r="J13" s="7">
        <v>75560.394749536645</v>
      </c>
    </row>
    <row r="14" spans="2:14">
      <c r="B14" s="27" t="s">
        <v>20</v>
      </c>
      <c r="C14" s="8">
        <v>14113.1</v>
      </c>
      <c r="D14" s="8">
        <v>14113.1</v>
      </c>
      <c r="E14" s="8">
        <v>14113.1</v>
      </c>
      <c r="F14" s="7">
        <v>14113.1</v>
      </c>
      <c r="G14" s="7">
        <v>14113.1</v>
      </c>
      <c r="H14" s="7">
        <v>14113.1</v>
      </c>
      <c r="I14" s="7">
        <v>14113.1</v>
      </c>
      <c r="J14" s="7">
        <v>14113.1</v>
      </c>
    </row>
    <row r="15" spans="2:14">
      <c r="B15" s="27" t="s">
        <v>12</v>
      </c>
      <c r="C15" s="8">
        <v>480352.7</v>
      </c>
      <c r="D15" s="8">
        <v>473928.5</v>
      </c>
      <c r="E15" s="8">
        <v>467599</v>
      </c>
      <c r="F15" s="7">
        <v>461362.5</v>
      </c>
      <c r="G15" s="7">
        <v>455217.6</v>
      </c>
      <c r="H15" s="7">
        <v>449162.7</v>
      </c>
      <c r="I15" s="7">
        <v>443196.4</v>
      </c>
      <c r="J15" s="7">
        <v>437317.3</v>
      </c>
    </row>
    <row r="16" spans="2:14">
      <c r="B16" s="32" t="s">
        <v>40</v>
      </c>
      <c r="C16" s="33">
        <v>1302318.161428282</v>
      </c>
      <c r="D16" s="33">
        <v>1295804.570552099</v>
      </c>
      <c r="E16" s="33">
        <v>1289147.0887913671</v>
      </c>
      <c r="F16" s="34">
        <v>1282650.5991514539</v>
      </c>
      <c r="G16" s="34">
        <v>1276177.609467234</v>
      </c>
      <c r="H16" s="34">
        <v>1269763.6013405465</v>
      </c>
      <c r="I16" s="34">
        <v>1263560.2432201104</v>
      </c>
      <c r="J16" s="34">
        <v>1257440.0947495366</v>
      </c>
    </row>
    <row r="17" spans="2:14">
      <c r="B17" s="29"/>
      <c r="C17" s="30"/>
      <c r="D17" s="30"/>
      <c r="E17" s="30"/>
      <c r="F17" s="30"/>
      <c r="G17" s="30"/>
      <c r="H17" s="30"/>
      <c r="I17" s="30"/>
      <c r="J17" s="30"/>
      <c r="K17" s="9"/>
    </row>
    <row r="19" spans="2:14">
      <c r="B19" s="59" t="s">
        <v>164</v>
      </c>
    </row>
    <row r="20" spans="2:14" ht="21">
      <c r="B20" s="45" t="s">
        <v>136</v>
      </c>
      <c r="C20" s="46" t="s">
        <v>145</v>
      </c>
      <c r="D20" s="46" t="s">
        <v>144</v>
      </c>
    </row>
    <row r="21" spans="2:14">
      <c r="B21" s="27" t="s">
        <v>41</v>
      </c>
      <c r="C21" s="64">
        <v>76.865600000000001</v>
      </c>
      <c r="D21" s="65">
        <v>0.18635783528389496</v>
      </c>
    </row>
    <row r="22" spans="2:14">
      <c r="B22" s="27" t="s">
        <v>9</v>
      </c>
      <c r="C22" s="64">
        <v>111.8656</v>
      </c>
      <c r="D22" s="65">
        <v>0.27121405490536832</v>
      </c>
    </row>
    <row r="23" spans="2:14">
      <c r="B23" s="27" t="s">
        <v>22</v>
      </c>
      <c r="C23" s="64">
        <v>76.865600000000001</v>
      </c>
      <c r="D23" s="65">
        <v>0.18635783528389496</v>
      </c>
    </row>
    <row r="24" spans="2:14">
      <c r="B24" s="27" t="s">
        <v>20</v>
      </c>
      <c r="C24" s="64">
        <v>111.8656</v>
      </c>
      <c r="D24" s="65">
        <v>0.27121405490536832</v>
      </c>
    </row>
    <row r="25" spans="2:14">
      <c r="B25" s="27" t="s">
        <v>12</v>
      </c>
      <c r="C25" s="64">
        <v>35</v>
      </c>
      <c r="D25" s="65">
        <v>8.4856219621473369E-2</v>
      </c>
    </row>
    <row r="26" spans="2:14">
      <c r="B26" s="32" t="s">
        <v>146</v>
      </c>
      <c r="C26" s="66">
        <v>412.4624</v>
      </c>
      <c r="D26" s="67">
        <v>0.99999999999999989</v>
      </c>
    </row>
    <row r="28" spans="2:14">
      <c r="B28" s="15"/>
      <c r="C28" s="16"/>
      <c r="D28" s="16"/>
      <c r="E28" s="16"/>
      <c r="F28" s="16"/>
      <c r="G28" s="16"/>
      <c r="H28" s="16"/>
      <c r="I28" s="16"/>
      <c r="J28" s="16"/>
      <c r="K28" s="9"/>
      <c r="L28" s="13"/>
      <c r="N28" s="13"/>
    </row>
    <row r="29" spans="2:14">
      <c r="B29" s="5" t="s">
        <v>141</v>
      </c>
      <c r="C29" s="5" t="s">
        <v>7</v>
      </c>
      <c r="D29" s="5" t="s">
        <v>2</v>
      </c>
      <c r="E29" s="5" t="s">
        <v>3</v>
      </c>
      <c r="F29" s="5" t="s">
        <v>45</v>
      </c>
      <c r="G29" s="5" t="s">
        <v>46</v>
      </c>
      <c r="H29" s="5" t="s">
        <v>47</v>
      </c>
      <c r="I29" s="5" t="s">
        <v>48</v>
      </c>
      <c r="J29" s="5" t="s">
        <v>49</v>
      </c>
      <c r="K29" s="9"/>
      <c r="L29" s="13"/>
      <c r="N29" s="13"/>
    </row>
    <row r="30" spans="2:14">
      <c r="B30" s="6" t="s">
        <v>8</v>
      </c>
      <c r="C30" s="17"/>
      <c r="D30" s="17"/>
      <c r="E30" s="17"/>
      <c r="F30" s="18">
        <v>132614.0991663725</v>
      </c>
      <c r="G30" s="18">
        <v>132614.0991663725</v>
      </c>
      <c r="H30" s="18">
        <v>132614.0991663725</v>
      </c>
      <c r="I30" s="18">
        <v>132614.0991663725</v>
      </c>
      <c r="J30" s="18">
        <v>132614.0991663725</v>
      </c>
      <c r="K30" s="9"/>
      <c r="L30" s="13"/>
      <c r="N30" s="13"/>
    </row>
    <row r="31" spans="2:14">
      <c r="B31" s="6" t="s">
        <v>9</v>
      </c>
      <c r="C31" s="17"/>
      <c r="D31" s="17"/>
      <c r="E31" s="17"/>
      <c r="F31" s="18">
        <v>5109.4829445787054</v>
      </c>
      <c r="G31" s="18">
        <v>5109.4829445787054</v>
      </c>
      <c r="H31" s="18">
        <v>5109.4829445787054</v>
      </c>
      <c r="I31" s="18">
        <v>5109.4829445787054</v>
      </c>
      <c r="J31" s="18">
        <v>5109.4829445787054</v>
      </c>
      <c r="K31" s="9"/>
      <c r="L31" s="13"/>
      <c r="N31" s="13"/>
    </row>
    <row r="32" spans="2:14">
      <c r="B32" s="6" t="s">
        <v>10</v>
      </c>
      <c r="C32" s="17"/>
      <c r="D32" s="17"/>
      <c r="E32" s="17"/>
      <c r="F32" s="18">
        <v>14298.435204508327</v>
      </c>
      <c r="G32" s="18">
        <v>14237.293121178143</v>
      </c>
      <c r="H32" s="18">
        <v>14170.370508055774</v>
      </c>
      <c r="I32" s="18">
        <v>14126.192869894865</v>
      </c>
      <c r="J32" s="18">
        <v>14081.271598720232</v>
      </c>
      <c r="K32" s="9"/>
      <c r="L32" s="13"/>
      <c r="N32" s="13"/>
    </row>
    <row r="33" spans="2:14">
      <c r="B33" s="6" t="s">
        <v>11</v>
      </c>
      <c r="C33" s="17"/>
      <c r="D33" s="17"/>
      <c r="E33" s="17"/>
      <c r="F33" s="18">
        <v>3827.6710782849536</v>
      </c>
      <c r="G33" s="18">
        <v>3827.6710782849536</v>
      </c>
      <c r="H33" s="18">
        <v>3827.6710782849536</v>
      </c>
      <c r="I33" s="18">
        <v>3827.6710782849536</v>
      </c>
      <c r="J33" s="18">
        <v>3827.6710782849536</v>
      </c>
      <c r="K33" s="9"/>
      <c r="L33" s="13"/>
      <c r="N33" s="13"/>
    </row>
    <row r="34" spans="2:14">
      <c r="B34" s="6" t="s">
        <v>12</v>
      </c>
      <c r="C34" s="17"/>
      <c r="D34" s="17"/>
      <c r="E34" s="17"/>
      <c r="F34" s="18">
        <v>39149.477625112006</v>
      </c>
      <c r="G34" s="18">
        <v>38628.044641160013</v>
      </c>
      <c r="H34" s="18">
        <v>38114.248716973954</v>
      </c>
      <c r="I34" s="18">
        <v>37607.971053846362</v>
      </c>
      <c r="J34" s="18">
        <v>37109.092853069757</v>
      </c>
      <c r="K34" s="9"/>
      <c r="L34" s="13"/>
      <c r="N34" s="13"/>
    </row>
    <row r="35" spans="2:14">
      <c r="B35" s="10" t="s">
        <v>40</v>
      </c>
      <c r="C35" s="11">
        <v>0</v>
      </c>
      <c r="D35" s="11">
        <v>0</v>
      </c>
      <c r="E35" s="11">
        <v>0</v>
      </c>
      <c r="F35" s="12">
        <v>194999.16601885651</v>
      </c>
      <c r="G35" s="12">
        <v>194416.59095157433</v>
      </c>
      <c r="H35" s="12">
        <v>193835.8724142659</v>
      </c>
      <c r="I35" s="12">
        <v>193285.41711297739</v>
      </c>
      <c r="J35" s="12">
        <v>192741.61764102615</v>
      </c>
      <c r="K35" s="9"/>
      <c r="L35" s="13"/>
      <c r="N35" s="13"/>
    </row>
    <row r="36" spans="2:14">
      <c r="B36" s="15"/>
      <c r="C36" s="16"/>
      <c r="D36" s="16"/>
      <c r="E36" s="16"/>
      <c r="F36" s="16"/>
      <c r="G36" s="16"/>
      <c r="H36" s="16"/>
      <c r="I36" s="16"/>
      <c r="J36" s="16"/>
      <c r="K36" s="9"/>
      <c r="L36" s="13"/>
      <c r="N36" s="13"/>
    </row>
    <row r="37" spans="2:14">
      <c r="B37" s="5" t="s">
        <v>142</v>
      </c>
      <c r="C37" s="5" t="s">
        <v>7</v>
      </c>
      <c r="D37" s="5" t="s">
        <v>2</v>
      </c>
      <c r="E37" s="5" t="s">
        <v>3</v>
      </c>
      <c r="F37" s="5" t="s">
        <v>45</v>
      </c>
      <c r="G37" s="5" t="s">
        <v>46</v>
      </c>
      <c r="H37" s="5" t="s">
        <v>47</v>
      </c>
      <c r="I37" s="5" t="s">
        <v>48</v>
      </c>
      <c r="J37" s="5" t="s">
        <v>49</v>
      </c>
      <c r="K37" s="9"/>
      <c r="L37" s="13"/>
      <c r="N37" s="13"/>
    </row>
    <row r="38" spans="2:14">
      <c r="B38" s="6" t="s">
        <v>8</v>
      </c>
      <c r="C38" s="17"/>
      <c r="D38" s="17"/>
      <c r="E38" s="17"/>
      <c r="F38" s="19">
        <v>6836975.1968149487</v>
      </c>
      <c r="G38" s="19">
        <v>6870334.7388078766</v>
      </c>
      <c r="H38" s="19">
        <v>6797533.9363954961</v>
      </c>
      <c r="I38" s="19">
        <v>6746898.1081511425</v>
      </c>
      <c r="J38" s="19">
        <v>6700563.3671883196</v>
      </c>
      <c r="K38" s="9"/>
      <c r="L38" s="13"/>
      <c r="N38" s="13"/>
    </row>
    <row r="39" spans="2:14">
      <c r="B39" s="6" t="s">
        <v>9</v>
      </c>
      <c r="C39" s="17"/>
      <c r="D39" s="17"/>
      <c r="E39" s="17"/>
      <c r="F39" s="19">
        <v>263421.5244097652</v>
      </c>
      <c r="G39" s="19">
        <v>264706.83277383278</v>
      </c>
      <c r="H39" s="19">
        <v>261901.89377702944</v>
      </c>
      <c r="I39" s="19">
        <v>259950.94812022895</v>
      </c>
      <c r="J39" s="19">
        <v>258165.71887100709</v>
      </c>
      <c r="K39" s="9"/>
      <c r="L39" s="13"/>
      <c r="N39" s="13"/>
    </row>
    <row r="40" spans="2:14">
      <c r="B40" s="6" t="s">
        <v>10</v>
      </c>
      <c r="C40" s="17"/>
      <c r="D40" s="17"/>
      <c r="E40" s="17"/>
      <c r="F40" s="19">
        <v>737161.7909483792</v>
      </c>
      <c r="G40" s="19">
        <v>737591.02638329391</v>
      </c>
      <c r="H40" s="19">
        <v>726344.89865940425</v>
      </c>
      <c r="I40" s="19">
        <v>718686.65962660674</v>
      </c>
      <c r="J40" s="19">
        <v>711481.30727369466</v>
      </c>
      <c r="K40" s="9"/>
      <c r="L40" s="13"/>
      <c r="N40" s="13"/>
    </row>
    <row r="41" spans="2:14">
      <c r="B41" s="6" t="s">
        <v>11</v>
      </c>
      <c r="C41" s="17"/>
      <c r="D41" s="17"/>
      <c r="E41" s="17"/>
      <c r="F41" s="19">
        <v>197337.17899006107</v>
      </c>
      <c r="G41" s="19">
        <v>198300.04308123863</v>
      </c>
      <c r="H41" s="19">
        <v>196198.77686881117</v>
      </c>
      <c r="I41" s="19">
        <v>194737.26337579437</v>
      </c>
      <c r="J41" s="19">
        <v>193399.8931488118</v>
      </c>
      <c r="K41" s="9"/>
      <c r="L41" s="13"/>
      <c r="N41" s="13"/>
    </row>
    <row r="42" spans="2:14">
      <c r="B42" s="6" t="s">
        <v>12</v>
      </c>
      <c r="C42" s="17"/>
      <c r="D42" s="17"/>
      <c r="E42" s="17"/>
      <c r="F42" s="19">
        <v>2018367.6484907665</v>
      </c>
      <c r="G42" s="19">
        <v>2001201.9736863582</v>
      </c>
      <c r="H42" s="19">
        <v>1953660.2875748046</v>
      </c>
      <c r="I42" s="19">
        <v>1913349.7143186124</v>
      </c>
      <c r="J42" s="19">
        <v>1875002.9576336385</v>
      </c>
      <c r="K42" s="9"/>
      <c r="L42" s="13"/>
      <c r="N42" s="13"/>
    </row>
    <row r="43" spans="2:14">
      <c r="B43" s="10" t="s">
        <v>106</v>
      </c>
      <c r="C43" s="11">
        <v>0</v>
      </c>
      <c r="D43" s="11">
        <v>0</v>
      </c>
      <c r="E43" s="11">
        <v>0</v>
      </c>
      <c r="F43" s="20">
        <v>10053263.33965392</v>
      </c>
      <c r="G43" s="20">
        <v>10072134.614732601</v>
      </c>
      <c r="H43" s="20">
        <v>9935639.7932755463</v>
      </c>
      <c r="I43" s="20">
        <v>9833622.6935923845</v>
      </c>
      <c r="J43" s="20">
        <v>9738613.24411547</v>
      </c>
      <c r="K43" s="9"/>
      <c r="L43" s="13"/>
      <c r="N43" s="13"/>
    </row>
    <row r="44" spans="2:14">
      <c r="B44" s="15"/>
      <c r="C44" s="16"/>
      <c r="D44" s="16"/>
      <c r="E44" s="16"/>
      <c r="F44" s="21"/>
      <c r="G44" s="21"/>
      <c r="H44" s="21"/>
      <c r="I44" s="21"/>
      <c r="J44" s="21"/>
      <c r="K44" s="9"/>
      <c r="L44" s="13"/>
      <c r="N44" s="13"/>
    </row>
    <row r="45" spans="2:14">
      <c r="B45" s="15"/>
      <c r="C45" s="16"/>
      <c r="D45" s="16"/>
      <c r="E45" s="16"/>
      <c r="F45" s="21"/>
      <c r="G45" s="21"/>
      <c r="H45" s="21"/>
      <c r="I45" s="21"/>
      <c r="J45" s="21"/>
      <c r="K45" s="9"/>
      <c r="L45" s="13"/>
      <c r="N45" s="13"/>
    </row>
    <row r="46" spans="2:14">
      <c r="B46" s="5" t="s">
        <v>149</v>
      </c>
      <c r="C46" s="5" t="s">
        <v>7</v>
      </c>
      <c r="D46" s="5" t="s">
        <v>2</v>
      </c>
      <c r="E46" s="5" t="s">
        <v>3</v>
      </c>
      <c r="F46" s="5" t="s">
        <v>45</v>
      </c>
      <c r="G46" s="5" t="s">
        <v>46</v>
      </c>
      <c r="H46" s="5" t="s">
        <v>47</v>
      </c>
      <c r="I46" s="5" t="s">
        <v>48</v>
      </c>
      <c r="J46" s="5" t="s">
        <v>49</v>
      </c>
      <c r="K46" s="9"/>
      <c r="L46" s="13"/>
      <c r="N46" s="13"/>
    </row>
    <row r="47" spans="2:14">
      <c r="B47" s="6" t="s">
        <v>8</v>
      </c>
      <c r="C47" s="17"/>
      <c r="D47" s="17"/>
      <c r="E47" s="17"/>
      <c r="F47" s="85">
        <v>9.6077559292519066</v>
      </c>
      <c r="G47" s="85">
        <v>9.6546348966538922</v>
      </c>
      <c r="H47" s="85">
        <v>9.5523305411608828</v>
      </c>
      <c r="I47" s="85">
        <v>9.4811738285734357</v>
      </c>
      <c r="J47" s="85">
        <v>9.416061279617093</v>
      </c>
      <c r="K47" s="9"/>
      <c r="L47" s="13"/>
      <c r="N47" s="13"/>
    </row>
    <row r="48" spans="2:14">
      <c r="B48" s="6" t="s">
        <v>9</v>
      </c>
      <c r="C48" s="17"/>
      <c r="D48" s="17"/>
      <c r="E48" s="17"/>
      <c r="F48" s="85">
        <v>13.982553725975233</v>
      </c>
      <c r="G48" s="85">
        <v>14.05077857318652</v>
      </c>
      <c r="H48" s="85">
        <v>13.901890928910811</v>
      </c>
      <c r="I48" s="85">
        <v>13.798333702432094</v>
      </c>
      <c r="J48" s="85">
        <v>13.703572790443758</v>
      </c>
      <c r="K48" s="9"/>
      <c r="L48" s="13"/>
      <c r="N48" s="13"/>
    </row>
    <row r="49" spans="2:14">
      <c r="B49" s="6" t="s">
        <v>10</v>
      </c>
      <c r="C49" s="17"/>
      <c r="D49" s="17"/>
      <c r="E49" s="17"/>
      <c r="F49" s="85">
        <v>9.6077559292519048</v>
      </c>
      <c r="G49" s="85">
        <v>9.6546348966538922</v>
      </c>
      <c r="H49" s="85">
        <v>9.5523305411608828</v>
      </c>
      <c r="I49" s="85">
        <v>9.4811738285734357</v>
      </c>
      <c r="J49" s="85">
        <v>9.416061279617093</v>
      </c>
      <c r="K49" s="9"/>
      <c r="L49" s="13"/>
      <c r="N49" s="13"/>
    </row>
    <row r="50" spans="2:14">
      <c r="B50" s="6" t="s">
        <v>11</v>
      </c>
      <c r="C50" s="17"/>
      <c r="D50" s="17"/>
      <c r="E50" s="17"/>
      <c r="F50" s="85">
        <v>13.982553725975233</v>
      </c>
      <c r="G50" s="85">
        <v>14.050778573186516</v>
      </c>
      <c r="H50" s="85">
        <v>13.901890928910811</v>
      </c>
      <c r="I50" s="85">
        <v>13.798333702432092</v>
      </c>
      <c r="J50" s="85">
        <v>13.703572790443758</v>
      </c>
      <c r="K50" s="9"/>
      <c r="L50" s="13"/>
      <c r="N50" s="13"/>
    </row>
    <row r="51" spans="2:14">
      <c r="B51" s="6" t="s">
        <v>12</v>
      </c>
      <c r="C51" s="17"/>
      <c r="D51" s="17"/>
      <c r="E51" s="17"/>
      <c r="F51" s="85">
        <v>4.3747977967233282</v>
      </c>
      <c r="G51" s="85">
        <v>4.3961436765326258</v>
      </c>
      <c r="H51" s="85">
        <v>4.3495603877499276</v>
      </c>
      <c r="I51" s="85">
        <v>4.3171598738586603</v>
      </c>
      <c r="J51" s="85">
        <v>4.2875115108266666</v>
      </c>
      <c r="K51" s="9"/>
      <c r="L51" s="13"/>
      <c r="N51" s="13"/>
    </row>
    <row r="52" spans="2:14">
      <c r="F52" s="23"/>
      <c r="G52" s="23"/>
      <c r="H52" s="23"/>
      <c r="I52" s="23"/>
      <c r="J52" s="23"/>
    </row>
    <row r="55" spans="2:14" s="68" customFormat="1"/>
  </sheetData>
  <mergeCells count="1">
    <mergeCell ref="B4:F4"/>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9" tint="-0.249977111117893"/>
    <pageSetUpPr fitToPage="1"/>
  </sheetPr>
  <dimension ref="B1:U52"/>
  <sheetViews>
    <sheetView workbookViewId="0">
      <selection activeCell="J43" sqref="J43"/>
    </sheetView>
  </sheetViews>
  <sheetFormatPr defaultColWidth="9.1796875" defaultRowHeight="12.5"/>
  <cols>
    <col min="1" max="1" width="9.1796875" style="176"/>
    <col min="2" max="2" width="46.7265625" style="176" customWidth="1"/>
    <col min="3" max="3" width="12.1796875" style="176" customWidth="1"/>
    <col min="4" max="4" width="8.81640625" style="176" customWidth="1"/>
    <col min="5" max="7" width="9.1796875" style="176"/>
    <col min="8" max="8" width="4.81640625" style="176" customWidth="1"/>
    <col min="9" max="9" width="49.54296875" style="176" customWidth="1"/>
    <col min="10" max="14" width="10.54296875" style="176" customWidth="1"/>
    <col min="15" max="17" width="9.1796875" style="176"/>
    <col min="18" max="18" width="43.81640625" style="176" bestFit="1" customWidth="1"/>
    <col min="19" max="16384" width="9.1796875" style="176"/>
  </cols>
  <sheetData>
    <row r="1" spans="2:21" ht="13">
      <c r="B1" s="1" t="s">
        <v>154</v>
      </c>
    </row>
    <row r="2" spans="2:21" ht="13">
      <c r="B2" s="1" t="s">
        <v>107</v>
      </c>
      <c r="I2" s="526" t="s">
        <v>395</v>
      </c>
    </row>
    <row r="3" spans="2:21" ht="6.65" customHeight="1"/>
    <row r="4" spans="2:21" ht="6.65" customHeight="1"/>
    <row r="5" spans="2:21" ht="6.65" customHeight="1"/>
    <row r="6" spans="2:21" ht="13">
      <c r="B6" s="467" t="s">
        <v>252</v>
      </c>
      <c r="C6" s="467" t="s">
        <v>45</v>
      </c>
      <c r="D6" s="467" t="s">
        <v>46</v>
      </c>
      <c r="E6" s="467" t="s">
        <v>47</v>
      </c>
      <c r="F6" s="467" t="s">
        <v>48</v>
      </c>
      <c r="G6" s="467" t="s">
        <v>49</v>
      </c>
      <c r="I6" s="467" t="s">
        <v>252</v>
      </c>
      <c r="J6" s="467" t="s">
        <v>45</v>
      </c>
      <c r="K6" s="467" t="s">
        <v>46</v>
      </c>
      <c r="L6" s="467" t="s">
        <v>47</v>
      </c>
      <c r="M6" s="467" t="s">
        <v>48</v>
      </c>
      <c r="N6" s="467" t="s">
        <v>49</v>
      </c>
    </row>
    <row r="7" spans="2:21" ht="13">
      <c r="B7" s="467"/>
      <c r="C7" s="467"/>
      <c r="D7" s="467"/>
      <c r="E7" s="467"/>
      <c r="F7" s="467"/>
      <c r="G7" s="467"/>
      <c r="I7" s="467"/>
      <c r="J7" s="467"/>
      <c r="K7" s="467"/>
      <c r="L7" s="467"/>
      <c r="M7" s="467"/>
      <c r="N7" s="467"/>
      <c r="Q7"/>
    </row>
    <row r="8" spans="2:21" ht="13">
      <c r="B8" s="468" t="s">
        <v>8</v>
      </c>
      <c r="C8" s="469">
        <v>21.676160708868341</v>
      </c>
      <c r="D8" s="469">
        <v>21.998418347617132</v>
      </c>
      <c r="E8" s="469">
        <v>22.805860997802196</v>
      </c>
      <c r="F8" s="469">
        <v>24.786520972532617</v>
      </c>
      <c r="G8" s="469">
        <v>26.735110212828147</v>
      </c>
      <c r="I8" s="528" t="s">
        <v>8</v>
      </c>
      <c r="J8" s="529">
        <v>22.20178043662526</v>
      </c>
      <c r="K8" s="529">
        <v>23.078221598375187</v>
      </c>
      <c r="L8" s="529">
        <v>24.505456457847014</v>
      </c>
      <c r="M8" s="529">
        <v>27.27955855999048</v>
      </c>
      <c r="N8" s="529">
        <v>30.137636094604595</v>
      </c>
      <c r="O8"/>
    </row>
    <row r="9" spans="2:21" ht="13">
      <c r="B9" s="468" t="s">
        <v>9</v>
      </c>
      <c r="C9" s="469">
        <v>32.514241063302514</v>
      </c>
      <c r="D9" s="469">
        <v>32.997627521425699</v>
      </c>
      <c r="E9" s="469">
        <v>34.208791496703292</v>
      </c>
      <c r="F9" s="469">
        <v>37.179781458798928</v>
      </c>
      <c r="G9" s="469">
        <v>40.102665319242213</v>
      </c>
      <c r="I9" s="528" t="s">
        <v>9</v>
      </c>
      <c r="J9" s="529">
        <v>33.302670654937891</v>
      </c>
      <c r="K9" s="529">
        <v>34.617332397562777</v>
      </c>
      <c r="L9" s="529">
        <v>36.75818468677052</v>
      </c>
      <c r="M9" s="529">
        <v>40.919337839985722</v>
      </c>
      <c r="N9" s="529">
        <v>45.206454141906882</v>
      </c>
      <c r="O9"/>
    </row>
    <row r="10" spans="2:21" ht="13">
      <c r="B10" s="468" t="s">
        <v>10</v>
      </c>
      <c r="C10" s="469">
        <v>21.676160708868341</v>
      </c>
      <c r="D10" s="469">
        <v>21.998418347617136</v>
      </c>
      <c r="E10" s="469">
        <v>22.805860997802192</v>
      </c>
      <c r="F10" s="469">
        <v>24.786520972532617</v>
      </c>
      <c r="G10" s="469">
        <v>26.73511021282814</v>
      </c>
      <c r="I10" s="528" t="s">
        <v>10</v>
      </c>
      <c r="J10" s="529">
        <v>22.20178043662526</v>
      </c>
      <c r="K10" s="529">
        <v>23.07822159837519</v>
      </c>
      <c r="L10" s="529">
        <v>24.505456457847011</v>
      </c>
      <c r="M10" s="529">
        <v>27.27955855999048</v>
      </c>
      <c r="N10" s="529">
        <v>30.137636094604584</v>
      </c>
    </row>
    <row r="11" spans="2:21" ht="13">
      <c r="B11" s="468" t="s">
        <v>11</v>
      </c>
      <c r="C11" s="469">
        <v>32.514241063302514</v>
      </c>
      <c r="D11" s="469">
        <v>32.997627521425699</v>
      </c>
      <c r="E11" s="469">
        <v>34.208791496703284</v>
      </c>
      <c r="F11" s="469">
        <v>37.179781458798928</v>
      </c>
      <c r="G11" s="469">
        <v>40.102665319242213</v>
      </c>
      <c r="I11" s="528" t="s">
        <v>11</v>
      </c>
      <c r="J11" s="529">
        <v>33.302670654937891</v>
      </c>
      <c r="K11" s="529">
        <v>34.617332397562777</v>
      </c>
      <c r="L11" s="529">
        <v>36.758184686770512</v>
      </c>
      <c r="M11" s="529">
        <v>40.919337839985722</v>
      </c>
      <c r="N11" s="529">
        <v>45.206454141906882</v>
      </c>
    </row>
    <row r="12" spans="2:21" ht="13">
      <c r="B12" s="470" t="s">
        <v>12</v>
      </c>
      <c r="C12" s="469">
        <v>5.4190401772170853</v>
      </c>
      <c r="D12" s="469">
        <v>5.4996045869042831</v>
      </c>
      <c r="E12" s="469">
        <v>5.701465249450548</v>
      </c>
      <c r="F12" s="469">
        <v>6.1966302431331544</v>
      </c>
      <c r="G12" s="469">
        <v>6.6837775532070349</v>
      </c>
      <c r="I12" s="530" t="s">
        <v>12</v>
      </c>
      <c r="J12" s="529">
        <v>5.5504451091563149</v>
      </c>
      <c r="K12" s="529">
        <v>5.7695553995937967</v>
      </c>
      <c r="L12" s="529">
        <v>6.1263641144617527</v>
      </c>
      <c r="M12" s="529">
        <v>6.8198896399976201</v>
      </c>
      <c r="N12" s="529">
        <v>7.5344090236511461</v>
      </c>
    </row>
    <row r="14" spans="2:21" ht="13">
      <c r="B14" s="467" t="s">
        <v>253</v>
      </c>
      <c r="C14" s="467" t="s">
        <v>45</v>
      </c>
      <c r="D14" s="467" t="s">
        <v>46</v>
      </c>
      <c r="E14" s="467" t="s">
        <v>47</v>
      </c>
      <c r="F14" s="467" t="s">
        <v>48</v>
      </c>
      <c r="G14" s="467" t="s">
        <v>49</v>
      </c>
      <c r="I14" s="467" t="s">
        <v>253</v>
      </c>
      <c r="J14" s="467" t="s">
        <v>45</v>
      </c>
      <c r="K14" s="467" t="s">
        <v>46</v>
      </c>
      <c r="L14" s="467" t="s">
        <v>47</v>
      </c>
      <c r="M14" s="467" t="s">
        <v>48</v>
      </c>
      <c r="N14" s="467" t="s">
        <v>49</v>
      </c>
    </row>
    <row r="15" spans="2:21" ht="13">
      <c r="B15" s="467"/>
      <c r="C15" s="467"/>
      <c r="D15" s="467"/>
      <c r="E15" s="467"/>
      <c r="F15" s="467"/>
      <c r="G15" s="467"/>
      <c r="I15" s="467"/>
      <c r="J15" s="467"/>
      <c r="K15" s="467"/>
      <c r="L15" s="467"/>
      <c r="M15" s="467"/>
      <c r="N15" s="467"/>
      <c r="P15"/>
      <c r="Q15"/>
      <c r="R15"/>
      <c r="S15"/>
      <c r="T15"/>
      <c r="U15"/>
    </row>
    <row r="16" spans="2:21" ht="13">
      <c r="B16" s="468" t="s">
        <v>8</v>
      </c>
      <c r="C16" s="469">
        <v>9.6077559292519066</v>
      </c>
      <c r="D16" s="469">
        <v>9.6546348966538922</v>
      </c>
      <c r="E16" s="469">
        <v>9.5523305411608828</v>
      </c>
      <c r="F16" s="469">
        <v>9.4811738285734357</v>
      </c>
      <c r="G16" s="469">
        <v>9.416061279617093</v>
      </c>
      <c r="I16" s="528" t="s">
        <v>8</v>
      </c>
      <c r="J16" s="529">
        <v>9.8407319679386003</v>
      </c>
      <c r="K16" s="529">
        <v>10.128537428261046</v>
      </c>
      <c r="L16" s="529">
        <v>10.264213228780925</v>
      </c>
      <c r="M16" s="529">
        <v>10.434793852700613</v>
      </c>
      <c r="N16" s="529">
        <v>10.614425226997321</v>
      </c>
      <c r="P16"/>
      <c r="Q16"/>
      <c r="R16"/>
      <c r="S16"/>
      <c r="T16"/>
      <c r="U16"/>
    </row>
    <row r="17" spans="2:21" ht="13">
      <c r="B17" s="468" t="s">
        <v>9</v>
      </c>
      <c r="C17" s="469">
        <v>13.982553725975233</v>
      </c>
      <c r="D17" s="469">
        <v>14.05077857318652</v>
      </c>
      <c r="E17" s="469">
        <v>13.901890928910811</v>
      </c>
      <c r="F17" s="469">
        <v>13.798333702432094</v>
      </c>
      <c r="G17" s="469">
        <v>13.703572790443758</v>
      </c>
      <c r="I17" s="528" t="s">
        <v>9</v>
      </c>
      <c r="J17" s="529">
        <v>14.321613127753276</v>
      </c>
      <c r="K17" s="529">
        <v>14.740467992637525</v>
      </c>
      <c r="L17" s="529">
        <v>14.93792244340141</v>
      </c>
      <c r="M17" s="529">
        <v>15.186175287887762</v>
      </c>
      <c r="N17" s="529">
        <v>15.447600053511472</v>
      </c>
      <c r="P17"/>
      <c r="Q17"/>
      <c r="R17"/>
      <c r="S17"/>
      <c r="T17"/>
      <c r="U17"/>
    </row>
    <row r="18" spans="2:21" ht="13">
      <c r="B18" s="468" t="s">
        <v>10</v>
      </c>
      <c r="C18" s="469">
        <v>9.6077559292519048</v>
      </c>
      <c r="D18" s="469">
        <v>9.6546348966538922</v>
      </c>
      <c r="E18" s="469">
        <v>9.5523305411608828</v>
      </c>
      <c r="F18" s="469">
        <v>9.4811738285734357</v>
      </c>
      <c r="G18" s="469">
        <v>9.416061279617093</v>
      </c>
      <c r="I18" s="528" t="s">
        <v>10</v>
      </c>
      <c r="J18" s="529">
        <v>9.8407319679385985</v>
      </c>
      <c r="K18" s="529">
        <v>10.128537428261046</v>
      </c>
      <c r="L18" s="529">
        <v>10.264213228780925</v>
      </c>
      <c r="M18" s="529">
        <v>10.434793852700613</v>
      </c>
      <c r="N18" s="529">
        <v>10.614425226997321</v>
      </c>
    </row>
    <row r="19" spans="2:21" ht="13">
      <c r="B19" s="468" t="s">
        <v>11</v>
      </c>
      <c r="C19" s="469">
        <v>13.982553725975233</v>
      </c>
      <c r="D19" s="469">
        <v>14.050778573186516</v>
      </c>
      <c r="E19" s="469">
        <v>13.901890928910811</v>
      </c>
      <c r="F19" s="469">
        <v>13.798333702432092</v>
      </c>
      <c r="G19" s="469">
        <v>13.703572790443758</v>
      </c>
      <c r="I19" s="528" t="s">
        <v>11</v>
      </c>
      <c r="J19" s="529">
        <v>14.321613127753276</v>
      </c>
      <c r="K19" s="529">
        <v>14.740467992637521</v>
      </c>
      <c r="L19" s="529">
        <v>14.93792244340141</v>
      </c>
      <c r="M19" s="529">
        <v>15.18617528788776</v>
      </c>
      <c r="N19" s="529">
        <v>15.447600053511472</v>
      </c>
    </row>
    <row r="20" spans="2:21" ht="13">
      <c r="B20" s="470" t="s">
        <v>12</v>
      </c>
      <c r="C20" s="469">
        <v>4.3747977967233282</v>
      </c>
      <c r="D20" s="469">
        <v>4.3961436765326258</v>
      </c>
      <c r="E20" s="469">
        <v>4.3495603877499276</v>
      </c>
      <c r="F20" s="469">
        <v>4.3171598738586603</v>
      </c>
      <c r="G20" s="469">
        <v>4.2875115108266666</v>
      </c>
      <c r="I20" s="530" t="s">
        <v>12</v>
      </c>
      <c r="J20" s="529">
        <v>4.4808811598146763</v>
      </c>
      <c r="K20" s="529">
        <v>4.6119305643764772</v>
      </c>
      <c r="L20" s="529">
        <v>4.6737092146204837</v>
      </c>
      <c r="M20" s="529">
        <v>4.7513814351871506</v>
      </c>
      <c r="N20" s="529">
        <v>4.8331748265141528</v>
      </c>
    </row>
    <row r="23" spans="2:21" ht="13">
      <c r="B23" s="467" t="s">
        <v>269</v>
      </c>
      <c r="C23" s="467" t="s">
        <v>45</v>
      </c>
      <c r="D23" s="467" t="s">
        <v>46</v>
      </c>
      <c r="E23" s="467" t="s">
        <v>47</v>
      </c>
      <c r="F23" s="467" t="s">
        <v>48</v>
      </c>
      <c r="G23" s="467" t="s">
        <v>49</v>
      </c>
      <c r="I23" s="467" t="s">
        <v>269</v>
      </c>
      <c r="J23" s="467" t="s">
        <v>45</v>
      </c>
      <c r="K23" s="467" t="s">
        <v>46</v>
      </c>
      <c r="L23" s="467" t="s">
        <v>47</v>
      </c>
      <c r="M23" s="467" t="s">
        <v>48</v>
      </c>
      <c r="N23" s="467" t="s">
        <v>49</v>
      </c>
    </row>
    <row r="24" spans="2:21" ht="13">
      <c r="B24" s="467"/>
      <c r="C24" s="467"/>
      <c r="D24" s="467"/>
      <c r="E24" s="467"/>
      <c r="F24" s="467"/>
      <c r="G24" s="467"/>
      <c r="I24" s="467"/>
      <c r="J24" s="467"/>
      <c r="K24" s="467"/>
      <c r="L24" s="467"/>
      <c r="M24" s="467"/>
      <c r="N24" s="467"/>
    </row>
    <row r="25" spans="2:21" ht="13">
      <c r="B25" s="468" t="s">
        <v>8</v>
      </c>
      <c r="C25" s="469">
        <v>31.283916638120246</v>
      </c>
      <c r="D25" s="469">
        <v>31.653053244271025</v>
      </c>
      <c r="E25" s="469">
        <v>32.358191538963077</v>
      </c>
      <c r="F25" s="469">
        <v>34.267694801106053</v>
      </c>
      <c r="G25" s="469">
        <v>36.151171492445243</v>
      </c>
      <c r="I25" s="528" t="s">
        <v>8</v>
      </c>
      <c r="J25" s="529">
        <v>32.042512404563858</v>
      </c>
      <c r="K25" s="529">
        <v>33.206759026636234</v>
      </c>
      <c r="L25" s="529">
        <v>34.769669686627935</v>
      </c>
      <c r="M25" s="529">
        <v>37.714352412691092</v>
      </c>
      <c r="N25" s="529">
        <v>40.752061321601914</v>
      </c>
    </row>
    <row r="26" spans="2:21" ht="13">
      <c r="B26" s="468" t="s">
        <v>9</v>
      </c>
      <c r="C26" s="469">
        <v>46.496794789277743</v>
      </c>
      <c r="D26" s="469">
        <v>47.048406094612218</v>
      </c>
      <c r="E26" s="469">
        <v>48.110682425614101</v>
      </c>
      <c r="F26" s="469">
        <v>50.978115161231024</v>
      </c>
      <c r="G26" s="469">
        <v>53.806238109685971</v>
      </c>
      <c r="I26" s="528" t="s">
        <v>9</v>
      </c>
      <c r="J26" s="529">
        <v>47.624283782691165</v>
      </c>
      <c r="K26" s="529">
        <v>49.357800390200303</v>
      </c>
      <c r="L26" s="529">
        <v>51.696107130171931</v>
      </c>
      <c r="M26" s="529">
        <v>56.105513127873486</v>
      </c>
      <c r="N26" s="529">
        <v>60.654054195418354</v>
      </c>
    </row>
    <row r="27" spans="2:21" ht="13">
      <c r="B27" s="468" t="s">
        <v>10</v>
      </c>
      <c r="C27" s="469">
        <v>31.283916638120246</v>
      </c>
      <c r="D27" s="469">
        <v>31.653053244271028</v>
      </c>
      <c r="E27" s="469">
        <v>32.358191538963077</v>
      </c>
      <c r="F27" s="469">
        <v>34.267694801106053</v>
      </c>
      <c r="G27" s="469">
        <v>36.151171492445229</v>
      </c>
      <c r="I27" s="528" t="s">
        <v>10</v>
      </c>
      <c r="J27" s="529">
        <v>32.042512404563858</v>
      </c>
      <c r="K27" s="529">
        <v>33.206759026636234</v>
      </c>
      <c r="L27" s="529">
        <v>34.769669686627935</v>
      </c>
      <c r="M27" s="529">
        <v>37.714352412691092</v>
      </c>
      <c r="N27" s="529">
        <v>40.752061321601907</v>
      </c>
    </row>
    <row r="28" spans="2:21" ht="13">
      <c r="B28" s="468" t="s">
        <v>11</v>
      </c>
      <c r="C28" s="469">
        <v>46.496794789277743</v>
      </c>
      <c r="D28" s="469">
        <v>47.048406094612218</v>
      </c>
      <c r="E28" s="469">
        <v>48.110682425614094</v>
      </c>
      <c r="F28" s="469">
        <v>50.978115161231017</v>
      </c>
      <c r="G28" s="469">
        <v>53.806238109685971</v>
      </c>
      <c r="I28" s="528" t="s">
        <v>11</v>
      </c>
      <c r="J28" s="529">
        <v>47.624283782691165</v>
      </c>
      <c r="K28" s="529">
        <v>49.357800390200296</v>
      </c>
      <c r="L28" s="529">
        <v>51.696107130171924</v>
      </c>
      <c r="M28" s="529">
        <v>56.105513127873479</v>
      </c>
      <c r="N28" s="529">
        <v>60.654054195418354</v>
      </c>
    </row>
    <row r="29" spans="2:21" ht="13">
      <c r="B29" s="470" t="s">
        <v>12</v>
      </c>
      <c r="C29" s="469">
        <v>9.7938379739404127</v>
      </c>
      <c r="D29" s="469">
        <v>9.8957482634369089</v>
      </c>
      <c r="E29" s="469">
        <v>10.051025637200475</v>
      </c>
      <c r="F29" s="469">
        <v>10.513790116991814</v>
      </c>
      <c r="G29" s="469">
        <v>10.971289064033702</v>
      </c>
      <c r="I29" s="530" t="s">
        <v>12</v>
      </c>
      <c r="J29" s="529">
        <v>10.031326268970991</v>
      </c>
      <c r="K29" s="529">
        <v>10.381485963970274</v>
      </c>
      <c r="L29" s="529">
        <v>10.800073329082236</v>
      </c>
      <c r="M29" s="529">
        <v>11.571271075184772</v>
      </c>
      <c r="N29" s="529">
        <v>12.3675838501653</v>
      </c>
    </row>
    <row r="31" spans="2:21">
      <c r="B31" s="471"/>
      <c r="C31" s="471"/>
      <c r="D31" s="471"/>
      <c r="E31" s="471"/>
      <c r="F31" s="471"/>
      <c r="G31" s="471"/>
    </row>
    <row r="32" spans="2:21" ht="13">
      <c r="B32" s="521" t="s">
        <v>393</v>
      </c>
      <c r="C32" s="525" t="s">
        <v>45</v>
      </c>
      <c r="D32" s="521" t="s">
        <v>46</v>
      </c>
      <c r="E32" s="521" t="s">
        <v>47</v>
      </c>
      <c r="F32" s="521" t="s">
        <v>48</v>
      </c>
      <c r="G32" s="521" t="s">
        <v>49</v>
      </c>
    </row>
    <row r="33" spans="2:14">
      <c r="B33" s="522" t="s">
        <v>8</v>
      </c>
      <c r="C33" s="524">
        <v>0.10103969992394202</v>
      </c>
      <c r="D33" s="539">
        <v>-1.4866914998325598E-2</v>
      </c>
      <c r="E33" s="539">
        <v>-3.6704577457611798E-2</v>
      </c>
      <c r="F33" s="539">
        <v>-8.6848726076217853E-2</v>
      </c>
      <c r="G33" s="539">
        <v>-7.861487469156625E-2</v>
      </c>
      <c r="I33" s="527" t="s">
        <v>397</v>
      </c>
      <c r="J33" s="531">
        <v>2.4248746575396697E-2</v>
      </c>
      <c r="K33" s="531">
        <v>2.4248746575396697E-2</v>
      </c>
      <c r="L33" s="531">
        <v>2.4248746575396697E-2</v>
      </c>
      <c r="M33" s="531">
        <v>2.4248746575396697E-2</v>
      </c>
      <c r="N33" s="531">
        <v>2.4248746575396697E-2</v>
      </c>
    </row>
    <row r="34" spans="2:14">
      <c r="B34" s="522" t="s">
        <v>9</v>
      </c>
      <c r="C34" s="524">
        <v>-7.3973327322388593E-2</v>
      </c>
      <c r="D34" s="524">
        <v>-1.4866914998325376E-2</v>
      </c>
      <c r="E34" s="524">
        <v>-3.6704577457611798E-2</v>
      </c>
      <c r="F34" s="524">
        <v>-8.6848726076218075E-2</v>
      </c>
      <c r="G34" s="524">
        <v>-7.8614874691566028E-2</v>
      </c>
      <c r="I34" s="527" t="s">
        <v>396</v>
      </c>
      <c r="J34" s="531">
        <v>1.0242487465753967</v>
      </c>
      <c r="K34" s="531">
        <v>1.0490854948612711</v>
      </c>
      <c r="L34" s="531">
        <v>1.0745245031620867</v>
      </c>
      <c r="M34" s="531">
        <v>1.1005803755283181</v>
      </c>
      <c r="N34" s="531">
        <v>1.1272680701403592</v>
      </c>
    </row>
    <row r="35" spans="2:14">
      <c r="B35" s="522" t="s">
        <v>10</v>
      </c>
      <c r="C35" s="524">
        <v>0.11215005728663485</v>
      </c>
      <c r="D35" s="524">
        <v>-1.486691499832582E-2</v>
      </c>
      <c r="E35" s="524">
        <v>-3.6704577457611576E-2</v>
      </c>
      <c r="F35" s="524">
        <v>-8.6848726076218075E-2</v>
      </c>
      <c r="G35" s="524">
        <v>-7.8614874691566028E-2</v>
      </c>
    </row>
    <row r="36" spans="2:14">
      <c r="B36" s="523" t="s">
        <v>11</v>
      </c>
      <c r="C36" s="524">
        <v>-1.03344138580308E-3</v>
      </c>
      <c r="D36" s="524">
        <v>-1.4866914998325376E-2</v>
      </c>
      <c r="E36" s="524">
        <v>-3.6704577457611576E-2</v>
      </c>
      <c r="F36" s="524">
        <v>-8.6848726076218075E-2</v>
      </c>
      <c r="G36" s="524">
        <v>-7.8614874691566028E-2</v>
      </c>
    </row>
    <row r="37" spans="2:14">
      <c r="B37" s="523" t="s">
        <v>12</v>
      </c>
      <c r="C37" s="524">
        <v>0.26462577074223126</v>
      </c>
      <c r="D37" s="524">
        <v>-1.4866914998325598E-2</v>
      </c>
      <c r="E37" s="524">
        <v>-3.6704577457611576E-2</v>
      </c>
      <c r="F37" s="524">
        <v>-8.6848726076218075E-2</v>
      </c>
      <c r="G37" s="524">
        <v>-7.8614874691566028E-2</v>
      </c>
    </row>
    <row r="38" spans="2:14">
      <c r="C38" s="472"/>
      <c r="D38" s="472"/>
      <c r="E38" s="472"/>
      <c r="F38" s="472"/>
      <c r="G38" s="472"/>
    </row>
    <row r="39" spans="2:14" ht="13">
      <c r="B39" s="521" t="s">
        <v>394</v>
      </c>
      <c r="C39" s="525" t="s">
        <v>45</v>
      </c>
      <c r="D39" s="521" t="s">
        <v>46</v>
      </c>
      <c r="E39" s="521" t="s">
        <v>47</v>
      </c>
      <c r="F39" s="521" t="s">
        <v>48</v>
      </c>
      <c r="G39" s="521" t="s">
        <v>49</v>
      </c>
    </row>
    <row r="40" spans="2:14">
      <c r="B40" s="522" t="s">
        <v>8</v>
      </c>
      <c r="C40" s="524">
        <v>5.1020333398893225E-2</v>
      </c>
      <c r="D40" s="539">
        <v>-4.8792837523337074E-3</v>
      </c>
      <c r="E40" s="539">
        <v>1.0596398164001708E-2</v>
      </c>
      <c r="F40" s="539">
        <v>7.4491468109100234E-3</v>
      </c>
      <c r="G40" s="539">
        <v>6.8675619847948788E-3</v>
      </c>
      <c r="I40" s="176" t="s">
        <v>391</v>
      </c>
    </row>
    <row r="41" spans="2:14">
      <c r="B41" s="522" t="s">
        <v>9</v>
      </c>
      <c r="C41" s="524">
        <v>-0.38108828646537285</v>
      </c>
      <c r="D41" s="524">
        <v>-4.8792837523339294E-3</v>
      </c>
      <c r="E41" s="524">
        <v>1.0596398164001597E-2</v>
      </c>
      <c r="F41" s="524">
        <v>7.4491468109102454E-3</v>
      </c>
      <c r="G41" s="524">
        <v>6.8675619847947678E-3</v>
      </c>
      <c r="I41" s="176" t="s">
        <v>392</v>
      </c>
    </row>
    <row r="42" spans="2:14">
      <c r="B42" s="522" t="s">
        <v>10</v>
      </c>
      <c r="C42" s="524">
        <v>5.1020333398893336E-2</v>
      </c>
      <c r="D42" s="524">
        <v>-4.8792837523339294E-3</v>
      </c>
      <c r="E42" s="524">
        <v>1.0596398164001708E-2</v>
      </c>
      <c r="F42" s="524">
        <v>7.4491468109100234E-3</v>
      </c>
      <c r="G42" s="524">
        <v>6.8675619847948788E-3</v>
      </c>
    </row>
    <row r="43" spans="2:14">
      <c r="B43" s="523" t="s">
        <v>11</v>
      </c>
      <c r="C43" s="524">
        <v>-0.38108828646537285</v>
      </c>
      <c r="D43" s="524">
        <v>-4.8792837523334853E-3</v>
      </c>
      <c r="E43" s="524">
        <v>1.0596398164001375E-2</v>
      </c>
      <c r="F43" s="524">
        <v>7.4491468109103565E-3</v>
      </c>
      <c r="G43" s="524">
        <v>6.8675619847946567E-3</v>
      </c>
    </row>
    <row r="44" spans="2:14">
      <c r="B44" s="523" t="s">
        <v>12</v>
      </c>
      <c r="C44" s="524">
        <v>5.1818526079833283E-2</v>
      </c>
      <c r="D44" s="524">
        <v>-4.8792837523334853E-3</v>
      </c>
      <c r="E44" s="524">
        <v>1.0596398164001708E-2</v>
      </c>
      <c r="F44" s="524">
        <v>7.4491468109098014E-3</v>
      </c>
      <c r="G44" s="524">
        <v>6.8675619847947678E-3</v>
      </c>
    </row>
    <row r="46" spans="2:14">
      <c r="C46" s="532"/>
    </row>
    <row r="47" spans="2:14">
      <c r="C47" s="532"/>
    </row>
    <row r="48" spans="2:14">
      <c r="C48" s="532"/>
    </row>
    <row r="49" spans="3:3">
      <c r="C49" s="532"/>
    </row>
    <row r="50" spans="3:3">
      <c r="C50" s="532"/>
    </row>
    <row r="51" spans="3:3">
      <c r="C51" s="532"/>
    </row>
    <row r="52" spans="3:3">
      <c r="C52" s="532"/>
    </row>
  </sheetData>
  <customSheetViews>
    <customSheetView guid="{935FDB08-2C7A-4709-9BC5-9809E261DD86}">
      <pageMargins left="0.7" right="0.7" top="0.75" bottom="0.75" header="0.3" footer="0.3"/>
    </customSheetView>
  </customSheetViews>
  <pageMargins left="0.7" right="0.7" top="0.75" bottom="0.75" header="0.3" footer="0.3"/>
  <pageSetup paperSize="9" orientation="portrait"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B1:H38"/>
  <sheetViews>
    <sheetView workbookViewId="0">
      <selection activeCell="M44" sqref="M44"/>
    </sheetView>
  </sheetViews>
  <sheetFormatPr defaultColWidth="9.1796875" defaultRowHeight="12.5"/>
  <cols>
    <col min="1" max="1" width="9.1796875" style="176"/>
    <col min="2" max="2" width="55.26953125" style="176" bestFit="1" customWidth="1"/>
    <col min="3" max="3" width="8.81640625" style="176" customWidth="1"/>
    <col min="4" max="6" width="9.1796875" style="176"/>
    <col min="7" max="7" width="4.81640625" style="176" customWidth="1"/>
    <col min="8" max="16384" width="9.1796875" style="176"/>
  </cols>
  <sheetData>
    <row r="1" spans="2:8" ht="13">
      <c r="B1" s="1" t="s">
        <v>154</v>
      </c>
    </row>
    <row r="2" spans="2:8" ht="13">
      <c r="B2" s="1" t="s">
        <v>346</v>
      </c>
    </row>
    <row r="4" spans="2:8" ht="13">
      <c r="B4" s="473" t="s">
        <v>347</v>
      </c>
      <c r="C4" s="474" t="s">
        <v>1</v>
      </c>
      <c r="D4" s="474" t="s">
        <v>7</v>
      </c>
      <c r="E4" s="474" t="s">
        <v>2</v>
      </c>
      <c r="F4" s="474" t="s">
        <v>3</v>
      </c>
    </row>
    <row r="5" spans="2:8" ht="13">
      <c r="B5" s="474"/>
      <c r="C5" s="474"/>
      <c r="D5" s="474"/>
      <c r="E5" s="474"/>
      <c r="F5" s="474"/>
    </row>
    <row r="6" spans="2:8" ht="13">
      <c r="B6" s="475" t="s">
        <v>8</v>
      </c>
      <c r="C6" s="476">
        <v>22.368798324627917</v>
      </c>
      <c r="D6" s="477">
        <v>23.012652498283309</v>
      </c>
      <c r="E6" s="477">
        <v>23.61950399502226</v>
      </c>
      <c r="F6" s="477">
        <v>24.414216486429741</v>
      </c>
      <c r="H6" s="478"/>
    </row>
    <row r="7" spans="2:8" ht="13">
      <c r="B7" s="475" t="s">
        <v>9</v>
      </c>
      <c r="C7" s="476">
        <v>30.723289055814522</v>
      </c>
      <c r="D7" s="477">
        <v>31.61384242642891</v>
      </c>
      <c r="E7" s="477">
        <v>32.452255281014359</v>
      </c>
      <c r="F7" s="477">
        <v>33.532647543161673</v>
      </c>
      <c r="H7" s="478"/>
    </row>
    <row r="8" spans="2:8" ht="13">
      <c r="B8" s="475" t="s">
        <v>10</v>
      </c>
      <c r="C8" s="476">
        <v>22.368798324627917</v>
      </c>
      <c r="D8" s="477">
        <v>23.012652498283309</v>
      </c>
      <c r="E8" s="477">
        <v>23.61950399502226</v>
      </c>
      <c r="F8" s="477">
        <v>24.414216486429741</v>
      </c>
      <c r="H8" s="478"/>
    </row>
    <row r="9" spans="2:8" ht="13">
      <c r="B9" s="475" t="s">
        <v>11</v>
      </c>
      <c r="C9" s="476">
        <v>30.723289055814522</v>
      </c>
      <c r="D9" s="477">
        <v>31.61384242642891</v>
      </c>
      <c r="E9" s="477">
        <v>32.452255281014359</v>
      </c>
      <c r="F9" s="477">
        <v>33.532647543161673</v>
      </c>
      <c r="H9" s="478"/>
    </row>
    <row r="10" spans="2:8" ht="13">
      <c r="B10" s="475" t="s">
        <v>12</v>
      </c>
      <c r="C10" s="476">
        <v>6.7517107347958882</v>
      </c>
      <c r="D10" s="477">
        <v>6.942530900431608</v>
      </c>
      <c r="E10" s="477">
        <v>7.1330116058178694</v>
      </c>
      <c r="F10" s="477">
        <v>7.3690917652725689</v>
      </c>
      <c r="H10" s="478"/>
    </row>
    <row r="11" spans="2:8" ht="13">
      <c r="B11" s="475" t="s">
        <v>19</v>
      </c>
      <c r="C11" s="476">
        <v>30.232437681919865</v>
      </c>
      <c r="D11" s="477">
        <v>31.097373747140718</v>
      </c>
      <c r="E11" s="477">
        <v>31.931525783619943</v>
      </c>
      <c r="F11" s="477">
        <v>32.996912385152243</v>
      </c>
      <c r="H11" s="478"/>
    </row>
    <row r="12" spans="2:8">
      <c r="H12" s="478"/>
    </row>
    <row r="13" spans="2:8" ht="13">
      <c r="B13" s="473" t="s">
        <v>348</v>
      </c>
      <c r="C13" s="474" t="s">
        <v>1</v>
      </c>
      <c r="D13" s="474" t="s">
        <v>7</v>
      </c>
      <c r="E13" s="474" t="s">
        <v>2</v>
      </c>
      <c r="F13" s="474" t="s">
        <v>3</v>
      </c>
      <c r="H13" s="478"/>
    </row>
    <row r="14" spans="2:8" ht="13">
      <c r="B14" s="474"/>
      <c r="C14" s="474"/>
      <c r="D14" s="474"/>
      <c r="E14" s="474"/>
      <c r="F14" s="474"/>
      <c r="H14" s="478"/>
    </row>
    <row r="15" spans="2:8" ht="13">
      <c r="B15" s="475" t="s">
        <v>8</v>
      </c>
      <c r="C15" s="476">
        <v>9.2760892291112622</v>
      </c>
      <c r="D15" s="477">
        <v>9.544738476845172</v>
      </c>
      <c r="E15" s="477">
        <v>9.79560960192895</v>
      </c>
      <c r="F15" s="477">
        <v>10.124301149321065</v>
      </c>
      <c r="H15" s="478"/>
    </row>
    <row r="16" spans="2:8" ht="13">
      <c r="B16" s="475" t="s">
        <v>9</v>
      </c>
      <c r="C16" s="476">
        <v>9.2760892291112622</v>
      </c>
      <c r="D16" s="477">
        <v>9.544738476845172</v>
      </c>
      <c r="E16" s="477">
        <v>9.79560960192895</v>
      </c>
      <c r="F16" s="477">
        <v>10.124301149321065</v>
      </c>
      <c r="H16" s="478"/>
    </row>
    <row r="17" spans="2:8" ht="13">
      <c r="B17" s="475" t="s">
        <v>10</v>
      </c>
      <c r="C17" s="476">
        <v>9.2760892291112622</v>
      </c>
      <c r="D17" s="477">
        <v>9.544738476845172</v>
      </c>
      <c r="E17" s="477">
        <v>9.79560960192895</v>
      </c>
      <c r="F17" s="477">
        <v>10.124301149321065</v>
      </c>
      <c r="H17" s="478"/>
    </row>
    <row r="18" spans="2:8" ht="13">
      <c r="B18" s="475" t="s">
        <v>11</v>
      </c>
      <c r="C18" s="476">
        <v>9.2760892291112622</v>
      </c>
      <c r="D18" s="477">
        <v>9.544738476845172</v>
      </c>
      <c r="E18" s="477">
        <v>9.79560960192895</v>
      </c>
      <c r="F18" s="477">
        <v>10.124301149321065</v>
      </c>
      <c r="H18" s="478"/>
    </row>
    <row r="19" spans="2:8" ht="13">
      <c r="B19" s="475" t="s">
        <v>12</v>
      </c>
      <c r="C19" s="476">
        <v>4.2273322404805116</v>
      </c>
      <c r="D19" s="477">
        <v>4.3403233240180441</v>
      </c>
      <c r="E19" s="477">
        <v>4.4605885248502934</v>
      </c>
      <c r="F19" s="477">
        <v>4.6138823812240712</v>
      </c>
      <c r="H19" s="478"/>
    </row>
    <row r="20" spans="2:8" ht="13">
      <c r="B20" s="475" t="s">
        <v>19</v>
      </c>
      <c r="C20" s="476">
        <v>8.4646818559384638</v>
      </c>
      <c r="D20" s="477">
        <v>8.7104429179950209</v>
      </c>
      <c r="E20" s="477">
        <v>8.9408272194135829</v>
      </c>
      <c r="F20" s="477">
        <v>9.2386981330197635</v>
      </c>
      <c r="H20" s="478"/>
    </row>
    <row r="21" spans="2:8">
      <c r="H21" s="478"/>
    </row>
    <row r="22" spans="2:8" ht="13">
      <c r="B22" s="473" t="s">
        <v>349</v>
      </c>
      <c r="C22" s="474" t="s">
        <v>1</v>
      </c>
      <c r="D22" s="474" t="s">
        <v>7</v>
      </c>
      <c r="E22" s="474" t="s">
        <v>2</v>
      </c>
      <c r="F22" s="474" t="s">
        <v>3</v>
      </c>
      <c r="H22" s="478"/>
    </row>
    <row r="23" spans="2:8" ht="13">
      <c r="B23" s="474"/>
      <c r="C23" s="474"/>
      <c r="D23" s="474"/>
      <c r="E23" s="474"/>
      <c r="F23" s="474"/>
      <c r="H23" s="478"/>
    </row>
    <row r="24" spans="2:8" ht="13">
      <c r="B24" s="475" t="s">
        <v>8</v>
      </c>
      <c r="C24" s="476">
        <v>14.855767091546442</v>
      </c>
      <c r="D24" s="477">
        <v>15.28548648893311</v>
      </c>
      <c r="E24" s="477">
        <v>15.690660515828014</v>
      </c>
      <c r="F24" s="477">
        <v>16.214188557713975</v>
      </c>
      <c r="H24" s="478"/>
    </row>
    <row r="25" spans="2:8" ht="13">
      <c r="B25" s="475" t="s">
        <v>9</v>
      </c>
      <c r="C25" s="476">
        <v>19.804350330402777</v>
      </c>
      <c r="D25" s="477">
        <v>20.370716561924503</v>
      </c>
      <c r="E25" s="477">
        <v>20.91760565948519</v>
      </c>
      <c r="F25" s="477">
        <v>21.615273620094761</v>
      </c>
      <c r="H25" s="478"/>
    </row>
    <row r="26" spans="2:8" ht="13">
      <c r="B26" s="475" t="s">
        <v>10</v>
      </c>
      <c r="C26" s="476">
        <v>14.855767091546442</v>
      </c>
      <c r="D26" s="477">
        <v>15.28548648893311</v>
      </c>
      <c r="E26" s="477">
        <v>15.690660515828014</v>
      </c>
      <c r="F26" s="477">
        <v>16.214188557713975</v>
      </c>
      <c r="H26" s="478"/>
    </row>
    <row r="27" spans="2:8" ht="13">
      <c r="B27" s="475" t="s">
        <v>11</v>
      </c>
      <c r="C27" s="476">
        <v>19.804350330402777</v>
      </c>
      <c r="D27" s="477">
        <v>20.370716561924503</v>
      </c>
      <c r="E27" s="477">
        <v>20.91760565948519</v>
      </c>
      <c r="F27" s="477">
        <v>21.615273620094761</v>
      </c>
      <c r="H27" s="478"/>
    </row>
    <row r="28" spans="2:8" ht="13">
      <c r="B28" s="475" t="s">
        <v>12</v>
      </c>
      <c r="C28" s="476">
        <v>4.7382183643300531</v>
      </c>
      <c r="D28" s="477">
        <v>4.8766561832788549</v>
      </c>
      <c r="E28" s="477">
        <v>5.0009681919577087</v>
      </c>
      <c r="F28" s="477">
        <v>5.1714842803767445</v>
      </c>
      <c r="H28" s="478"/>
    </row>
    <row r="29" spans="2:8" ht="13">
      <c r="B29" s="475" t="s">
        <v>19</v>
      </c>
      <c r="C29" s="476">
        <v>19.36358583139533</v>
      </c>
      <c r="D29" s="477">
        <v>19.923772512540491</v>
      </c>
      <c r="E29" s="477">
        <v>20.455826671229762</v>
      </c>
      <c r="F29" s="477">
        <v>21.134205314943433</v>
      </c>
      <c r="H29" s="478"/>
    </row>
    <row r="30" spans="2:8">
      <c r="B30" s="471"/>
      <c r="C30" s="471"/>
      <c r="D30" s="471"/>
      <c r="E30" s="471"/>
      <c r="F30" s="471"/>
      <c r="H30" s="478"/>
    </row>
    <row r="31" spans="2:8" ht="13">
      <c r="B31" s="473" t="s">
        <v>350</v>
      </c>
      <c r="C31" s="474" t="s">
        <v>1</v>
      </c>
      <c r="D31" s="474" t="s">
        <v>7</v>
      </c>
      <c r="E31" s="474" t="s">
        <v>2</v>
      </c>
      <c r="F31" s="474" t="s">
        <v>3</v>
      </c>
      <c r="H31" s="478"/>
    </row>
    <row r="32" spans="2:8" ht="13">
      <c r="B32" s="473" t="s">
        <v>351</v>
      </c>
      <c r="C32" s="474"/>
      <c r="D32" s="474"/>
      <c r="E32" s="474"/>
      <c r="F32" s="474"/>
      <c r="H32" s="478"/>
    </row>
    <row r="33" spans="2:8" ht="13">
      <c r="B33" s="475" t="s">
        <v>352</v>
      </c>
      <c r="C33" s="479">
        <v>35.161476309794175</v>
      </c>
      <c r="D33" s="477">
        <v>36.541306116846826</v>
      </c>
      <c r="E33" s="477">
        <v>37.007935287133932</v>
      </c>
      <c r="F33" s="477">
        <v>37.729631035656979</v>
      </c>
      <c r="H33" s="478"/>
    </row>
    <row r="34" spans="2:8" ht="13">
      <c r="B34" s="475" t="s">
        <v>353</v>
      </c>
      <c r="C34" s="479">
        <v>132.83224383700022</v>
      </c>
      <c r="D34" s="477">
        <v>138.04493421919915</v>
      </c>
      <c r="E34" s="477">
        <v>139.80775552917265</v>
      </c>
      <c r="F34" s="477">
        <v>142.53416169025971</v>
      </c>
      <c r="H34" s="478"/>
    </row>
    <row r="35" spans="2:8" ht="13">
      <c r="B35" s="475" t="s">
        <v>354</v>
      </c>
      <c r="C35" s="479">
        <v>97.858295400858296</v>
      </c>
      <c r="D35" s="477">
        <v>101.69851506830882</v>
      </c>
      <c r="E35" s="477">
        <v>102.99719589690342</v>
      </c>
      <c r="F35" s="477">
        <v>105.00575535345959</v>
      </c>
      <c r="H35" s="478"/>
    </row>
    <row r="36" spans="2:8" ht="13">
      <c r="B36" s="475" t="s">
        <v>355</v>
      </c>
      <c r="C36" s="479">
        <v>230.14358293970614</v>
      </c>
      <c r="D36" s="477">
        <v>239.17502897013478</v>
      </c>
      <c r="E36" s="477">
        <v>242.22927243272065</v>
      </c>
      <c r="F36" s="477">
        <v>246.95301167205352</v>
      </c>
      <c r="H36" s="478"/>
    </row>
    <row r="37" spans="2:8" ht="13">
      <c r="B37" s="475" t="s">
        <v>356</v>
      </c>
      <c r="C37" s="479">
        <v>322.25883720996472</v>
      </c>
      <c r="D37" s="477">
        <v>334.90513070602526</v>
      </c>
      <c r="E37" s="477">
        <v>339.18183889939218</v>
      </c>
      <c r="F37" s="477">
        <v>345.79626062302253</v>
      </c>
      <c r="H37" s="478"/>
    </row>
    <row r="38" spans="2:8" ht="13">
      <c r="B38" s="475" t="s">
        <v>357</v>
      </c>
      <c r="C38" s="479">
        <v>458.83382485860744</v>
      </c>
      <c r="D38" s="477">
        <v>476.83968395410648</v>
      </c>
      <c r="E38" s="477">
        <v>482.92888354023967</v>
      </c>
      <c r="F38" s="477">
        <v>492.34653192796657</v>
      </c>
      <c r="H38" s="478"/>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6E07411EE670E442AC25C46780421126" ma:contentTypeVersion="9" ma:contentTypeDescription="Create a new document." ma:contentTypeScope="" ma:versionID="a4b68013009a47bed0bb171de758a280">
  <xsd:schema xmlns:xsd="http://www.w3.org/2001/XMLSchema" xmlns:xs="http://www.w3.org/2001/XMLSchema" xmlns:p="http://schemas.microsoft.com/office/2006/metadata/properties" xmlns:ns2="6e4b2ca0-82ac-467f-8e83-b837e4eb7eac" xmlns:ns3="http://schemas.microsoft.com/sharepoint/v3/fields" targetNamespace="http://schemas.microsoft.com/office/2006/metadata/properties" ma:root="true" ma:fieldsID="71c5e6c56fb5cab4f66bbbfd082cc989" ns2:_="" ns3:_="">
    <xsd:import namespace="6e4b2ca0-82ac-467f-8e83-b837e4eb7eac"/>
    <xsd:import namespace="http://schemas.microsoft.com/sharepoint/v3/fields"/>
    <xsd:element name="properties">
      <xsd:complexType>
        <xsd:sequence>
          <xsd:element name="documentManagement">
            <xsd:complexType>
              <xsd:all>
                <xsd:element ref="ns2:Status" minOccurs="0"/>
                <xsd:element ref="ns2:Document_x0020_type" minOccurs="0"/>
                <xsd:element ref="ns3:_DCDateCreated"/>
                <xsd:element ref="ns3:TaskDueDate" minOccurs="0"/>
                <xsd:element ref="ns2:Date_x0020_Responded" minOccurs="0"/>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e4b2ca0-82ac-467f-8e83-b837e4eb7eac" elementFormDefault="qualified">
    <xsd:import namespace="http://schemas.microsoft.com/office/2006/documentManagement/types"/>
    <xsd:import namespace="http://schemas.microsoft.com/office/infopath/2007/PartnerControls"/>
    <xsd:element name="Status" ma:index="8" nillable="true" ma:displayName="Status" ma:default="1. Draft" ma:format="Dropdown" ma:internalName="Status">
      <xsd:simpleType>
        <xsd:restriction base="dms:Choice">
          <xsd:enumeration value="1. Draft"/>
          <xsd:enumeration value="2. In review"/>
          <xsd:enumeration value="3. Final"/>
          <xsd:enumeration value="4. Submitted"/>
          <xsd:enumeration value="5. Archived"/>
        </xsd:restriction>
      </xsd:simpleType>
    </xsd:element>
    <xsd:element name="Document_x0020_type" ma:index="9" nillable="true" ma:displayName="Document type" ma:default="Response to AER" ma:format="Dropdown" ma:internalName="Document_x0020_type">
      <xsd:simpleType>
        <xsd:restriction base="dms:Choice">
          <xsd:enumeration value="Request from AER"/>
          <xsd:enumeration value="Response to AER"/>
          <xsd:enumeration value="Attachment"/>
          <xsd:enumeration value="Supporting Info"/>
        </xsd:restriction>
      </xsd:simpleType>
    </xsd:element>
    <xsd:element name="Date_x0020_Responded" ma:index="13" nillable="true" ma:displayName="Date Responded" ma:format="DateOnly" ma:internalName="Date_x0020_Responded">
      <xsd:simpleType>
        <xsd:restriction base="dms:DateTime"/>
      </xsd:simpleType>
    </xsd:element>
    <xsd:element name="MediaServiceMetadata" ma:index="14" nillable="true" ma:displayName="MediaServiceMetadata" ma:description="" ma:hidden="true" ma:internalName="MediaServiceMetadata" ma:readOnly="true">
      <xsd:simpleType>
        <xsd:restriction base="dms:Note"/>
      </xsd:simpleType>
    </xsd:element>
    <xsd:element name="MediaServiceFastMetadata" ma:index="15" nillable="true" ma:displayName="MediaServiceFastMetadata" ma:description=""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DCDateCreated" ma:index="11" ma:displayName="Date Received" ma:default="[today]" ma:description="The date on which this resource was created" ma:format="DateOnly" ma:internalName="_DCDateCreated">
      <xsd:simpleType>
        <xsd:restriction base="dms:DateTime"/>
      </xsd:simpleType>
    </xsd:element>
    <xsd:element name="TaskDueDate" ma:index="12" nillable="true" ma:displayName="Due Date" ma:format="DateOnly" ma:internalName="TaskDueDate">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ma:index="10" ma:displayName="Comments"/>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skDueDate xmlns="http://schemas.microsoft.com/sharepoint/v3/fields">2018-06-07T14:00:00+00:00</TaskDueDate>
    <Status xmlns="6e4b2ca0-82ac-467f-8e83-b837e4eb7eac">1. Draft</Status>
    <Date_x0020_Responded xmlns="6e4b2ca0-82ac-467f-8e83-b837e4eb7eac" xsi:nil="true"/>
    <_DCDateCreated xmlns="http://schemas.microsoft.com/sharepoint/v3/fields">2018-05-31T14:00:00+00:00</_DCDateCreated>
    <Document_x0020_type xmlns="6e4b2ca0-82ac-467f-8e83-b837e4eb7eac">Attachment</Document_x0020_type>
  </documentManagement>
</p:properties>
</file>

<file path=customXml/itemProps1.xml><?xml version="1.0" encoding="utf-8"?>
<ds:datastoreItem xmlns:ds="http://schemas.openxmlformats.org/officeDocument/2006/customXml" ds:itemID="{2C1F184D-1AD4-454C-AA91-145A6AEBBF27}">
  <ds:schemaRefs>
    <ds:schemaRef ds:uri="http://schemas.microsoft.com/sharepoint/v3/contenttype/forms"/>
  </ds:schemaRefs>
</ds:datastoreItem>
</file>

<file path=customXml/itemProps2.xml><?xml version="1.0" encoding="utf-8"?>
<ds:datastoreItem xmlns:ds="http://schemas.openxmlformats.org/officeDocument/2006/customXml" ds:itemID="{D3591EC1-5F19-406D-AB13-1D64697C5A4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e4b2ca0-82ac-467f-8e83-b837e4eb7eac"/>
    <ds:schemaRef ds:uri="http://schemas.microsoft.com/sharepoint/v3/field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CE52447-9466-40DD-AF7C-5FDCD1CDCC04}">
  <ds:schemaRefs>
    <ds:schemaRef ds:uri="http://schemas.microsoft.com/office/infopath/2007/PartnerControls"/>
    <ds:schemaRef ds:uri="http://purl.org/dc/elements/1.1/"/>
    <ds:schemaRef ds:uri="http://schemas.microsoft.com/office/2006/metadata/properties"/>
    <ds:schemaRef ds:uri="http://purl.org/dc/terms/"/>
    <ds:schemaRef ds:uri="http://schemas.microsoft.com/sharepoint/v3/fields"/>
    <ds:schemaRef ds:uri="http://schemas.microsoft.com/office/2006/documentManagement/types"/>
    <ds:schemaRef ds:uri="http://schemas.openxmlformats.org/package/2006/metadata/core-properties"/>
    <ds:schemaRef ds:uri="6e4b2ca0-82ac-467f-8e83-b837e4eb7eac"/>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Info Sheet</vt:lpstr>
      <vt:lpstr>Metering AMP </vt:lpstr>
      <vt:lpstr>Inputs</vt:lpstr>
      <vt:lpstr>AER Recalculated Opex</vt:lpstr>
      <vt:lpstr>Recoverable Costs Summary</vt:lpstr>
      <vt:lpstr>Price Build Up - Opex</vt:lpstr>
      <vt:lpstr>Price Build Up - Dep_WACC</vt:lpstr>
      <vt:lpstr>Pricing Summary</vt:lpstr>
      <vt:lpstr>Historical Prices</vt:lpstr>
      <vt:lpstr>Output summary</vt:lpstr>
    </vt:vector>
  </TitlesOfParts>
  <Company>Essential Energy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Gerard Fogarty</dc:creator>
  <cp:lastModifiedBy>Jovanoski, Slavko</cp:lastModifiedBy>
  <cp:lastPrinted>2017-08-28T03:04:05Z</cp:lastPrinted>
  <dcterms:created xsi:type="dcterms:W3CDTF">2013-06-17T04:35:42Z</dcterms:created>
  <dcterms:modified xsi:type="dcterms:W3CDTF">2019-05-07T00:09:20Z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0x0101006E07411EE670E442AC25C46780421126</vt:lpwstr>
  </property>
</Properties>
</file>