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ml.chartshapes+xml"/>
  <Override PartName="/xl/drawings/drawing4.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theme/themeOverride1.xml" ContentType="application/vnd.openxmlformats-officedocument.themeOverride+xml"/>
  <Override PartName="/xl/drawings/drawing5.xml" ContentType="application/vnd.openxmlformats-officedocument.drawingml.chartshapes+xml"/>
  <Override PartName="/xl/drawings/drawing6.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7.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theme/themeOverride2.xml" ContentType="application/vnd.openxmlformats-officedocument.themeOverride+xml"/>
  <Override PartName="/xl/drawings/drawing8.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theme/themeOverride3.xml" ContentType="application/vnd.openxmlformats-officedocument.themeOverride+xml"/>
  <Override PartName="/xl/drawings/drawing9.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theme/themeOverride4.xml" ContentType="application/vnd.openxmlformats-officedocument.themeOverride+xml"/>
  <Override PartName="/xl/drawings/drawing10.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theme/themeOverride5.xml" ContentType="application/vnd.openxmlformats-officedocument.themeOverride+xml"/>
  <Override PartName="/xl/drawings/drawing11.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theme/themeOverride6.xml" ContentType="application/vnd.openxmlformats-officedocument.themeOverride+xml"/>
  <Override PartName="/xl/drawings/drawing12.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theme/themeOverride7.xml" ContentType="application/vnd.openxmlformats-officedocument.themeOverride+xml"/>
  <Override PartName="/xl/drawings/drawing13.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theme/themeOverride8.xml" ContentType="application/vnd.openxmlformats-officedocument.themeOverride+xml"/>
  <Override PartName="/xl/drawings/drawing14.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theme/themeOverride9.xml" ContentType="application/vnd.openxmlformats-officedocument.themeOverride+xml"/>
  <Override PartName="/xl/drawings/drawing15.xml" ContentType="application/vnd.openxmlformats-officedocument.drawing+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theme/themeOverride10.xml" ContentType="application/vnd.openxmlformats-officedocument.themeOverride+xml"/>
  <Override PartName="/xl/drawings/drawing16.xml" ContentType="application/vnd.openxmlformats-officedocument.drawing+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theme/themeOverride11.xml" ContentType="application/vnd.openxmlformats-officedocument.themeOverride+xml"/>
  <Override PartName="/xl/drawings/drawing17.xml" ContentType="application/vnd.openxmlformats-officedocument.drawing+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theme/themeOverride12.xml" ContentType="application/vnd.openxmlformats-officedocument.themeOverride+xml"/>
  <Override PartName="/xl/drawings/drawing18.xml" ContentType="application/vnd.openxmlformats-officedocument.drawing+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theme/themeOverride13.xml" ContentType="application/vnd.openxmlformats-officedocument.themeOverride+xml"/>
  <Override PartName="/xl/drawings/drawing19.xml" ContentType="application/vnd.openxmlformats-officedocument.drawing+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20.xml" ContentType="application/vnd.openxmlformats-officedocument.drawing+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drawings/drawing21.xml" ContentType="application/vnd.openxmlformats-officedocument.drawing+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drawings/drawing22.xml" ContentType="application/vnd.openxmlformats-officedocument.drawing+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theme/themeOverride14.xml" ContentType="application/vnd.openxmlformats-officedocument.themeOverride+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theme/themeOverride15.xml" ContentType="application/vnd.openxmlformats-officedocument.themeOverride+xml"/>
  <Override PartName="/xl/drawings/drawing23.xml" ContentType="application/vnd.openxmlformats-officedocument.drawing+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theme/themeOverride16.xml" ContentType="application/vnd.openxmlformats-officedocument.themeOverride+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theme/themeOverride17.xml" ContentType="application/vnd.openxmlformats-officedocument.themeOverride+xml"/>
  <Override PartName="/xl/drawings/drawing24.xml" ContentType="application/vnd.openxmlformats-officedocument.drawing+xml"/>
  <Override PartName="/xl/charts/chart23.xml" ContentType="application/vnd.openxmlformats-officedocument.drawingml.chart+xml"/>
  <Override PartName="/xl/charts/style23.xml" ContentType="application/vnd.ms-office.chartstyle+xml"/>
  <Override PartName="/xl/charts/colors23.xml" ContentType="application/vnd.ms-office.chartcolorstyle+xml"/>
  <Override PartName="/xl/drawings/drawing25.xml" ContentType="application/vnd.openxmlformats-officedocument.drawing+xml"/>
  <Override PartName="/xl/charts/chart24.xml" ContentType="application/vnd.openxmlformats-officedocument.drawingml.chart+xml"/>
  <Override PartName="/xl/charts/style24.xml" ContentType="application/vnd.ms-office.chartstyle+xml"/>
  <Override PartName="/xl/charts/colors24.xml" ContentType="application/vnd.ms-office.chartcolorstyle+xml"/>
  <Override PartName="/xl/theme/themeOverride18.xml" ContentType="application/vnd.openxmlformats-officedocument.themeOverride+xml"/>
  <Override PartName="/xl/drawings/drawing26.xml" ContentType="application/vnd.openxmlformats-officedocument.drawing+xml"/>
  <Override PartName="/xl/charts/chart25.xml" ContentType="application/vnd.openxmlformats-officedocument.drawingml.chart+xml"/>
  <Override PartName="/xl/charts/style25.xml" ContentType="application/vnd.ms-office.chartstyle+xml"/>
  <Override PartName="/xl/charts/colors25.xml" ContentType="application/vnd.ms-office.chartcolorstyle+xml"/>
  <Override PartName="/xl/theme/themeOverride19.xml" ContentType="application/vnd.openxmlformats-officedocument.themeOverride+xml"/>
  <Override PartName="/xl/drawings/drawing27.xml" ContentType="application/vnd.openxmlformats-officedocument.drawing+xml"/>
  <Override PartName="/xl/charts/chart26.xml" ContentType="application/vnd.openxmlformats-officedocument.drawingml.chart+xml"/>
  <Override PartName="/xl/charts/style26.xml" ContentType="application/vnd.ms-office.chartstyle+xml"/>
  <Override PartName="/xl/charts/colors26.xml" ContentType="application/vnd.ms-office.chartcolorstyle+xml"/>
  <Override PartName="/xl/theme/themeOverride20.xml" ContentType="application/vnd.openxmlformats-officedocument.themeOverride+xml"/>
  <Override PartName="/xl/drawings/drawing28.xml" ContentType="application/vnd.openxmlformats-officedocument.drawing+xml"/>
  <Override PartName="/xl/charts/chart27.xml" ContentType="application/vnd.openxmlformats-officedocument.drawingml.chart+xml"/>
  <Override PartName="/xl/charts/style27.xml" ContentType="application/vnd.ms-office.chartstyle+xml"/>
  <Override PartName="/xl/charts/colors27.xml" ContentType="application/vnd.ms-office.chartcolorstyle+xml"/>
  <Override PartName="/xl/theme/themeOverride21.xml" ContentType="application/vnd.openxmlformats-officedocument.themeOverride+xml"/>
  <Override PartName="/xl/drawings/drawing29.xml" ContentType="application/vnd.openxmlformats-officedocument.drawing+xml"/>
  <Override PartName="/xl/charts/chart28.xml" ContentType="application/vnd.openxmlformats-officedocument.drawingml.chart+xml"/>
  <Override PartName="/xl/charts/style28.xml" ContentType="application/vnd.ms-office.chartstyle+xml"/>
  <Override PartName="/xl/charts/colors28.xml" ContentType="application/vnd.ms-office.chartcolorstyle+xml"/>
  <Override PartName="/xl/theme/themeOverride22.xml" ContentType="application/vnd.openxmlformats-officedocument.themeOverride+xml"/>
  <Override PartName="/xl/drawings/drawing30.xml" ContentType="application/vnd.openxmlformats-officedocument.drawing+xml"/>
  <Override PartName="/xl/charts/chart29.xml" ContentType="application/vnd.openxmlformats-officedocument.drawingml.chart+xml"/>
  <Override PartName="/xl/charts/style29.xml" ContentType="application/vnd.ms-office.chartstyle+xml"/>
  <Override PartName="/xl/charts/colors29.xml" ContentType="application/vnd.ms-office.chartcolorstyle+xml"/>
  <Override PartName="/xl/theme/themeOverride23.xml" ContentType="application/vnd.openxmlformats-officedocument.themeOverride+xml"/>
  <Override PartName="/xl/drawings/drawing31.xml" ContentType="application/vnd.openxmlformats-officedocument.drawing+xml"/>
  <Override PartName="/xl/charts/chart30.xml" ContentType="application/vnd.openxmlformats-officedocument.drawingml.chart+xml"/>
  <Override PartName="/xl/charts/style30.xml" ContentType="application/vnd.ms-office.chartstyle+xml"/>
  <Override PartName="/xl/charts/colors30.xml" ContentType="application/vnd.ms-office.chartcolorstyle+xml"/>
  <Override PartName="/xl/theme/themeOverride24.xml" ContentType="application/vnd.openxmlformats-officedocument.themeOverride+xml"/>
  <Override PartName="/xl/drawings/drawing32.xml" ContentType="application/vnd.openxmlformats-officedocument.drawing+xml"/>
  <Override PartName="/xl/charts/chart31.xml" ContentType="application/vnd.openxmlformats-officedocument.drawingml.chart+xml"/>
  <Override PartName="/xl/charts/style31.xml" ContentType="application/vnd.ms-office.chartstyle+xml"/>
  <Override PartName="/xl/charts/colors31.xml" ContentType="application/vnd.ms-office.chartcolorstyle+xml"/>
  <Override PartName="/xl/drawings/drawing33.xml" ContentType="application/vnd.openxmlformats-officedocument.drawing+xml"/>
  <Override PartName="/xl/charts/chart32.xml" ContentType="application/vnd.openxmlformats-officedocument.drawingml.chart+xml"/>
  <Override PartName="/xl/charts/style32.xml" ContentType="application/vnd.ms-office.chartstyle+xml"/>
  <Override PartName="/xl/charts/colors32.xml" ContentType="application/vnd.ms-office.chartcolorstyle+xml"/>
  <Override PartName="/xl/theme/themeOverride25.xml" ContentType="application/vnd.openxmlformats-officedocument.themeOverride+xml"/>
  <Override PartName="/xl/drawings/drawing34.xml" ContentType="application/vnd.openxmlformats-officedocument.drawingml.chartshapes+xml"/>
  <Override PartName="/xl/charts/chart33.xml" ContentType="application/vnd.openxmlformats-officedocument.drawingml.chart+xml"/>
  <Override PartName="/xl/charts/style33.xml" ContentType="application/vnd.ms-office.chartstyle+xml"/>
  <Override PartName="/xl/charts/colors33.xml" ContentType="application/vnd.ms-office.chartcolorstyle+xml"/>
  <Override PartName="/xl/theme/themeOverride26.xml" ContentType="application/vnd.openxmlformats-officedocument.themeOverride+xml"/>
  <Override PartName="/xl/drawings/drawing35.xml" ContentType="application/vnd.openxmlformats-officedocument.drawingml.chartshapes+xml"/>
  <Override PartName="/xl/charts/chart34.xml" ContentType="application/vnd.openxmlformats-officedocument.drawingml.chart+xml"/>
  <Override PartName="/xl/charts/style34.xml" ContentType="application/vnd.ms-office.chartstyle+xml"/>
  <Override PartName="/xl/charts/colors34.xml" ContentType="application/vnd.ms-office.chartcolorstyle+xml"/>
  <Override PartName="/xl/theme/themeOverride27.xml" ContentType="application/vnd.openxmlformats-officedocument.themeOverride+xml"/>
  <Override PartName="/xl/drawings/drawing36.xml" ContentType="application/vnd.openxmlformats-officedocument.drawingml.chartshapes+xml"/>
  <Override PartName="/xl/drawings/drawing37.xml" ContentType="application/vnd.openxmlformats-officedocument.drawing+xml"/>
  <Override PartName="/xl/charts/chart35.xml" ContentType="application/vnd.openxmlformats-officedocument.drawingml.chart+xml"/>
  <Override PartName="/xl/charts/style35.xml" ContentType="application/vnd.ms-office.chartstyle+xml"/>
  <Override PartName="/xl/charts/colors35.xml" ContentType="application/vnd.ms-office.chartcolorstyle+xml"/>
  <Override PartName="/xl/theme/themeOverride28.xml" ContentType="application/vnd.openxmlformats-officedocument.themeOverride+xml"/>
  <Override PartName="/xl/drawings/drawing38.xml" ContentType="application/vnd.openxmlformats-officedocument.drawing+xml"/>
  <Override PartName="/xl/charts/chart36.xml" ContentType="application/vnd.openxmlformats-officedocument.drawingml.chart+xml"/>
  <Override PartName="/xl/charts/style36.xml" ContentType="application/vnd.ms-office.chartstyle+xml"/>
  <Override PartName="/xl/charts/colors36.xml" ContentType="application/vnd.ms-office.chartcolorstyle+xml"/>
  <Override PartName="/xl/theme/themeOverride29.xml" ContentType="application/vnd.openxmlformats-officedocument.themeOverride+xml"/>
  <Override PartName="/xl/drawings/drawing39.xml" ContentType="application/vnd.openxmlformats-officedocument.drawing+xml"/>
  <Override PartName="/xl/charts/chart37.xml" ContentType="application/vnd.openxmlformats-officedocument.drawingml.chart+xml"/>
  <Override PartName="/xl/charts/style37.xml" ContentType="application/vnd.ms-office.chartstyle+xml"/>
  <Override PartName="/xl/charts/colors37.xml" ContentType="application/vnd.ms-office.chartcolorstyle+xml"/>
  <Override PartName="/xl/theme/themeOverride30.xml" ContentType="application/vnd.openxmlformats-officedocument.themeOverride+xml"/>
  <Override PartName="/xl/drawings/drawing40.xml" ContentType="application/vnd.openxmlformats-officedocument.drawingml.chartshapes+xml"/>
  <Override PartName="/xl/charts/chart38.xml" ContentType="application/vnd.openxmlformats-officedocument.drawingml.chart+xml"/>
  <Override PartName="/xl/theme/themeOverride31.xml" ContentType="application/vnd.openxmlformats-officedocument.themeOverride+xml"/>
  <Override PartName="/xl/drawings/drawing41.xml" ContentType="application/vnd.openxmlformats-officedocument.drawingml.chartshapes+xml"/>
  <Override PartName="/xl/drawings/drawing42.xml" ContentType="application/vnd.openxmlformats-officedocument.drawing+xml"/>
  <Override PartName="/xl/charts/chart39.xml" ContentType="application/vnd.openxmlformats-officedocument.drawingml.chart+xml"/>
  <Override PartName="/xl/charts/style38.xml" ContentType="application/vnd.ms-office.chartstyle+xml"/>
  <Override PartName="/xl/charts/colors38.xml" ContentType="application/vnd.ms-office.chartcolorstyle+xml"/>
  <Override PartName="/xl/theme/themeOverride32.xml" ContentType="application/vnd.openxmlformats-officedocument.themeOverride+xml"/>
  <Override PartName="/xl/drawings/drawing43.xml" ContentType="application/vnd.openxmlformats-officedocument.drawing+xml"/>
  <Override PartName="/xl/charts/chart40.xml" ContentType="application/vnd.openxmlformats-officedocument.drawingml.chart+xml"/>
  <Override PartName="/xl/charts/style39.xml" ContentType="application/vnd.ms-office.chartstyle+xml"/>
  <Override PartName="/xl/charts/colors39.xml" ContentType="application/vnd.ms-office.chartcolorstyle+xml"/>
  <Override PartName="/xl/theme/themeOverride33.xml" ContentType="application/vnd.openxmlformats-officedocument.themeOverride+xml"/>
  <Override PartName="/xl/drawings/drawing44.xml" ContentType="application/vnd.openxmlformats-officedocument.drawing+xml"/>
  <Override PartName="/xl/charts/chart41.xml" ContentType="application/vnd.openxmlformats-officedocument.drawingml.chart+xml"/>
  <Override PartName="/xl/charts/style40.xml" ContentType="application/vnd.ms-office.chartstyle+xml"/>
  <Override PartName="/xl/charts/colors40.xml" ContentType="application/vnd.ms-office.chartcolorstyle+xml"/>
  <Override PartName="/xl/drawings/drawing45.xml" ContentType="application/vnd.openxmlformats-officedocument.drawing+xml"/>
  <Override PartName="/xl/charts/chart42.xml" ContentType="application/vnd.openxmlformats-officedocument.drawingml.chart+xml"/>
  <Override PartName="/xl/charts/style41.xml" ContentType="application/vnd.ms-office.chartstyle+xml"/>
  <Override PartName="/xl/charts/colors41.xml" ContentType="application/vnd.ms-office.chartcolorstyle+xml"/>
  <Override PartName="/xl/theme/themeOverride34.xml" ContentType="application/vnd.openxmlformats-officedocument.themeOverride+xml"/>
  <Override PartName="/xl/drawings/drawing46.xml" ContentType="application/vnd.openxmlformats-officedocument.drawing+xml"/>
  <Override PartName="/xl/charts/chart43.xml" ContentType="application/vnd.openxmlformats-officedocument.drawingml.chart+xml"/>
  <Override PartName="/xl/charts/style42.xml" ContentType="application/vnd.ms-office.chartstyle+xml"/>
  <Override PartName="/xl/charts/colors42.xml" ContentType="application/vnd.ms-office.chartcolorstyle+xml"/>
  <Override PartName="/xl/theme/themeOverride35.xml" ContentType="application/vnd.openxmlformats-officedocument.themeOverride+xml"/>
  <Override PartName="/xl/drawings/drawing47.xml" ContentType="application/vnd.openxmlformats-officedocument.drawing+xml"/>
  <Override PartName="/xl/charts/chart44.xml" ContentType="application/vnd.openxmlformats-officedocument.drawingml.chart+xml"/>
  <Override PartName="/xl/charts/style43.xml" ContentType="application/vnd.ms-office.chartstyle+xml"/>
  <Override PartName="/xl/charts/colors43.xml" ContentType="application/vnd.ms-office.chartcolorstyle+xml"/>
  <Override PartName="/xl/drawings/drawing48.xml" ContentType="application/vnd.openxmlformats-officedocument.drawing+xml"/>
  <Override PartName="/xl/charts/chart45.xml" ContentType="application/vnd.openxmlformats-officedocument.drawingml.chart+xml"/>
  <Override PartName="/xl/charts/style44.xml" ContentType="application/vnd.ms-office.chartstyle+xml"/>
  <Override PartName="/xl/charts/colors44.xml" ContentType="application/vnd.ms-office.chartcolorstyle+xml"/>
  <Override PartName="/xl/theme/themeOverride36.xml" ContentType="application/vnd.openxmlformats-officedocument.themeOverride+xml"/>
  <Override PartName="/xl/drawings/drawing49.xml" ContentType="application/vnd.openxmlformats-officedocument.drawing+xml"/>
  <Override PartName="/xl/charts/chart46.xml" ContentType="application/vnd.openxmlformats-officedocument.drawingml.chart+xml"/>
  <Override PartName="/xl/charts/style45.xml" ContentType="application/vnd.ms-office.chartstyle+xml"/>
  <Override PartName="/xl/charts/colors45.xml" ContentType="application/vnd.ms-office.chartcolorstyle+xml"/>
  <Override PartName="/xl/theme/themeOverride37.xml" ContentType="application/vnd.openxmlformats-officedocument.themeOverride+xml"/>
  <Override PartName="/xl/drawings/drawing50.xml" ContentType="application/vnd.openxmlformats-officedocument.drawing+xml"/>
  <Override PartName="/xl/charts/chart47.xml" ContentType="application/vnd.openxmlformats-officedocument.drawingml.chart+xml"/>
  <Override PartName="/xl/charts/style46.xml" ContentType="application/vnd.ms-office.chartstyle+xml"/>
  <Override PartName="/xl/charts/colors46.xml" ContentType="application/vnd.ms-office.chartcolorstyle+xml"/>
  <Override PartName="/xl/theme/themeOverride38.xml" ContentType="application/vnd.openxmlformats-officedocument.themeOverride+xml"/>
  <Override PartName="/xl/charts/chart48.xml" ContentType="application/vnd.openxmlformats-officedocument.drawingml.chart+xml"/>
  <Override PartName="/xl/charts/style47.xml" ContentType="application/vnd.ms-office.chartstyle+xml"/>
  <Override PartName="/xl/charts/colors47.xml" ContentType="application/vnd.ms-office.chartcolorstyle+xml"/>
  <Override PartName="/xl/theme/themeOverride39.xml" ContentType="application/vnd.openxmlformats-officedocument.themeOverride+xml"/>
  <Override PartName="/xl/drawings/drawing51.xml" ContentType="application/vnd.openxmlformats-officedocument.drawing+xml"/>
  <Override PartName="/xl/charts/chart49.xml" ContentType="application/vnd.openxmlformats-officedocument.drawingml.chart+xml"/>
  <Override PartName="/xl/charts/style48.xml" ContentType="application/vnd.ms-office.chartstyle+xml"/>
  <Override PartName="/xl/charts/colors48.xml" ContentType="application/vnd.ms-office.chartcolorstyle+xml"/>
  <Override PartName="/xl/drawings/drawing52.xml" ContentType="application/vnd.openxmlformats-officedocument.drawingml.chartshapes+xml"/>
  <Override PartName="/xl/charts/chart50.xml" ContentType="application/vnd.openxmlformats-officedocument.drawingml.chart+xml"/>
  <Override PartName="/xl/charts/style49.xml" ContentType="application/vnd.ms-office.chartstyle+xml"/>
  <Override PartName="/xl/charts/colors49.xml" ContentType="application/vnd.ms-office.chartcolorstyle+xml"/>
  <Override PartName="/xl/drawings/drawing53.xml" ContentType="application/vnd.openxmlformats-officedocument.drawing+xml"/>
  <Override PartName="/xl/charts/chart51.xml" ContentType="application/vnd.openxmlformats-officedocument.drawingml.chart+xml"/>
  <Override PartName="/xl/charts/style50.xml" ContentType="application/vnd.ms-office.chartstyle+xml"/>
  <Override PartName="/xl/charts/colors50.xml" ContentType="application/vnd.ms-office.chartcolorstyle+xml"/>
  <Override PartName="/xl/theme/themeOverride40.xml" ContentType="application/vnd.openxmlformats-officedocument.themeOverride+xml"/>
  <Override PartName="/xl/charts/chart52.xml" ContentType="application/vnd.openxmlformats-officedocument.drawingml.chart+xml"/>
  <Override PartName="/xl/charts/style51.xml" ContentType="application/vnd.ms-office.chartstyle+xml"/>
  <Override PartName="/xl/charts/colors51.xml" ContentType="application/vnd.ms-office.chartcolorstyle+xml"/>
  <Override PartName="/xl/theme/themeOverride41.xml" ContentType="application/vnd.openxmlformats-officedocument.themeOverride+xml"/>
  <Override PartName="/xl/drawings/drawing54.xml" ContentType="application/vnd.openxmlformats-officedocument.drawing+xml"/>
  <Override PartName="/xl/charts/chart53.xml" ContentType="application/vnd.openxmlformats-officedocument.drawingml.chart+xml"/>
  <Override PartName="/xl/charts/style52.xml" ContentType="application/vnd.ms-office.chartstyle+xml"/>
  <Override PartName="/xl/charts/colors52.xml" ContentType="application/vnd.ms-office.chartcolorstyle+xml"/>
  <Override PartName="/xl/drawings/drawing55.xml" ContentType="application/vnd.openxmlformats-officedocument.drawing+xml"/>
  <Override PartName="/xl/charts/chart54.xml" ContentType="application/vnd.openxmlformats-officedocument.drawingml.chart+xml"/>
  <Override PartName="/xl/charts/style53.xml" ContentType="application/vnd.ms-office.chartstyle+xml"/>
  <Override PartName="/xl/charts/colors53.xml" ContentType="application/vnd.ms-office.chartcolorstyle+xml"/>
  <Override PartName="/xl/theme/themeOverride42.xml" ContentType="application/vnd.openxmlformats-officedocument.themeOverride+xml"/>
  <Override PartName="/xl/drawings/drawing56.xml" ContentType="application/vnd.openxmlformats-officedocument.drawing+xml"/>
  <Override PartName="/xl/charts/chart55.xml" ContentType="application/vnd.openxmlformats-officedocument.drawingml.chart+xml"/>
  <Override PartName="/xl/charts/style54.xml" ContentType="application/vnd.ms-office.chartstyle+xml"/>
  <Override PartName="/xl/charts/colors54.xml" ContentType="application/vnd.ms-office.chartcolorstyle+xml"/>
  <Override PartName="/xl/drawings/drawing57.xml" ContentType="application/vnd.openxmlformats-officedocument.drawing+xml"/>
  <Override PartName="/xl/charts/chart56.xml" ContentType="application/vnd.openxmlformats-officedocument.drawingml.chart+xml"/>
  <Override PartName="/xl/charts/style55.xml" ContentType="application/vnd.ms-office.chartstyle+xml"/>
  <Override PartName="/xl/charts/colors55.xml" ContentType="application/vnd.ms-office.chartcolorstyle+xml"/>
  <Override PartName="/xl/drawings/drawing58.xml" ContentType="application/vnd.openxmlformats-officedocument.drawing+xml"/>
  <Override PartName="/xl/charts/chart57.xml" ContentType="application/vnd.openxmlformats-officedocument.drawingml.chart+xml"/>
  <Override PartName="/xl/charts/style56.xml" ContentType="application/vnd.ms-office.chartstyle+xml"/>
  <Override PartName="/xl/charts/colors56.xml" ContentType="application/vnd.ms-office.chartcolorstyle+xml"/>
  <Override PartName="/xl/drawings/drawing59.xml" ContentType="application/vnd.openxmlformats-officedocument.drawing+xml"/>
  <Override PartName="/xl/charts/chart58.xml" ContentType="application/vnd.openxmlformats-officedocument.drawingml.chart+xml"/>
  <Override PartName="/xl/charts/style57.xml" ContentType="application/vnd.ms-office.chartstyle+xml"/>
  <Override PartName="/xl/charts/colors57.xml" ContentType="application/vnd.ms-office.chartcolorstyle+xml"/>
  <Override PartName="/xl/theme/themeOverride43.xml" ContentType="application/vnd.openxmlformats-officedocument.themeOverride+xml"/>
  <Override PartName="/xl/drawings/drawing60.xml" ContentType="application/vnd.openxmlformats-officedocument.drawing+xml"/>
  <Override PartName="/xl/charts/chart59.xml" ContentType="application/vnd.openxmlformats-officedocument.drawingml.chart+xml"/>
  <Override PartName="/xl/charts/style58.xml" ContentType="application/vnd.ms-office.chartstyle+xml"/>
  <Override PartName="/xl/charts/colors58.xml" ContentType="application/vnd.ms-office.chartcolorstyle+xml"/>
  <Override PartName="/xl/drawings/drawing61.xml" ContentType="application/vnd.openxmlformats-officedocument.drawing+xml"/>
  <Override PartName="/xl/charts/chart60.xml" ContentType="application/vnd.openxmlformats-officedocument.drawingml.chart+xml"/>
  <Override PartName="/xl/charts/style59.xml" ContentType="application/vnd.ms-office.chartstyle+xml"/>
  <Override PartName="/xl/charts/colors59.xml" ContentType="application/vnd.ms-office.chartcolorstyle+xml"/>
  <Override PartName="/xl/drawings/drawing62.xml" ContentType="application/vnd.openxmlformats-officedocument.drawing+xml"/>
  <Override PartName="/xl/charts/chart61.xml" ContentType="application/vnd.openxmlformats-officedocument.drawingml.chart+xml"/>
  <Override PartName="/xl/charts/style60.xml" ContentType="application/vnd.ms-office.chartstyle+xml"/>
  <Override PartName="/xl/charts/colors60.xml" ContentType="application/vnd.ms-office.chartcolorstyle+xml"/>
  <Override PartName="/xl/theme/themeOverride44.xml" ContentType="application/vnd.openxmlformats-officedocument.themeOverride+xml"/>
  <Override PartName="/xl/drawings/drawing63.xml" ContentType="application/vnd.openxmlformats-officedocument.drawing+xml"/>
  <Override PartName="/xl/charts/chart62.xml" ContentType="application/vnd.openxmlformats-officedocument.drawingml.chart+xml"/>
  <Override PartName="/xl/charts/style61.xml" ContentType="application/vnd.ms-office.chartstyle+xml"/>
  <Override PartName="/xl/charts/colors61.xml" ContentType="application/vnd.ms-office.chartcolorstyle+xml"/>
  <Override PartName="/xl/theme/themeOverride45.xml" ContentType="application/vnd.openxmlformats-officedocument.themeOverride+xml"/>
  <Override PartName="/xl/drawings/drawing64.xml" ContentType="application/vnd.openxmlformats-officedocument.drawing+xml"/>
  <Override PartName="/xl/charts/chart63.xml" ContentType="application/vnd.openxmlformats-officedocument.drawingml.chart+xml"/>
  <Override PartName="/xl/charts/style62.xml" ContentType="application/vnd.ms-office.chartstyle+xml"/>
  <Override PartName="/xl/charts/colors62.xml" ContentType="application/vnd.ms-office.chartcolorstyle+xml"/>
  <Override PartName="/xl/drawings/drawing65.xml" ContentType="application/vnd.openxmlformats-officedocument.drawing+xml"/>
  <Override PartName="/xl/charts/chart64.xml" ContentType="application/vnd.openxmlformats-officedocument.drawingml.chart+xml"/>
  <Override PartName="/xl/charts/style63.xml" ContentType="application/vnd.ms-office.chartstyle+xml"/>
  <Override PartName="/xl/charts/colors63.xml" ContentType="application/vnd.ms-office.chartcolorstyle+xml"/>
  <Override PartName="/xl/theme/themeOverride46.xml" ContentType="application/vnd.openxmlformats-officedocument.themeOverride+xml"/>
  <Override PartName="/xl/drawings/drawing66.xml" ContentType="application/vnd.openxmlformats-officedocument.drawing+xml"/>
  <Override PartName="/xl/charts/chart65.xml" ContentType="application/vnd.openxmlformats-officedocument.drawingml.chart+xml"/>
  <Override PartName="/xl/charts/style64.xml" ContentType="application/vnd.ms-office.chartstyle+xml"/>
  <Override PartName="/xl/charts/colors64.xml" ContentType="application/vnd.ms-office.chartcolorstyle+xml"/>
  <Override PartName="/xl/drawings/drawing67.xml" ContentType="application/vnd.openxmlformats-officedocument.drawing+xml"/>
  <Override PartName="/xl/charts/chart66.xml" ContentType="application/vnd.openxmlformats-officedocument.drawingml.chart+xml"/>
  <Override PartName="/xl/charts/style65.xml" ContentType="application/vnd.ms-office.chartstyle+xml"/>
  <Override PartName="/xl/charts/colors65.xml" ContentType="application/vnd.ms-office.chartcolorstyle+xml"/>
  <Override PartName="/xl/drawings/drawing68.xml" ContentType="application/vnd.openxmlformats-officedocument.drawing+xml"/>
  <Override PartName="/xl/charts/chart67.xml" ContentType="application/vnd.openxmlformats-officedocument.drawingml.chart+xml"/>
  <Override PartName="/xl/charts/style66.xml" ContentType="application/vnd.ms-office.chartstyle+xml"/>
  <Override PartName="/xl/charts/colors66.xml" ContentType="application/vnd.ms-office.chartcolorstyle+xml"/>
  <Override PartName="/xl/theme/themeOverride47.xml" ContentType="application/vnd.openxmlformats-officedocument.themeOverride+xml"/>
  <Override PartName="/xl/charts/chart68.xml" ContentType="application/vnd.openxmlformats-officedocument.drawingml.chart+xml"/>
  <Override PartName="/xl/charts/style67.xml" ContentType="application/vnd.ms-office.chartstyle+xml"/>
  <Override PartName="/xl/charts/colors67.xml" ContentType="application/vnd.ms-office.chartcolorstyle+xml"/>
  <Override PartName="/xl/theme/themeOverride48.xml" ContentType="application/vnd.openxmlformats-officedocument.themeOverride+xml"/>
  <Override PartName="/xl/drawings/drawing69.xml" ContentType="application/vnd.openxmlformats-officedocument.drawing+xml"/>
  <Override PartName="/xl/charts/chart69.xml" ContentType="application/vnd.openxmlformats-officedocument.drawingml.chart+xml"/>
  <Override PartName="/xl/charts/style68.xml" ContentType="application/vnd.ms-office.chartstyle+xml"/>
  <Override PartName="/xl/charts/colors68.xml" ContentType="application/vnd.ms-office.chartcolorstyle+xml"/>
  <Override PartName="/xl/theme/themeOverride49.xml" ContentType="application/vnd.openxmlformats-officedocument.themeOverride+xml"/>
  <Override PartName="/xl/drawings/drawing70.xml" ContentType="application/vnd.openxmlformats-officedocument.drawing+xml"/>
  <Override PartName="/xl/charts/chart70.xml" ContentType="application/vnd.openxmlformats-officedocument.drawingml.chart+xml"/>
  <Override PartName="/xl/charts/style69.xml" ContentType="application/vnd.ms-office.chartstyle+xml"/>
  <Override PartName="/xl/charts/colors69.xml" ContentType="application/vnd.ms-office.chartcolorstyle+xml"/>
  <Override PartName="/xl/drawings/drawing71.xml" ContentType="application/vnd.openxmlformats-officedocument.drawing+xml"/>
  <Override PartName="/xl/charts/chart71.xml" ContentType="application/vnd.openxmlformats-officedocument.drawingml.chart+xml"/>
  <Override PartName="/xl/charts/style70.xml" ContentType="application/vnd.ms-office.chartstyle+xml"/>
  <Override PartName="/xl/charts/colors70.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jabull\Work Folders\Chart book\"/>
    </mc:Choice>
  </mc:AlternateContent>
  <bookViews>
    <workbookView xWindow="0" yWindow="0" windowWidth="24550" windowHeight="12450"/>
  </bookViews>
  <sheets>
    <sheet name="Contents" sheetId="70" r:id="rId1"/>
    <sheet name="F1.1" sheetId="65" r:id="rId2"/>
    <sheet name="F1.2" sheetId="66" r:id="rId3"/>
    <sheet name="F1.3" sheetId="68" r:id="rId4"/>
    <sheet name="F2.1" sheetId="40" r:id="rId5"/>
    <sheet name="F2.2" sheetId="42" r:id="rId6"/>
    <sheet name="F2.3" sheetId="43" r:id="rId7"/>
    <sheet name="F2.4" sheetId="44" r:id="rId8"/>
    <sheet name="F2.5" sheetId="46" r:id="rId9"/>
    <sheet name="F2.6" sheetId="47" r:id="rId10"/>
    <sheet name="F2.7" sheetId="48" r:id="rId11"/>
    <sheet name="F2.8" sheetId="49" r:id="rId12"/>
    <sheet name="F2.9" sheetId="50" r:id="rId13"/>
    <sheet name="F2.10" sheetId="51" r:id="rId14"/>
    <sheet name="F2.11" sheetId="52" r:id="rId15"/>
    <sheet name="F2.12" sheetId="53" r:id="rId16"/>
    <sheet name="F3.1" sheetId="8" r:id="rId17"/>
    <sheet name="F3.2" sheetId="5" r:id="rId18"/>
    <sheet name="F3.3" sheetId="3" r:id="rId19"/>
    <sheet name="F3.4" sheetId="2" r:id="rId20"/>
    <sheet name="F3.4(a)" sheetId="69" state="hidden" r:id="rId21"/>
    <sheet name="F3.5" sheetId="4" r:id="rId22"/>
    <sheet name="F3.6" sheetId="7" r:id="rId23"/>
    <sheet name="F3.7" sheetId="10" r:id="rId24"/>
    <sheet name="F3.8" sheetId="11" r:id="rId25"/>
    <sheet name="F3.9" sheetId="12" r:id="rId26"/>
    <sheet name="F3.10" sheetId="13" r:id="rId27"/>
    <sheet name="F3.11" sheetId="9" r:id="rId28"/>
    <sheet name="F3.12" sheetId="14" r:id="rId29"/>
    <sheet name="F3.13" sheetId="15" r:id="rId30"/>
    <sheet name="F3.14" sheetId="16" r:id="rId31"/>
    <sheet name="F3.15" sheetId="18" r:id="rId32"/>
    <sheet name="F3.16" sheetId="19" r:id="rId33"/>
    <sheet name="F3.17" sheetId="21" r:id="rId34"/>
    <sheet name="F3.18" sheetId="22" r:id="rId35"/>
    <sheet name="F3.19" sheetId="23" r:id="rId36"/>
    <sheet name="F4.1" sheetId="24" r:id="rId37"/>
    <sheet name="F4.2" sheetId="20" r:id="rId38"/>
    <sheet name="F4.3" sheetId="26" r:id="rId39"/>
    <sheet name="F4.4" sheetId="25" r:id="rId40"/>
    <sheet name="F4.5" sheetId="27" r:id="rId41"/>
    <sheet name="F4.6" sheetId="28" r:id="rId42"/>
    <sheet name="F4.7" sheetId="29" r:id="rId43"/>
    <sheet name="F4.8" sheetId="30" r:id="rId44"/>
    <sheet name="F4.9" sheetId="31" r:id="rId45"/>
    <sheet name="F4.10" sheetId="56" r:id="rId46"/>
    <sheet name="F4.11" sheetId="57" r:id="rId47"/>
    <sheet name="F4.12" sheetId="58" r:id="rId48"/>
    <sheet name="F4.13" sheetId="59" r:id="rId49"/>
    <sheet name="F4.14" sheetId="60" r:id="rId50"/>
    <sheet name="F4.15" sheetId="61" r:id="rId51"/>
    <sheet name="F4.16" sheetId="62" r:id="rId52"/>
    <sheet name="F4.17" sheetId="63" r:id="rId53"/>
    <sheet name="F4.18" sheetId="64" r:id="rId54"/>
    <sheet name="F4.19" sheetId="33" r:id="rId55"/>
    <sheet name="F4.20" sheetId="35" r:id="rId56"/>
    <sheet name="F4.21" sheetId="36" r:id="rId57"/>
    <sheet name="F4.22" sheetId="34" r:id="rId58"/>
    <sheet name="F4.23" sheetId="37" r:id="rId59"/>
    <sheet name="F4.24" sheetId="38" r:id="rId60"/>
    <sheet name="F4.25" sheetId="39" r:id="rId61"/>
    <sheet name="F5.1" sheetId="54" r:id="rId62"/>
    <sheet name="F5.2" sheetId="55" r:id="rId63"/>
  </sheets>
  <definedNames>
    <definedName name="dff" localSheetId="22">INDIRECT("'Figure 4 - Traded contracts'!$C$10:$C$" &amp;#REF! + 10)</definedName>
    <definedName name="dff">INDIRECT("'Figure 4 - Traded contracts'!$C$10:$C$" &amp;#REF! + 10)</definedName>
    <definedName name="Oil_linked" localSheetId="22">INDIRECT("'Figure 4 - Traded contracts'!$E$10:$E$" &amp;#REF! + 10)</definedName>
    <definedName name="Oil_linked">INDIRECT("'Figure 4 - Traded contracts'!$E$10:$E$" &amp;#REF! + 10)</definedName>
    <definedName name="Traded_Contracts_Base" localSheetId="22">INDIRECT("'Figure 4 - Traded contracts'!$D$10:$D$" &amp;#REF! + 10)</definedName>
    <definedName name="Traded_Contracts_Base">INDIRECT("'Figure 4 - Traded contracts'!$D$10:$D$" &amp;#REF! + 10)</definedName>
    <definedName name="Traded_Contracts_Caps" localSheetId="22">INDIRECT("'Figure 4 - Traded contracts'!$F$10:$F$" &amp;#REF! + 10)</definedName>
    <definedName name="Traded_Contracts_Caps">INDIRECT("'Figure 4 - Traded contracts'!$F$10:$F$" &amp;#REF! + 10)</definedName>
    <definedName name="Traded_Contracts_Date" localSheetId="22">INDIRECT("'Figure 4 - Traded contracts'!$C$10:$C$" &amp;#REF! + 10)</definedName>
    <definedName name="Traded_Contracts_Date">INDIRECT("'Figure 4 - Traded contracts'!$C$10:$C$" &amp;#REF! + 10)</definedName>
    <definedName name="Traded_Contracts_Peak" localSheetId="22">INDIRECT("'Figure 4 - Traded contracts'!$E$10:$E$" &amp;#REF! + 10)</definedName>
    <definedName name="Traded_Contracts_Peak">INDIRECT("'Figure 4 - Traded contracts'!$E$10:$E$" &amp;#REF! + 10)</definedName>
    <definedName name="vcbvc" localSheetId="22">INDIRECT("'Figure 4 - Traded contracts'!$C$10:$C$" &amp;#REF! + 10)</definedName>
    <definedName name="vcbvc">INDIRECT("'Figure 4 - Traded contracts'!$C$10:$C$" &amp;#REF! + 10)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P63" i="69" l="1"/>
  <c r="AP61" i="69"/>
  <c r="AP53" i="69"/>
  <c r="AP51" i="69"/>
  <c r="AP43" i="69"/>
  <c r="AP41" i="69"/>
  <c r="AP33" i="69"/>
  <c r="AP31" i="69"/>
  <c r="AP23" i="69"/>
  <c r="AP21" i="69"/>
  <c r="AS23" i="2" l="1"/>
  <c r="AS21" i="2"/>
  <c r="AS33" i="2"/>
  <c r="AS31" i="2"/>
  <c r="AS43" i="2"/>
  <c r="AS41" i="2"/>
  <c r="AS63" i="2"/>
  <c r="AS61" i="2"/>
  <c r="AS51" i="2"/>
  <c r="AS53" i="2" l="1"/>
</calcChain>
</file>

<file path=xl/sharedStrings.xml><?xml version="1.0" encoding="utf-8"?>
<sst xmlns="http://schemas.openxmlformats.org/spreadsheetml/2006/main" count="1977" uniqueCount="314">
  <si>
    <t>Min</t>
  </si>
  <si>
    <t>Range</t>
  </si>
  <si>
    <t>Median</t>
  </si>
  <si>
    <t>Queensland</t>
  </si>
  <si>
    <t>Energex</t>
  </si>
  <si>
    <t>Market</t>
  </si>
  <si>
    <t>Standing</t>
  </si>
  <si>
    <t>NSW</t>
  </si>
  <si>
    <t>Ausgrid</t>
  </si>
  <si>
    <t>Victoria</t>
  </si>
  <si>
    <t>CitiPower</t>
  </si>
  <si>
    <t>AusNet Services (electricity)</t>
  </si>
  <si>
    <t>Jemena</t>
  </si>
  <si>
    <t>Powercor</t>
  </si>
  <si>
    <t>United Energy</t>
  </si>
  <si>
    <t>South Australia</t>
  </si>
  <si>
    <t>ACT</t>
  </si>
  <si>
    <t>Evoenergy</t>
  </si>
  <si>
    <t>Tamania</t>
  </si>
  <si>
    <t>TasNetworks</t>
  </si>
  <si>
    <t>QLD</t>
  </si>
  <si>
    <t>Australian Gas Networks</t>
  </si>
  <si>
    <t>Allgas Energy</t>
  </si>
  <si>
    <t>VIC</t>
  </si>
  <si>
    <t>Multinet</t>
  </si>
  <si>
    <t>AusNet Services</t>
  </si>
  <si>
    <t>SA</t>
  </si>
  <si>
    <t>Australian Gas Networks (SA)</t>
  </si>
  <si>
    <t>Figure 3.4: Residential electricity market and standing offers</t>
  </si>
  <si>
    <t>Min ($)</t>
  </si>
  <si>
    <t>Range ($)</t>
  </si>
  <si>
    <t>Median ($)</t>
  </si>
  <si>
    <t>Source: AER analysis using offer data from Energy Made Easy (AER) and Victorian Energy Compare (DELWP). Consumption estimates based on Economic benchmarking regulatory information notice (RIN) responses provided by network businesses to the AER.</t>
  </si>
  <si>
    <t xml:space="preserve">Note: Based on single rate offers for residential customers and average consumption in each distribution area. </t>
  </si>
  <si>
    <t>Citipower</t>
  </si>
  <si>
    <t>Figure 3.3: Residential electricity median market and standing offer prices</t>
  </si>
  <si>
    <t>Note: Data at June 2020. Based on single rate offers for residential customers and average consumption in each distribution area for 2019–20.</t>
  </si>
  <si>
    <t>Source: AER analysis using offer data from Energy Made Easy (AER) and Victorian Energy Compare (DELWP). Consumption estimates based on Economic benchmarking regulatory information notice (RIN) responses.</t>
  </si>
  <si>
    <t>Figure 3.5: Residential gas median market and standing offer prices</t>
  </si>
  <si>
    <t>Note: Data at June 2020. Based on offers for residential customers and estimated consumption in each jurisdiction.</t>
  </si>
  <si>
    <r>
      <t xml:space="preserve">Source: AER analysis using offer data from Energy Made Easy (AER) and Victorian Energy Compare (DELWP). Consumption estimates based on ACIL Allen Report to the AER, </t>
    </r>
    <r>
      <rPr>
        <i/>
        <sz val="9"/>
        <color theme="1"/>
        <rFont val="Calibri"/>
        <family val="2"/>
        <scheme val="minor"/>
      </rPr>
      <t>Energy Consumption Benchmarks</t>
    </r>
    <r>
      <rPr>
        <sz val="9"/>
        <color theme="1"/>
        <rFont val="Calibri"/>
        <family val="2"/>
        <scheme val="minor"/>
      </rPr>
      <t>, October 2017.</t>
    </r>
  </si>
  <si>
    <t>Electricity</t>
  </si>
  <si>
    <t>Gas</t>
  </si>
  <si>
    <t xml:space="preserve">Wholesale </t>
  </si>
  <si>
    <t>Network</t>
  </si>
  <si>
    <t>Environmental</t>
  </si>
  <si>
    <t>Retail costs &amp; margin</t>
  </si>
  <si>
    <t>SA Power Networks</t>
  </si>
  <si>
    <t>Max ($)</t>
  </si>
  <si>
    <t>Figure 3.2: Composition of residential electricity and gas bills</t>
  </si>
  <si>
    <t>Source: Electricity – ACCC, Inquiry into the National Electricity Market, November 2019 report, December 2019; Gas – Oakley Greenwood, Gas price trends review 2017, March 2018.</t>
  </si>
  <si>
    <t>Ergon Energy</t>
  </si>
  <si>
    <t>Endeavour Energy</t>
  </si>
  <si>
    <t>Essential Energy</t>
  </si>
  <si>
    <t>Median (for presentation purposes)</t>
  </si>
  <si>
    <t>AGN</t>
  </si>
  <si>
    <t>Maximum</t>
  </si>
  <si>
    <t>Minimum</t>
  </si>
  <si>
    <t>Figure 3.6: Residential gas market and standing offers</t>
  </si>
  <si>
    <t>Note: Based on offers for residential customers and estimated consumption in each jurisdiction.</t>
  </si>
  <si>
    <t>Source: AER analysis using offer data from Energy Made Easy (AER) and Victorian Energy Compare (DELWP). Consumption estimates based on ACIL Allen Report to the AER, Energy Consumption Benchmarks, October 2017.</t>
  </si>
  <si>
    <t>Indexation</t>
  </si>
  <si>
    <t>Income</t>
  </si>
  <si>
    <t>Figure 3.1: Long term trends in energy prices and income (inflation adjusted)</t>
  </si>
  <si>
    <t>Source: electricity and gas index – ABS, Consumer Price Index, various years; income index – ABS, Household Income and Wealth, Australia, various years.</t>
  </si>
  <si>
    <t>% of offers</t>
  </si>
  <si>
    <t>Endeavour (NSW)</t>
  </si>
  <si>
    <t>Essential  (NSW)</t>
  </si>
  <si>
    <t>Ergon  (Qld)</t>
  </si>
  <si>
    <t>United  (Vic)</t>
  </si>
  <si>
    <t>Powercor  (Vic)</t>
  </si>
  <si>
    <t>Jemena  (Vic)</t>
  </si>
  <si>
    <t>AusNet Services  (Vic)</t>
  </si>
  <si>
    <t>CitiPower  (Vic)</t>
  </si>
  <si>
    <t>TasNetworks  (Tas)</t>
  </si>
  <si>
    <t>SAPN  (SA)</t>
  </si>
  <si>
    <t>Energex  (Qld)</t>
  </si>
  <si>
    <t>Ausgrid  (NSW)</t>
  </si>
  <si>
    <t>Evoenergy  (ACT)</t>
  </si>
  <si>
    <t>Multinet  (Vic)</t>
  </si>
  <si>
    <t>AGN  (Vic)</t>
  </si>
  <si>
    <t>AGN  (SA)</t>
  </si>
  <si>
    <t>Jemena  (NSW)</t>
  </si>
  <si>
    <t>AGN  (Qld)</t>
  </si>
  <si>
    <t>Allgas  (Qld)</t>
  </si>
  <si>
    <t>AusNet  (Vic)</t>
  </si>
  <si>
    <t>Qld</t>
  </si>
  <si>
    <t>Vic</t>
  </si>
  <si>
    <t>Tas</t>
  </si>
  <si>
    <t>Figure 3.7: Proportion of electricity market offers that have conditional discounts</t>
  </si>
  <si>
    <t>Note: Based on single rate offers for residential customers and average consumption in each distribution area.</t>
  </si>
  <si>
    <t>Figure 3.9: Proportion of gas market offers that have conditional discounts</t>
  </si>
  <si>
    <t>Figure 3.10: Average value of conditional discounts for gas market offers</t>
  </si>
  <si>
    <t>kWh</t>
  </si>
  <si>
    <t>Source: Economic benchmarking regulatory information notice (RIN) responses provided by network businesses to the AER.</t>
  </si>
  <si>
    <t>Figure 3.11: Average annual household electricity usage (kWh)</t>
  </si>
  <si>
    <t xml:space="preserve">ACT </t>
  </si>
  <si>
    <t>Tasmania</t>
  </si>
  <si>
    <t>MJ</t>
  </si>
  <si>
    <t>Figure 3.12: Average annual household gas usage (MJ)</t>
  </si>
  <si>
    <t>Source: ACIL Allen Report to the AER, Energy Consumption Benchmarks, October 2017.</t>
  </si>
  <si>
    <t>Low income</t>
  </si>
  <si>
    <t>Average income</t>
  </si>
  <si>
    <r>
      <t>Figure 3.13: Disposable income for average and low income households, 2019</t>
    </r>
    <r>
      <rPr>
        <sz val="14"/>
        <color theme="1"/>
        <rFont val="Calibri"/>
        <family val="2"/>
      </rPr>
      <t>–20</t>
    </r>
  </si>
  <si>
    <t>Source: Unpublished ABS estimates of household disposable income.</t>
  </si>
  <si>
    <t>Annual cost, average income</t>
  </si>
  <si>
    <t>Annual cost, low income</t>
  </si>
  <si>
    <t>% of average income</t>
  </si>
  <si>
    <t>% of low income</t>
  </si>
  <si>
    <t>Note: Data at June of each year. Based on offers for residential customers in each jurisdiction. Average household consumption for the financial year ending June of each period was used in annual bill calculations. % of income figures refer to mean disposable income of all households and low income households respectively.</t>
  </si>
  <si>
    <t>Energex (Qld)</t>
  </si>
  <si>
    <t>Ergon Energy (Qld)</t>
  </si>
  <si>
    <t>SA Power Networks (SA)</t>
  </si>
  <si>
    <t>TasNetworks (Tas)</t>
  </si>
  <si>
    <t>Evoenergy (ACT)</t>
  </si>
  <si>
    <t>Source: Offer data from Energy Made Easy (AER) and Victorian Energy Compare (DELWP). Consumption estimates based on Economic benchmarking regulatory information notice (RIN) responses provided by network businesses to the AER. Income data are unpublished ABS estimates of household disposable income.</t>
  </si>
  <si>
    <t>Market (LHS)</t>
  </si>
  <si>
    <t>Standing (LHS)</t>
  </si>
  <si>
    <t>Standing bill % of disposable income (RHS)</t>
  </si>
  <si>
    <t>Market bill % of disposable income (RHS)</t>
  </si>
  <si>
    <t>Max</t>
  </si>
  <si>
    <t>Australian Gas Networks (Vic)</t>
  </si>
  <si>
    <t>Annual cost low income</t>
  </si>
  <si>
    <t>% customers in hardship debt</t>
  </si>
  <si>
    <t>% customers in non-hardship debt</t>
  </si>
  <si>
    <t>AGL</t>
  </si>
  <si>
    <r>
      <t>2016</t>
    </r>
    <r>
      <rPr>
        <b/>
        <sz val="10"/>
        <color theme="1"/>
        <rFont val="Calibri"/>
        <family val="2"/>
      </rPr>
      <t>–</t>
    </r>
    <r>
      <rPr>
        <b/>
        <sz val="10"/>
        <color theme="1"/>
        <rFont val="Calibri"/>
        <family val="2"/>
        <scheme val="minor"/>
      </rPr>
      <t>17</t>
    </r>
  </si>
  <si>
    <t>2017–18</t>
  </si>
  <si>
    <t>2018–19</t>
  </si>
  <si>
    <t>2019–20</t>
  </si>
  <si>
    <t>Overall</t>
  </si>
  <si>
    <t>% customers in debt (total)</t>
  </si>
  <si>
    <t>Figure 4.1: Proportion of residential customers in energy debt</t>
  </si>
  <si>
    <t xml:space="preserve">Average debt of residential customers </t>
  </si>
  <si>
    <t>Overall average</t>
  </si>
  <si>
    <t>Figure 4.2: Average debt of residential customers by jurisdiction</t>
  </si>
  <si>
    <t xml:space="preserve">Under 12 months </t>
  </si>
  <si>
    <t xml:space="preserve">Between 12 and 24 months  </t>
  </si>
  <si>
    <t xml:space="preserve">Over 24 months </t>
  </si>
  <si>
    <t>Total as at Q4 2019-20</t>
  </si>
  <si>
    <t>labels</t>
  </si>
  <si>
    <t>Figure 4.4: Proportion of non-hardship customers in debt by amount and age of debt</t>
  </si>
  <si>
    <t>EnergyAustralia</t>
  </si>
  <si>
    <t>Origin Energy</t>
  </si>
  <si>
    <t>Primary regional retailers</t>
  </si>
  <si>
    <t>Tier 2</t>
  </si>
  <si>
    <t>Proportion of small business customers in debt</t>
  </si>
  <si>
    <t>Figure 4.5 Proportion of small business customers in debt by jurisdiction</t>
  </si>
  <si>
    <t>Average debt of small business customers</t>
  </si>
  <si>
    <t>Figure 4.6: Average debt of small business customers by jurisdiction</t>
  </si>
  <si>
    <t>% of customers on payment plans</t>
  </si>
  <si>
    <t>Proportion of residential electricity customers on payment plans</t>
  </si>
  <si>
    <t>Tier 2 retailers</t>
  </si>
  <si>
    <t>ActewAGL</t>
  </si>
  <si>
    <t>Figure 4.9: Proportion of payment plans cancelled by jurisdiction</t>
  </si>
  <si>
    <t>% of payment plans cancelled</t>
  </si>
  <si>
    <t>Figure 4.19: Residential electricity disconnections as a percentage of customers</t>
  </si>
  <si>
    <t>Customer had been on a payment plan in the previous 12 months</t>
  </si>
  <si>
    <t>Customer was receiving an energy concession</t>
  </si>
  <si>
    <t>Origin</t>
  </si>
  <si>
    <t>Disconnections as a % of customers</t>
  </si>
  <si>
    <t>Figure 4.21: Residential gas disconnections as a percentage of customers</t>
  </si>
  <si>
    <t>Figure 4.20: Residential electricity disconnection as a percentage of customers over time by retailer category</t>
  </si>
  <si>
    <t>2015–16</t>
  </si>
  <si>
    <t>2016–17</t>
  </si>
  <si>
    <t>Figure 4.22: Residential electricity disconnection customer profile</t>
  </si>
  <si>
    <t>Note: Categories are not mutually exclusive, nor exhaustive. Thus can sum to over or less than 100%.</t>
  </si>
  <si>
    <t>% of disconnections</t>
  </si>
  <si>
    <t>Customer disconnected more than once in the previous 24 months</t>
  </si>
  <si>
    <t xml:space="preserve"> </t>
  </si>
  <si>
    <t>Customer successfully completed a hardship program in the previous 12 months</t>
  </si>
  <si>
    <t>Figure 4.24: Small business electricity disconnections as a percentage of customers</t>
  </si>
  <si>
    <t>Note: Includes customers in Queensland, NSW, the ACT, South Australia and Tasmania.</t>
  </si>
  <si>
    <t>Source: AER.</t>
  </si>
  <si>
    <t>Note: Includes customers in Queensland, NSW, the ACT and South Australia.</t>
  </si>
  <si>
    <r>
      <t>2015</t>
    </r>
    <r>
      <rPr>
        <b/>
        <sz val="11"/>
        <color theme="0"/>
        <rFont val="Calibri"/>
        <family val="2"/>
      </rPr>
      <t>–</t>
    </r>
    <r>
      <rPr>
        <b/>
        <sz val="11"/>
        <color theme="0"/>
        <rFont val="Calibri"/>
        <family val="2"/>
        <scheme val="minor"/>
      </rPr>
      <t>16</t>
    </r>
  </si>
  <si>
    <r>
      <t>2016</t>
    </r>
    <r>
      <rPr>
        <b/>
        <sz val="11"/>
        <color theme="0"/>
        <rFont val="Calibri"/>
        <family val="2"/>
      </rPr>
      <t>–</t>
    </r>
    <r>
      <rPr>
        <b/>
        <sz val="11"/>
        <color theme="0"/>
        <rFont val="Calibri"/>
        <family val="2"/>
        <scheme val="minor"/>
      </rPr>
      <t>17</t>
    </r>
  </si>
  <si>
    <t>Market Share</t>
  </si>
  <si>
    <t>Market Contracts</t>
  </si>
  <si>
    <t>Tier 2 Retailers</t>
  </si>
  <si>
    <r>
      <t>2016</t>
    </r>
    <r>
      <rPr>
        <b/>
        <sz val="11"/>
        <color theme="1"/>
        <rFont val="Calibri"/>
        <family val="2"/>
      </rPr>
      <t>–</t>
    </r>
    <r>
      <rPr>
        <b/>
        <sz val="11"/>
        <color theme="1"/>
        <rFont val="Calibri"/>
        <family val="2"/>
        <scheme val="minor"/>
      </rPr>
      <t>17</t>
    </r>
  </si>
  <si>
    <t>Total</t>
  </si>
  <si>
    <t>Figure 2.9: Residential electricity customers on market contracts by jurisdiction</t>
  </si>
  <si>
    <t>Q1</t>
  </si>
  <si>
    <t>Q2</t>
  </si>
  <si>
    <t>Q3</t>
  </si>
  <si>
    <t>Q4</t>
  </si>
  <si>
    <t>Figure 2.12: Gas switching rate between retailers</t>
  </si>
  <si>
    <t>Figure 2.11: Electricity switching rate between retailers</t>
  </si>
  <si>
    <t>Billing</t>
  </si>
  <si>
    <t xml:space="preserve">Customer transfers </t>
  </si>
  <si>
    <t>Marketing</t>
  </si>
  <si>
    <t>Other</t>
  </si>
  <si>
    <t>Figure 5.1: Small customer complaint categories by jurisdiction</t>
  </si>
  <si>
    <t xml:space="preserve"> Installation Delay</t>
  </si>
  <si>
    <t xml:space="preserve"> Installation</t>
  </si>
  <si>
    <t xml:space="preserve"> Data</t>
  </si>
  <si>
    <t xml:space="preserve"> Cost</t>
  </si>
  <si>
    <t xml:space="preserve"> Privacy</t>
  </si>
  <si>
    <t>Q4 2018–19</t>
  </si>
  <si>
    <t>Q1 2019–20</t>
  </si>
  <si>
    <t>Q2 2019–20</t>
  </si>
  <si>
    <t>Q3 2019–20</t>
  </si>
  <si>
    <t>Q4 2019–20</t>
  </si>
  <si>
    <t>Customer instigates entry</t>
  </si>
  <si>
    <t>Retailer instigates entry</t>
  </si>
  <si>
    <t>Referral from financial adviser or agent</t>
  </si>
  <si>
    <t>Figure 4.10: Reasons for entry into hardship programs, electricity customers</t>
  </si>
  <si>
    <t>Figure 4.11: Reasons for entry into hardship programs, gas customers</t>
  </si>
  <si>
    <t>% of customers on hardship programs</t>
  </si>
  <si>
    <t>Figure 4.12: Proportion of electricity customers on a hardship program</t>
  </si>
  <si>
    <t>Figure 4.13: Proportion of gas customers on a hardship program</t>
  </si>
  <si>
    <t>Average debt on entry to hardship</t>
  </si>
  <si>
    <t>Average hardship debt</t>
  </si>
  <si>
    <t>Figure 4.14: Average electricity debt at time of entry to hardship programs and average hardship debt</t>
  </si>
  <si>
    <t>Figure 4.15: Average gas debt at time of entry to hardship programs and average hardship debt</t>
  </si>
  <si>
    <t>Figure 4.16: Proportion of hardship customers receiving energy concessions</t>
  </si>
  <si>
    <t xml:space="preserve">Note: The values for the ACT and South Australia are low for gas because both of these jurisdictions provide energy concessions that cover both fuel types together. Most retailers record the concession against a customer’s electricity account. </t>
  </si>
  <si>
    <t>Non-payment</t>
  </si>
  <si>
    <t>Unable to contact customer</t>
  </si>
  <si>
    <t>Normal payment plans or billing cycles were more appropriate</t>
  </si>
  <si>
    <t>Customer did not agree to suggested payment plan</t>
  </si>
  <si>
    <t>Figure 4.17: Reasons behind exclusion from electricity hardship programs</t>
  </si>
  <si>
    <t>Figure 4.18: Reasons behind exclusion from gas hardship programs</t>
  </si>
  <si>
    <t>90 days+</t>
  </si>
  <si>
    <t>90 days+ debt</t>
  </si>
  <si>
    <t>Q3 2018–19</t>
  </si>
  <si>
    <t>30–60</t>
  </si>
  <si>
    <t>60–90</t>
  </si>
  <si>
    <t>30–60 day debt</t>
  </si>
  <si>
    <t>60–90 day debt</t>
  </si>
  <si>
    <t>Payment plans</t>
  </si>
  <si>
    <t>Deferred debt</t>
  </si>
  <si>
    <t>Hardship</t>
  </si>
  <si>
    <t>6 Apr</t>
  </si>
  <si>
    <t>13 Apr</t>
  </si>
  <si>
    <t>20 Apr</t>
  </si>
  <si>
    <t>27 Apr</t>
  </si>
  <si>
    <t>4 May</t>
  </si>
  <si>
    <t>11 May</t>
  </si>
  <si>
    <t>18 May</t>
  </si>
  <si>
    <t>25 May</t>
  </si>
  <si>
    <t>1 Jun</t>
  </si>
  <si>
    <t>Figure 1.3: Customers accessing retailer support</t>
  </si>
  <si>
    <t>Source: AEMO; AER.</t>
  </si>
  <si>
    <t>Note: Data at June 2020. Based on single rate offers for residential customers and average consumption in each distribution area. Using mean low income by state or territory.</t>
  </si>
  <si>
    <t>Figure 3.16: Range of annual electricity bills as a proportion of disposable income for low income households</t>
  </si>
  <si>
    <t>Mirror of F3.4 (designed to adjust chart with interfering with original - GK 26-11)</t>
  </si>
  <si>
    <t>Australian Gas Networks (Qld)</t>
  </si>
  <si>
    <t>Allgas Energy (Qld)</t>
  </si>
  <si>
    <t>Jemena (NSW)</t>
  </si>
  <si>
    <t>Multinet (Vic)</t>
  </si>
  <si>
    <t>AusNet Services (Vic)</t>
  </si>
  <si>
    <t>Number of customers</t>
  </si>
  <si>
    <t>Source: AER retail energy market quarterly performance updates; AER COVID-19 retail market data dashboard as at 2 November 2020.</t>
  </si>
  <si>
    <t>Debt</t>
  </si>
  <si>
    <t>Figure 1.2: Small business electricity customer debt</t>
  </si>
  <si>
    <t>Figure 1.1: Residential electricity customer debt</t>
  </si>
  <si>
    <t>Source: AER COVID-19 retail market data dashboard as at 2 November 2020.</t>
  </si>
  <si>
    <t>Note: COVID-19 weekly data used is reported on a voluntary basis, and does not include all retailers.</t>
  </si>
  <si>
    <t>Figure 2.1: Residential electricity market share by retailer category</t>
  </si>
  <si>
    <t>Figure 2.2: Residential gas market share by retailer category</t>
  </si>
  <si>
    <t>Figure 2.3: Small business electricity market share by retailer category</t>
  </si>
  <si>
    <t>Figure 2.4: Small business gas market share by retailer category</t>
  </si>
  <si>
    <t>Figure 2.5: Residential electricity customers on market contracts by retailer category</t>
  </si>
  <si>
    <t>Figure 2.6: Small business electricity customers on market contracts by retailer category</t>
  </si>
  <si>
    <t>Figure 2.7: Residential gas customers on market contracts by retailer category</t>
  </si>
  <si>
    <t>Figure 2.8: Small business gas customers on market contracts by retailer category</t>
  </si>
  <si>
    <t>Note: Average data across jurisdictions. Data labels may not add to 100% due to rounding.</t>
  </si>
  <si>
    <t xml:space="preserve">Average value of conditional discounts </t>
  </si>
  <si>
    <t>Figure 3.8: Average value of conditional discounts for electricity market offers</t>
  </si>
  <si>
    <t>Average value of conditional discounts</t>
  </si>
  <si>
    <t>Source: AER analysis using offer data from Energy Made Easy (AER) and Victorian Energy Compare (DELWP). Consumption based on ACIL Allen report to the AER, Energy Consumption Benchmarks, October 2017.</t>
  </si>
  <si>
    <t>Figure 3.14: Comparison of median market offer electricity bills for low and average income households</t>
  </si>
  <si>
    <t>Figure 3.15: Annual electricity bills for low income households on a median market and standing offer</t>
  </si>
  <si>
    <t>Figure 3.17: Comparison of median market offer gas bills for low and average income households in 2020</t>
  </si>
  <si>
    <t>Note: Data at June of each year. Based on single rate offers for residential customers and average consumption in each distribution area. Using mean disposable income for all and low income households by state or territory.</t>
  </si>
  <si>
    <t>Source: Offer data from Energy Made Easy (AER) and Victorian Energy Compare (DELWP). Consumption based on ACIL Allen report to the AER, Energy Consumption Benchmarks, October 2017. Income data are unpublished ABS estimates of household disposable income.</t>
  </si>
  <si>
    <t>Figure 3.18: Annual gas bills for low income households on a median market and standing offer</t>
  </si>
  <si>
    <t>Source: Offer data from Energy Made Easy (AER) and Victorian Energy Compare (DELWP). Consumption estimates based on ACIL Allen Report to the AER, Energy Consumption Benchmarks, October 2017. Income data are unpublished ABS estimates of household disposable income.</t>
  </si>
  <si>
    <t>Note: Excludes debt of customers on hardship programs.</t>
  </si>
  <si>
    <t>Figure 4.3: Average debt of residential customers by retailer category</t>
  </si>
  <si>
    <t>Debt from $500 to $1,500</t>
  </si>
  <si>
    <t>Debt from $1,500 to $2,500</t>
  </si>
  <si>
    <t>Debt over $2,500</t>
  </si>
  <si>
    <t>Source: AER</t>
  </si>
  <si>
    <r>
      <t>Figure 4.7: Proportion of residential customers on payment plans</t>
    </r>
    <r>
      <rPr>
        <sz val="14"/>
        <color theme="1"/>
        <rFont val="Calibri"/>
        <family val="2"/>
      </rPr>
      <t xml:space="preserve"> by jurisdiciton</t>
    </r>
  </si>
  <si>
    <t>Note: Does not include data for EnergyAustralia.</t>
  </si>
  <si>
    <t>% of residential electricity customers on payment plans</t>
  </si>
  <si>
    <t>% of residential gas customers on payment plans</t>
  </si>
  <si>
    <t>Note: Data at June 2020</t>
  </si>
  <si>
    <t>Figure 4.23: Residential gas disconnection customer profile</t>
  </si>
  <si>
    <t>Figure 4.25: Small business gas disconnections as a percentage of customers</t>
  </si>
  <si>
    <t>Figure 5.2: Smart meter complaints</t>
  </si>
  <si>
    <t>Number of complaints</t>
  </si>
  <si>
    <t>Note: Data at June 2020. Based on offers for residential customers and average consumption in each jurisdiction. Using mean low income by state or territory.</t>
  </si>
  <si>
    <r>
      <t xml:space="preserve">Figure 3.18: Annual gas bills for </t>
    </r>
    <r>
      <rPr>
        <u/>
        <sz val="14"/>
        <color theme="1"/>
        <rFont val="Calibri"/>
        <family val="2"/>
        <scheme val="minor"/>
      </rPr>
      <t>low income</t>
    </r>
    <r>
      <rPr>
        <sz val="14"/>
        <color theme="1"/>
        <rFont val="Calibri"/>
        <family val="2"/>
        <scheme val="minor"/>
      </rPr>
      <t xml:space="preserve"> households on a median </t>
    </r>
    <r>
      <rPr>
        <u/>
        <sz val="14"/>
        <color theme="1"/>
        <rFont val="Calibri"/>
        <family val="2"/>
        <scheme val="minor"/>
      </rPr>
      <t>market</t>
    </r>
    <r>
      <rPr>
        <sz val="14"/>
        <color theme="1"/>
        <rFont val="Calibri"/>
        <family val="2"/>
        <scheme val="minor"/>
      </rPr>
      <t xml:space="preserve"> and </t>
    </r>
    <r>
      <rPr>
        <u/>
        <sz val="14"/>
        <color theme="1"/>
        <rFont val="Calibri"/>
        <family val="2"/>
        <scheme val="minor"/>
      </rPr>
      <t>standing</t>
    </r>
    <r>
      <rPr>
        <sz val="14"/>
        <color theme="1"/>
        <rFont val="Calibri"/>
        <family val="2"/>
        <scheme val="minor"/>
      </rPr>
      <t xml:space="preserve"> offer</t>
    </r>
  </si>
  <si>
    <t>Note: Data at June 2020. Based on offers for residential customers and average consumption in each jurisdiction.</t>
  </si>
  <si>
    <t>Cents per kWh</t>
  </si>
  <si>
    <r>
      <t>This document contains charts and figures from the AER Annual Retail Markets Report 2019</t>
    </r>
    <r>
      <rPr>
        <b/>
        <sz val="11"/>
        <color theme="1"/>
        <rFont val="Calibri"/>
        <family val="2"/>
      </rPr>
      <t>–20</t>
    </r>
  </si>
  <si>
    <t>Chapter 1: COVID-19 and the retail energy market</t>
  </si>
  <si>
    <t>Chapter 2: Market overview</t>
  </si>
  <si>
    <t>Figure 2.10: Residential gas customers on market contracts by jurisdiction</t>
  </si>
  <si>
    <t>Chapter 3: Pricing and affordability</t>
  </si>
  <si>
    <t>Cents per MJ</t>
  </si>
  <si>
    <t>Figure 3.13: Disposable income for average and low income households, 2019–20</t>
  </si>
  <si>
    <t>Chapter 4: Payment difficulties and hardship</t>
  </si>
  <si>
    <t>Figure 4.7: Proportion of residential customers on payment plans by jurisdiciton</t>
  </si>
  <si>
    <t>Chapter 5: Customer service</t>
  </si>
  <si>
    <r>
      <t xml:space="preserve">Figure 3.15: Annual electricity bills for </t>
    </r>
    <r>
      <rPr>
        <u/>
        <sz val="14"/>
        <color theme="1"/>
        <rFont val="Calibri"/>
        <family val="2"/>
        <scheme val="minor"/>
      </rPr>
      <t>low income</t>
    </r>
    <r>
      <rPr>
        <sz val="14"/>
        <color theme="1"/>
        <rFont val="Calibri"/>
        <family val="2"/>
        <scheme val="minor"/>
      </rPr>
      <t xml:space="preserve"> households on a </t>
    </r>
    <r>
      <rPr>
        <u/>
        <sz val="14"/>
        <color theme="1"/>
        <rFont val="Calibri"/>
        <family val="2"/>
        <scheme val="minor"/>
      </rPr>
      <t>median</t>
    </r>
    <r>
      <rPr>
        <sz val="14"/>
        <color theme="1"/>
        <rFont val="Calibri"/>
        <family val="2"/>
        <scheme val="minor"/>
      </rPr>
      <t xml:space="preserve"> market and </t>
    </r>
    <r>
      <rPr>
        <u/>
        <sz val="14"/>
        <color theme="1"/>
        <rFont val="Calibri"/>
        <family val="2"/>
        <scheme val="minor"/>
      </rPr>
      <t>standing</t>
    </r>
    <r>
      <rPr>
        <sz val="14"/>
        <color theme="1"/>
        <rFont val="Calibri"/>
        <family val="2"/>
        <scheme val="minor"/>
      </rPr>
      <t xml:space="preserve"> offer</t>
    </r>
  </si>
  <si>
    <t>Figure 3.19: Range of annual gas bills as a proportion of disposable income for low income households</t>
  </si>
  <si>
    <t>Figure 4.8: Proportion of customers on payment plans by retailer category</t>
  </si>
  <si>
    <t>Figure 4.20: Residential electricity disconnections as a percentage of customers over time by retailer category</t>
  </si>
  <si>
    <t xml:space="preserve"> De-energisation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</si>
</sst>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164" formatCode="_(* #,##0.00_);_(* \(#,##0.00\);_(* &quot;-&quot;??_);_(@_)"/>
    <numFmt numFmtId="165" formatCode="_(&quot;$&quot;* #,##0.00_);_(&quot;$&quot;* \(#,##0.00\);_(&quot;$&quot;* &quot;-&quot;??_);_(@_)"/>
    <numFmt numFmtId="166" formatCode="mmm\ yyyy"/>
    <numFmt numFmtId="167" formatCode="0.0"/>
    <numFmt numFmtId="168" formatCode="_-* #,##0_-;\-* #,##0_-;_-* &quot;-&quot;??_-;_-@_-"/>
    <numFmt numFmtId="169" formatCode="_(* #,##0_);_(* \(#,##0\);_(* &quot;-&quot;??_);_(@_)"/>
    <numFmt numFmtId="170" formatCode="0.0%"/>
    <numFmt numFmtId="171" formatCode="0.000%"/>
    <numFmt numFmtId="172" formatCode="0.0000%"/>
    <numFmt numFmtId="173" formatCode="_(&quot;$&quot;* #,##0_);_(&quot;$&quot;* \(#,##0\);_(&quot;$&quot;* &quot;-&quot;??_);_(@_)"/>
    <numFmt numFmtId="174" formatCode="d\ mmm"/>
  </numFmts>
  <fonts count="37" x14ac:knownFonts="1">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sz val="11"/>
      <color theme="2" tint="-9.9978637043366805E-2"/>
      <name val="Calibri"/>
      <family val="2"/>
      <scheme val="minor"/>
    </font>
    <font>
      <sz val="9"/>
      <color theme="1"/>
      <name val="Calibri"/>
      <family val="2"/>
      <scheme val="minor"/>
    </font>
    <font>
      <i/>
      <sz val="9"/>
      <color theme="1"/>
      <name val="Calibri"/>
      <family val="2"/>
      <scheme val="minor"/>
    </font>
    <font>
      <sz val="14"/>
      <color theme="1"/>
      <name val="Calibri"/>
      <family val="2"/>
      <scheme val="minor"/>
    </font>
    <font>
      <sz val="11"/>
      <color theme="1"/>
      <name val="Calibri"/>
      <family val="2"/>
      <scheme val="minor"/>
    </font>
    <font>
      <sz val="11"/>
      <color theme="7"/>
      <name val="Calibri"/>
      <family val="2"/>
      <scheme val="minor"/>
    </font>
    <font>
      <sz val="11"/>
      <name val="Calibri"/>
      <family val="2"/>
      <scheme val="minor"/>
    </font>
    <font>
      <sz val="14"/>
      <color theme="1"/>
      <name val="Calibri"/>
      <family val="2"/>
    </font>
    <font>
      <sz val="10"/>
      <color theme="1"/>
      <name val="Calibri"/>
      <family val="2"/>
      <scheme val="minor"/>
    </font>
    <font>
      <b/>
      <sz val="10"/>
      <color theme="1"/>
      <name val="Calibri"/>
      <family val="2"/>
      <scheme val="minor"/>
    </font>
    <font>
      <b/>
      <sz val="11"/>
      <color theme="1"/>
      <name val="Palatino Linotype"/>
      <family val="1"/>
    </font>
    <font>
      <sz val="10"/>
      <color theme="0"/>
      <name val="Calibri"/>
      <family val="2"/>
      <scheme val="minor"/>
    </font>
    <font>
      <b/>
      <sz val="10"/>
      <color theme="0"/>
      <name val="Calibri"/>
      <family val="2"/>
      <scheme val="minor"/>
    </font>
    <font>
      <b/>
      <sz val="10"/>
      <color theme="1"/>
      <name val="Calibri"/>
      <family val="2"/>
    </font>
    <font>
      <b/>
      <sz val="11"/>
      <color rgb="FFC00000"/>
      <name val="Calibri"/>
      <family val="2"/>
      <scheme val="minor"/>
    </font>
    <font>
      <b/>
      <sz val="10"/>
      <name val="Calibri"/>
      <family val="2"/>
      <scheme val="minor"/>
    </font>
    <font>
      <sz val="11"/>
      <color theme="2"/>
      <name val="Calibri"/>
      <family val="2"/>
      <scheme val="minor"/>
    </font>
    <font>
      <b/>
      <sz val="10"/>
      <color theme="2"/>
      <name val="Calibri"/>
      <family val="2"/>
      <scheme val="minor"/>
    </font>
    <font>
      <b/>
      <sz val="11"/>
      <color theme="0"/>
      <name val="Calibri"/>
      <family val="2"/>
    </font>
    <font>
      <sz val="10"/>
      <color theme="1"/>
      <name val="Arial"/>
      <family val="2"/>
    </font>
    <font>
      <b/>
      <sz val="10"/>
      <color theme="1"/>
      <name val="Arial"/>
      <family val="2"/>
    </font>
    <font>
      <b/>
      <sz val="10"/>
      <color theme="4" tint="-0.249977111117893"/>
      <name val="Arial"/>
      <family val="2"/>
    </font>
    <font>
      <sz val="10"/>
      <color theme="4" tint="-0.249977111117893"/>
      <name val="Arial"/>
      <family val="2"/>
    </font>
    <font>
      <b/>
      <sz val="9"/>
      <color theme="1"/>
      <name val="Calibri"/>
      <family val="2"/>
      <scheme val="minor"/>
    </font>
    <font>
      <b/>
      <sz val="9"/>
      <color theme="1"/>
      <name val="Arial"/>
      <family val="2"/>
    </font>
    <font>
      <b/>
      <sz val="10"/>
      <name val="Arial"/>
      <family val="2"/>
    </font>
    <font>
      <sz val="10"/>
      <name val="Arial"/>
      <family val="2"/>
    </font>
    <font>
      <b/>
      <sz val="11"/>
      <name val="Calibri"/>
      <family val="2"/>
      <scheme val="minor"/>
    </font>
    <font>
      <b/>
      <sz val="11"/>
      <color theme="1"/>
      <name val="Calibri"/>
      <family val="2"/>
    </font>
    <font>
      <sz val="11"/>
      <color rgb="FFC00000"/>
      <name val="Calibri"/>
      <family val="2"/>
      <scheme val="minor"/>
    </font>
    <font>
      <u/>
      <sz val="14"/>
      <color theme="1"/>
      <name val="Calibri"/>
      <family val="2"/>
      <scheme val="minor"/>
    </font>
    <font>
      <b/>
      <u/>
      <sz val="11"/>
      <color theme="1"/>
      <name val="Calibri"/>
      <family val="2"/>
      <scheme val="minor"/>
    </font>
    <font>
      <u/>
      <sz val="11"/>
      <color theme="10"/>
      <name val="Calibri"/>
      <family val="2"/>
      <scheme val="minor"/>
    </font>
  </fonts>
  <fills count="10">
    <fill>
      <patternFill patternType="none"/>
    </fill>
    <fill>
      <patternFill patternType="gray125"/>
    </fill>
    <fill>
      <patternFill patternType="solid">
        <fgColor theme="0"/>
        <bgColor indexed="64"/>
      </patternFill>
    </fill>
    <fill>
      <patternFill patternType="solid">
        <fgColor theme="3"/>
        <bgColor indexed="64"/>
      </patternFill>
    </fill>
    <fill>
      <patternFill patternType="solid">
        <fgColor theme="4"/>
        <bgColor indexed="64"/>
      </patternFill>
    </fill>
    <fill>
      <patternFill patternType="solid">
        <fgColor theme="2"/>
        <bgColor indexed="64"/>
      </patternFill>
    </fill>
    <fill>
      <patternFill patternType="solid">
        <fgColor theme="6" tint="0.59999389629810485"/>
        <bgColor indexed="64"/>
      </patternFill>
    </fill>
    <fill>
      <patternFill patternType="solid">
        <fgColor theme="6" tint="0.39997558519241921"/>
        <bgColor indexed="64"/>
      </patternFill>
    </fill>
    <fill>
      <patternFill patternType="solid">
        <fgColor theme="5" tint="0.39997558519241921"/>
        <bgColor indexed="64"/>
      </patternFill>
    </fill>
    <fill>
      <patternFill patternType="solid">
        <fgColor theme="5" tint="0.59999389629810485"/>
        <bgColor indexed="64"/>
      </patternFill>
    </fill>
  </fills>
  <borders count="10">
    <border>
      <left/>
      <right/>
      <top/>
      <bottom/>
      <diagonal/>
    </border>
    <border>
      <left/>
      <right/>
      <top/>
      <bottom style="thin">
        <color theme="4"/>
      </bottom>
      <diagonal/>
    </border>
    <border>
      <left/>
      <right/>
      <top style="thin">
        <color theme="4"/>
      </top>
      <bottom style="thin">
        <color theme="4"/>
      </bottom>
      <diagonal/>
    </border>
    <border>
      <left/>
      <right/>
      <top style="thin">
        <color theme="4"/>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theme="0"/>
      </bottom>
      <diagonal/>
    </border>
    <border>
      <left/>
      <right/>
      <top style="thin">
        <color theme="0"/>
      </top>
      <bottom/>
      <diagonal/>
    </border>
    <border>
      <left/>
      <right/>
      <top style="thin">
        <color indexed="64"/>
      </top>
      <bottom style="thin">
        <color theme="4"/>
      </bottom>
      <diagonal/>
    </border>
  </borders>
  <cellStyleXfs count="6">
    <xf numFmtId="0" fontId="0" fillId="0" borderId="0"/>
    <xf numFmtId="164" fontId="8" fillId="0" borderId="0" applyFont="0" applyFill="0" applyBorder="0" applyAlignment="0" applyProtection="0"/>
    <xf numFmtId="9" fontId="8" fillId="0" borderId="0" applyFont="0" applyFill="0" applyBorder="0" applyAlignment="0" applyProtection="0"/>
    <xf numFmtId="165" fontId="8" fillId="0" borderId="0" applyFont="0" applyFill="0" applyBorder="0" applyAlignment="0" applyProtection="0"/>
    <xf numFmtId="164" fontId="8" fillId="0" borderId="0" applyFont="0" applyFill="0" applyBorder="0" applyAlignment="0" applyProtection="0"/>
    <xf numFmtId="0" fontId="36" fillId="0" borderId="0" applyNumberFormat="0" applyFill="0" applyBorder="0" applyAlignment="0" applyProtection="0"/>
  </cellStyleXfs>
  <cellXfs count="298">
    <xf numFmtId="0" fontId="0" fillId="0" borderId="0" xfId="0"/>
    <xf numFmtId="0" fontId="0" fillId="2" borderId="0" xfId="0" applyFill="1"/>
    <xf numFmtId="0" fontId="4" fillId="2" borderId="0" xfId="0" applyFont="1" applyFill="1"/>
    <xf numFmtId="0" fontId="2" fillId="2" borderId="0" xfId="0" applyFont="1" applyFill="1"/>
    <xf numFmtId="17" fontId="4" fillId="2" borderId="0" xfId="0" applyNumberFormat="1" applyFont="1" applyFill="1"/>
    <xf numFmtId="166" fontId="0" fillId="2" borderId="0" xfId="0" applyNumberFormat="1" applyFill="1"/>
    <xf numFmtId="0" fontId="0" fillId="2" borderId="0" xfId="0" applyFill="1" applyBorder="1"/>
    <xf numFmtId="1" fontId="0" fillId="2" borderId="0" xfId="0" applyNumberFormat="1" applyFill="1"/>
    <xf numFmtId="0" fontId="1" fillId="4" borderId="0" xfId="0" applyFont="1" applyFill="1"/>
    <xf numFmtId="166" fontId="1" fillId="4" borderId="0" xfId="0" applyNumberFormat="1" applyFont="1" applyFill="1"/>
    <xf numFmtId="0" fontId="1" fillId="3" borderId="0" xfId="0" applyFont="1" applyFill="1"/>
    <xf numFmtId="0" fontId="0" fillId="5" borderId="0" xfId="0" applyFill="1"/>
    <xf numFmtId="166" fontId="0" fillId="6" borderId="0" xfId="0" applyNumberFormat="1" applyFill="1"/>
    <xf numFmtId="0" fontId="0" fillId="6" borderId="0" xfId="0" applyFill="1"/>
    <xf numFmtId="166" fontId="0" fillId="7" borderId="0" xfId="0" applyNumberFormat="1" applyFill="1"/>
    <xf numFmtId="0" fontId="0" fillId="7" borderId="0" xfId="0" applyFill="1"/>
    <xf numFmtId="0" fontId="0" fillId="6" borderId="1" xfId="0" applyFill="1" applyBorder="1"/>
    <xf numFmtId="166" fontId="0" fillId="6" borderId="1" xfId="0" applyNumberFormat="1" applyFill="1" applyBorder="1"/>
    <xf numFmtId="0" fontId="0" fillId="6" borderId="2" xfId="0" applyFill="1" applyBorder="1"/>
    <xf numFmtId="0" fontId="0" fillId="7" borderId="2" xfId="0" applyFill="1" applyBorder="1"/>
    <xf numFmtId="166" fontId="0" fillId="7" borderId="1" xfId="0" applyNumberFormat="1" applyFill="1" applyBorder="1"/>
    <xf numFmtId="0" fontId="0" fillId="7" borderId="1" xfId="0" applyFill="1" applyBorder="1"/>
    <xf numFmtId="0" fontId="1" fillId="3" borderId="1" xfId="0" applyFont="1" applyFill="1" applyBorder="1"/>
    <xf numFmtId="0" fontId="3" fillId="2" borderId="0" xfId="0" applyFont="1" applyFill="1"/>
    <xf numFmtId="0" fontId="1" fillId="2" borderId="0" xfId="0" applyFont="1" applyFill="1"/>
    <xf numFmtId="166" fontId="3" fillId="2" borderId="0" xfId="0" applyNumberFormat="1" applyFont="1" applyFill="1"/>
    <xf numFmtId="0" fontId="0" fillId="5" borderId="1" xfId="0" applyFill="1" applyBorder="1"/>
    <xf numFmtId="2" fontId="0" fillId="7" borderId="1" xfId="0" applyNumberFormat="1" applyFill="1" applyBorder="1"/>
    <xf numFmtId="0" fontId="0" fillId="5" borderId="2" xfId="0" applyFill="1" applyBorder="1"/>
    <xf numFmtId="2" fontId="0" fillId="7" borderId="2" xfId="0" applyNumberFormat="1" applyFill="1" applyBorder="1"/>
    <xf numFmtId="0" fontId="0" fillId="5" borderId="3" xfId="0" applyFill="1" applyBorder="1"/>
    <xf numFmtId="0" fontId="0" fillId="5" borderId="0" xfId="0" applyFill="1" applyBorder="1"/>
    <xf numFmtId="2" fontId="0" fillId="2" borderId="0" xfId="0" applyNumberFormat="1" applyFill="1" applyBorder="1"/>
    <xf numFmtId="2" fontId="0" fillId="8" borderId="1" xfId="0" applyNumberFormat="1" applyFill="1" applyBorder="1"/>
    <xf numFmtId="2" fontId="0" fillId="8" borderId="2" xfId="0" applyNumberFormat="1" applyFill="1" applyBorder="1"/>
    <xf numFmtId="0" fontId="1" fillId="2" borderId="0" xfId="0" applyFont="1" applyFill="1" applyBorder="1"/>
    <xf numFmtId="0" fontId="7" fillId="2" borderId="0" xfId="0" applyFont="1" applyFill="1"/>
    <xf numFmtId="0" fontId="0" fillId="2" borderId="3" xfId="0" applyFill="1" applyBorder="1"/>
    <xf numFmtId="166" fontId="0" fillId="2" borderId="0" xfId="0" applyNumberFormat="1" applyFill="1" applyBorder="1"/>
    <xf numFmtId="0" fontId="1" fillId="4" borderId="0" xfId="0" applyFont="1" applyFill="1" applyAlignment="1">
      <alignment horizontal="right"/>
    </xf>
    <xf numFmtId="0" fontId="5" fillId="2" borderId="0" xfId="0" applyFont="1" applyFill="1"/>
    <xf numFmtId="0" fontId="9" fillId="2" borderId="0" xfId="0" applyFont="1" applyFill="1"/>
    <xf numFmtId="9" fontId="0" fillId="7" borderId="1" xfId="2" applyFont="1" applyFill="1" applyBorder="1"/>
    <xf numFmtId="9" fontId="0" fillId="8" borderId="1" xfId="2" applyFont="1" applyFill="1" applyBorder="1"/>
    <xf numFmtId="9" fontId="0" fillId="7" borderId="2" xfId="2" applyFont="1" applyFill="1" applyBorder="1"/>
    <xf numFmtId="9" fontId="0" fillId="8" borderId="2" xfId="2" applyFont="1" applyFill="1" applyBorder="1"/>
    <xf numFmtId="0" fontId="2" fillId="5" borderId="0" xfId="0" applyFont="1" applyFill="1"/>
    <xf numFmtId="166" fontId="0" fillId="5" borderId="0" xfId="0" applyNumberFormat="1" applyFill="1"/>
    <xf numFmtId="9" fontId="0" fillId="7" borderId="0" xfId="2" applyNumberFormat="1" applyFont="1" applyFill="1" applyBorder="1"/>
    <xf numFmtId="166" fontId="0" fillId="5" borderId="1" xfId="0" applyNumberFormat="1" applyFill="1" applyBorder="1"/>
    <xf numFmtId="9" fontId="0" fillId="7" borderId="1" xfId="2" applyNumberFormat="1" applyFont="1" applyFill="1" applyBorder="1"/>
    <xf numFmtId="166" fontId="0" fillId="5" borderId="2" xfId="0" applyNumberFormat="1" applyFill="1" applyBorder="1"/>
    <xf numFmtId="9" fontId="0" fillId="7" borderId="2" xfId="2" applyNumberFormat="1" applyFont="1" applyFill="1" applyBorder="1"/>
    <xf numFmtId="0" fontId="2" fillId="5" borderId="1" xfId="0" applyFont="1" applyFill="1" applyBorder="1"/>
    <xf numFmtId="0" fontId="1" fillId="4" borderId="0" xfId="0" applyFont="1" applyFill="1" applyAlignment="1">
      <alignment horizontal="right" wrapText="1"/>
    </xf>
    <xf numFmtId="168" fontId="0" fillId="6" borderId="1" xfId="1" applyNumberFormat="1" applyFont="1" applyFill="1" applyBorder="1"/>
    <xf numFmtId="168" fontId="0" fillId="6" borderId="2" xfId="1" applyNumberFormat="1" applyFont="1" applyFill="1" applyBorder="1"/>
    <xf numFmtId="168" fontId="0" fillId="7" borderId="2" xfId="1" applyNumberFormat="1" applyFont="1" applyFill="1" applyBorder="1"/>
    <xf numFmtId="168" fontId="0" fillId="7" borderId="1" xfId="1" applyNumberFormat="1" applyFont="1" applyFill="1" applyBorder="1"/>
    <xf numFmtId="9" fontId="0" fillId="8" borderId="1" xfId="2" applyNumberFormat="1" applyFont="1" applyFill="1" applyBorder="1"/>
    <xf numFmtId="9" fontId="0" fillId="8" borderId="2" xfId="2" applyNumberFormat="1" applyFont="1" applyFill="1" applyBorder="1"/>
    <xf numFmtId="0" fontId="0" fillId="8" borderId="0" xfId="0" applyFill="1"/>
    <xf numFmtId="9" fontId="0" fillId="8" borderId="0" xfId="2" applyNumberFormat="1" applyFont="1" applyFill="1" applyBorder="1"/>
    <xf numFmtId="0" fontId="3" fillId="4" borderId="0" xfId="0" applyFont="1" applyFill="1"/>
    <xf numFmtId="2" fontId="0" fillId="2" borderId="0" xfId="0" applyNumberFormat="1" applyFill="1"/>
    <xf numFmtId="167" fontId="0" fillId="2" borderId="0" xfId="0" applyNumberFormat="1" applyFill="1"/>
    <xf numFmtId="169" fontId="0" fillId="2" borderId="0" xfId="1" applyNumberFormat="1" applyFont="1" applyFill="1"/>
    <xf numFmtId="169" fontId="0" fillId="7" borderId="0" xfId="1" applyNumberFormat="1" applyFont="1" applyFill="1"/>
    <xf numFmtId="0" fontId="0" fillId="5" borderId="4" xfId="0" applyFill="1" applyBorder="1"/>
    <xf numFmtId="169" fontId="0" fillId="7" borderId="4" xfId="1" applyNumberFormat="1" applyFont="1" applyFill="1" applyBorder="1"/>
    <xf numFmtId="0" fontId="0" fillId="5" borderId="5" xfId="0" applyFill="1" applyBorder="1"/>
    <xf numFmtId="169" fontId="0" fillId="7" borderId="5" xfId="1" applyNumberFormat="1" applyFont="1" applyFill="1" applyBorder="1"/>
    <xf numFmtId="169" fontId="0" fillId="8" borderId="4" xfId="1" applyNumberFormat="1" applyFont="1" applyFill="1" applyBorder="1"/>
    <xf numFmtId="169" fontId="0" fillId="8" borderId="5" xfId="1" applyNumberFormat="1" applyFont="1" applyFill="1" applyBorder="1"/>
    <xf numFmtId="0" fontId="2" fillId="2" borderId="0" xfId="0" applyFont="1" applyFill="1" applyBorder="1"/>
    <xf numFmtId="2" fontId="0" fillId="2" borderId="0" xfId="2" applyNumberFormat="1" applyFont="1" applyFill="1"/>
    <xf numFmtId="0" fontId="4" fillId="2" borderId="0" xfId="0" applyFont="1" applyFill="1" applyBorder="1"/>
    <xf numFmtId="0" fontId="3" fillId="4" borderId="0" xfId="0" applyFont="1" applyFill="1" applyBorder="1"/>
    <xf numFmtId="0" fontId="2" fillId="5" borderId="0" xfId="0" applyFont="1" applyFill="1" applyBorder="1"/>
    <xf numFmtId="2" fontId="0" fillId="7" borderId="0" xfId="2" applyNumberFormat="1" applyFont="1" applyFill="1"/>
    <xf numFmtId="0" fontId="2" fillId="5" borderId="4" xfId="0" applyFont="1" applyFill="1" applyBorder="1"/>
    <xf numFmtId="2" fontId="0" fillId="7" borderId="4" xfId="2" applyNumberFormat="1" applyFont="1" applyFill="1" applyBorder="1"/>
    <xf numFmtId="1" fontId="0" fillId="7" borderId="5" xfId="0" applyNumberFormat="1" applyFill="1" applyBorder="1"/>
    <xf numFmtId="2" fontId="0" fillId="7" borderId="5" xfId="2" applyNumberFormat="1" applyFont="1" applyFill="1" applyBorder="1"/>
    <xf numFmtId="0" fontId="2" fillId="5" borderId="5" xfId="0" applyFont="1" applyFill="1" applyBorder="1"/>
    <xf numFmtId="2" fontId="1" fillId="4" borderId="0" xfId="0" applyNumberFormat="1" applyFont="1" applyFill="1" applyAlignment="1">
      <alignment horizontal="right" wrapText="1"/>
    </xf>
    <xf numFmtId="170" fontId="0" fillId="2" borderId="0" xfId="2" applyNumberFormat="1" applyFont="1" applyFill="1"/>
    <xf numFmtId="170" fontId="0" fillId="7" borderId="4" xfId="2" applyNumberFormat="1" applyFont="1" applyFill="1" applyBorder="1"/>
    <xf numFmtId="170" fontId="0" fillId="7" borderId="5" xfId="2" applyNumberFormat="1" applyFont="1" applyFill="1" applyBorder="1"/>
    <xf numFmtId="170" fontId="0" fillId="7" borderId="0" xfId="2" applyNumberFormat="1" applyFont="1" applyFill="1"/>
    <xf numFmtId="0" fontId="0" fillId="2" borderId="6" xfId="0" applyFill="1" applyBorder="1"/>
    <xf numFmtId="0" fontId="0" fillId="5" borderId="0" xfId="0" applyFont="1" applyFill="1" applyBorder="1"/>
    <xf numFmtId="0" fontId="0" fillId="5" borderId="4" xfId="0" applyFont="1" applyFill="1" applyBorder="1"/>
    <xf numFmtId="0" fontId="0" fillId="5" borderId="5" xfId="0" applyFont="1" applyFill="1" applyBorder="1"/>
    <xf numFmtId="0" fontId="0" fillId="5" borderId="6" xfId="0" applyFont="1" applyFill="1" applyBorder="1"/>
    <xf numFmtId="0" fontId="0" fillId="5" borderId="0" xfId="0" applyFont="1" applyFill="1"/>
    <xf numFmtId="170" fontId="0" fillId="2" borderId="0" xfId="0" applyNumberFormat="1" applyFill="1"/>
    <xf numFmtId="0" fontId="10" fillId="2" borderId="0" xfId="0" applyFont="1" applyFill="1"/>
    <xf numFmtId="0" fontId="12" fillId="2" borderId="0" xfId="0" applyFont="1" applyFill="1" applyAlignment="1">
      <alignment vertical="center"/>
    </xf>
    <xf numFmtId="0" fontId="13" fillId="2" borderId="0" xfId="0" applyFont="1" applyFill="1" applyAlignment="1">
      <alignment vertical="center"/>
    </xf>
    <xf numFmtId="0" fontId="14" fillId="2" borderId="0" xfId="0" applyFont="1" applyFill="1" applyAlignment="1">
      <alignment vertical="center"/>
    </xf>
    <xf numFmtId="0" fontId="13" fillId="2" borderId="0" xfId="0" applyFont="1" applyFill="1" applyAlignment="1">
      <alignment vertical="center" wrapText="1"/>
    </xf>
    <xf numFmtId="170" fontId="12" fillId="2" borderId="0" xfId="2" applyNumberFormat="1" applyFont="1" applyFill="1" applyAlignment="1">
      <alignment vertical="center"/>
    </xf>
    <xf numFmtId="170" fontId="12" fillId="2" borderId="0" xfId="0" applyNumberFormat="1" applyFont="1" applyFill="1" applyAlignment="1">
      <alignment vertical="center"/>
    </xf>
    <xf numFmtId="0" fontId="15" fillId="4" borderId="0" xfId="0" applyFont="1" applyFill="1" applyAlignment="1">
      <alignment vertical="center"/>
    </xf>
    <xf numFmtId="0" fontId="13" fillId="5" borderId="0" xfId="0" applyFont="1" applyFill="1" applyAlignment="1">
      <alignment vertical="center"/>
    </xf>
    <xf numFmtId="170" fontId="12" fillId="7" borderId="0" xfId="2" applyNumberFormat="1" applyFont="1" applyFill="1" applyAlignment="1">
      <alignment vertical="center"/>
    </xf>
    <xf numFmtId="170" fontId="12" fillId="7" borderId="0" xfId="0" applyNumberFormat="1" applyFont="1" applyFill="1" applyAlignment="1">
      <alignment vertical="center"/>
    </xf>
    <xf numFmtId="0" fontId="0" fillId="4" borderId="0" xfId="0" applyFill="1"/>
    <xf numFmtId="0" fontId="13" fillId="5" borderId="4" xfId="0" applyFont="1" applyFill="1" applyBorder="1" applyAlignment="1">
      <alignment vertical="center"/>
    </xf>
    <xf numFmtId="170" fontId="12" fillId="7" borderId="4" xfId="2" applyNumberFormat="1" applyFont="1" applyFill="1" applyBorder="1" applyAlignment="1">
      <alignment vertical="center"/>
    </xf>
    <xf numFmtId="170" fontId="12" fillId="7" borderId="4" xfId="0" applyNumberFormat="1" applyFont="1" applyFill="1" applyBorder="1" applyAlignment="1">
      <alignment vertical="center"/>
    </xf>
    <xf numFmtId="0" fontId="13" fillId="5" borderId="5" xfId="0" applyFont="1" applyFill="1" applyBorder="1" applyAlignment="1">
      <alignment vertical="center"/>
    </xf>
    <xf numFmtId="170" fontId="12" fillId="7" borderId="5" xfId="2" applyNumberFormat="1" applyFont="1" applyFill="1" applyBorder="1" applyAlignment="1">
      <alignment vertical="center"/>
    </xf>
    <xf numFmtId="170" fontId="12" fillId="7" borderId="5" xfId="0" applyNumberFormat="1" applyFont="1" applyFill="1" applyBorder="1" applyAlignment="1">
      <alignment vertical="center"/>
    </xf>
    <xf numFmtId="0" fontId="16" fillId="4" borderId="0" xfId="0" applyFont="1" applyFill="1" applyAlignment="1">
      <alignment horizontal="right" vertical="center" wrapText="1"/>
    </xf>
    <xf numFmtId="164" fontId="0" fillId="2" borderId="0" xfId="0" applyNumberFormat="1" applyFill="1"/>
    <xf numFmtId="0" fontId="5" fillId="2" borderId="0" xfId="0" applyFont="1" applyFill="1" applyAlignment="1">
      <alignment horizontal="left" wrapText="1"/>
    </xf>
    <xf numFmtId="0" fontId="0" fillId="2" borderId="0" xfId="0" applyFill="1" applyAlignment="1">
      <alignment wrapText="1"/>
    </xf>
    <xf numFmtId="10" fontId="0" fillId="2" borderId="0" xfId="2" applyNumberFormat="1" applyFont="1" applyFill="1"/>
    <xf numFmtId="10" fontId="0" fillId="2" borderId="0" xfId="0" applyNumberFormat="1" applyFill="1"/>
    <xf numFmtId="171" fontId="0" fillId="2" borderId="0" xfId="0" applyNumberFormat="1" applyFill="1"/>
    <xf numFmtId="0" fontId="18" fillId="2" borderId="0" xfId="0" applyFont="1" applyFill="1"/>
    <xf numFmtId="0" fontId="0" fillId="2" borderId="0" xfId="0" applyFont="1" applyFill="1"/>
    <xf numFmtId="0" fontId="20" fillId="2" borderId="0" xfId="0" applyFont="1" applyFill="1"/>
    <xf numFmtId="0" fontId="10" fillId="2" borderId="0" xfId="0" applyFont="1" applyFill="1" applyAlignment="1">
      <alignment wrapText="1"/>
    </xf>
    <xf numFmtId="170" fontId="10" fillId="2" borderId="0" xfId="2" applyNumberFormat="1" applyFont="1" applyFill="1"/>
    <xf numFmtId="0" fontId="21" fillId="2" borderId="0" xfId="0" applyFont="1" applyFill="1"/>
    <xf numFmtId="1" fontId="21" fillId="2" borderId="0" xfId="0" applyNumberFormat="1" applyFont="1" applyFill="1"/>
    <xf numFmtId="0" fontId="19" fillId="2" borderId="0" xfId="0" applyFont="1" applyFill="1"/>
    <xf numFmtId="1" fontId="0" fillId="2" borderId="0" xfId="0" applyNumberFormat="1" applyFont="1" applyFill="1" applyAlignment="1">
      <alignment wrapText="1"/>
    </xf>
    <xf numFmtId="1" fontId="0" fillId="2" borderId="0" xfId="0" applyNumberFormat="1" applyFont="1" applyFill="1"/>
    <xf numFmtId="1" fontId="13" fillId="2" borderId="0" xfId="0" applyNumberFormat="1" applyFont="1" applyFill="1"/>
    <xf numFmtId="0" fontId="0" fillId="2" borderId="0" xfId="0" applyFont="1" applyFill="1" applyAlignment="1">
      <alignment wrapText="1"/>
    </xf>
    <xf numFmtId="0" fontId="10" fillId="2" borderId="0" xfId="0" applyFont="1" applyFill="1" applyAlignment="1">
      <alignment vertical="center" wrapText="1"/>
    </xf>
    <xf numFmtId="0" fontId="10" fillId="2" borderId="0" xfId="0" applyFont="1" applyFill="1" applyAlignment="1">
      <alignment horizontal="right"/>
    </xf>
    <xf numFmtId="0" fontId="10" fillId="2" borderId="0" xfId="0" applyFont="1" applyFill="1" applyAlignment="1"/>
    <xf numFmtId="170" fontId="0" fillId="2" borderId="0" xfId="2" applyNumberFormat="1" applyFont="1" applyFill="1" applyBorder="1"/>
    <xf numFmtId="172" fontId="0" fillId="2" borderId="0" xfId="0" applyNumberFormat="1" applyFill="1"/>
    <xf numFmtId="170" fontId="0" fillId="2" borderId="6" xfId="2" applyNumberFormat="1" applyFont="1" applyFill="1" applyBorder="1"/>
    <xf numFmtId="0" fontId="1" fillId="4" borderId="0" xfId="0" applyFont="1" applyFill="1" applyAlignment="1">
      <alignment horizontal="left"/>
    </xf>
    <xf numFmtId="0" fontId="5" fillId="0" borderId="0" xfId="0" applyFont="1" applyAlignment="1">
      <alignment vertical="center"/>
    </xf>
    <xf numFmtId="0" fontId="1" fillId="4" borderId="6" xfId="0" applyFont="1" applyFill="1" applyBorder="1" applyAlignment="1">
      <alignment vertical="center"/>
    </xf>
    <xf numFmtId="0" fontId="1" fillId="4" borderId="6" xfId="0" applyFont="1" applyFill="1" applyBorder="1" applyAlignment="1">
      <alignment horizontal="right" vertical="center"/>
    </xf>
    <xf numFmtId="0" fontId="24" fillId="2" borderId="0" xfId="0" applyFont="1" applyFill="1" applyBorder="1" applyAlignment="1">
      <alignment vertical="center" wrapText="1"/>
    </xf>
    <xf numFmtId="0" fontId="23" fillId="2" borderId="0" xfId="0" applyFont="1" applyFill="1" applyBorder="1" applyAlignment="1"/>
    <xf numFmtId="0" fontId="24" fillId="2" borderId="0" xfId="0" applyFont="1" applyFill="1" applyBorder="1" applyAlignment="1"/>
    <xf numFmtId="0" fontId="25" fillId="2" borderId="0" xfId="0" applyFont="1" applyFill="1" applyBorder="1" applyAlignment="1"/>
    <xf numFmtId="0" fontId="25" fillId="2" borderId="0" xfId="0" applyFont="1" applyFill="1" applyBorder="1" applyAlignment="1">
      <alignment horizontal="left" vertical="center"/>
    </xf>
    <xf numFmtId="9" fontId="25" fillId="2" borderId="0" xfId="0" applyNumberFormat="1" applyFont="1" applyFill="1" applyBorder="1" applyAlignment="1">
      <alignment horizontal="left" vertical="center"/>
    </xf>
    <xf numFmtId="9" fontId="23" fillId="2" borderId="0" xfId="2" applyFont="1" applyFill="1" applyBorder="1" applyAlignment="1"/>
    <xf numFmtId="0" fontId="27" fillId="2" borderId="0" xfId="0" applyFont="1" applyFill="1" applyAlignment="1"/>
    <xf numFmtId="0" fontId="28" fillId="2" borderId="0" xfId="0" applyFont="1" applyFill="1" applyBorder="1" applyAlignment="1">
      <alignment vertical="center"/>
    </xf>
    <xf numFmtId="0" fontId="26" fillId="2" borderId="0" xfId="0" applyFont="1" applyFill="1" applyBorder="1" applyAlignment="1"/>
    <xf numFmtId="0" fontId="26" fillId="2" borderId="0" xfId="0" applyFont="1" applyFill="1" applyBorder="1" applyAlignment="1">
      <alignment vertical="center"/>
    </xf>
    <xf numFmtId="0" fontId="29" fillId="2" borderId="0" xfId="0" applyFont="1" applyFill="1" applyBorder="1" applyAlignment="1"/>
    <xf numFmtId="0" fontId="30" fillId="2" borderId="0" xfId="0" applyFont="1" applyFill="1" applyBorder="1" applyAlignment="1"/>
    <xf numFmtId="0" fontId="31" fillId="2" borderId="0" xfId="0" applyFont="1" applyFill="1"/>
    <xf numFmtId="10" fontId="30" fillId="2" borderId="0" xfId="0" applyNumberFormat="1" applyFont="1" applyFill="1" applyBorder="1" applyAlignment="1"/>
    <xf numFmtId="0" fontId="30" fillId="2" borderId="0" xfId="0" applyFont="1" applyFill="1" applyBorder="1" applyAlignment="1">
      <alignment horizontal="left" vertical="center"/>
    </xf>
    <xf numFmtId="9" fontId="30" fillId="2" borderId="0" xfId="2" applyFont="1" applyFill="1" applyBorder="1" applyAlignment="1"/>
    <xf numFmtId="0" fontId="7" fillId="2" borderId="0" xfId="0" applyFont="1" applyFill="1" applyBorder="1" applyAlignment="1">
      <alignment horizontal="left" vertical="center"/>
    </xf>
    <xf numFmtId="9" fontId="12" fillId="7" borderId="4" xfId="2" applyFont="1" applyFill="1" applyBorder="1" applyAlignment="1">
      <alignment vertical="center"/>
    </xf>
    <xf numFmtId="9" fontId="12" fillId="7" borderId="5" xfId="2" applyFont="1" applyFill="1" applyBorder="1" applyAlignment="1">
      <alignment vertical="center"/>
    </xf>
    <xf numFmtId="9" fontId="12" fillId="7" borderId="0" xfId="2" applyFont="1" applyFill="1" applyAlignment="1">
      <alignment vertical="center"/>
    </xf>
    <xf numFmtId="0" fontId="5" fillId="2" borderId="0" xfId="0" applyFont="1" applyFill="1" applyAlignment="1">
      <alignment wrapText="1"/>
    </xf>
    <xf numFmtId="0" fontId="0" fillId="4" borderId="0" xfId="0" applyFont="1" applyFill="1"/>
    <xf numFmtId="0" fontId="3" fillId="4" borderId="0" xfId="0" applyFont="1" applyFill="1" applyAlignment="1">
      <alignment vertical="center"/>
    </xf>
    <xf numFmtId="0" fontId="1" fillId="4" borderId="0" xfId="0" applyFont="1" applyFill="1" applyAlignment="1">
      <alignment horizontal="right" vertical="center" wrapText="1"/>
    </xf>
    <xf numFmtId="0" fontId="2" fillId="5" borderId="4" xfId="0" applyFont="1" applyFill="1" applyBorder="1" applyAlignment="1">
      <alignment vertical="center"/>
    </xf>
    <xf numFmtId="9" fontId="0" fillId="7" borderId="4" xfId="2" applyFont="1" applyFill="1" applyBorder="1" applyAlignment="1">
      <alignment vertical="center"/>
    </xf>
    <xf numFmtId="0" fontId="2" fillId="5" borderId="5" xfId="0" applyFont="1" applyFill="1" applyBorder="1" applyAlignment="1">
      <alignment vertical="center"/>
    </xf>
    <xf numFmtId="9" fontId="0" fillId="7" borderId="5" xfId="2" applyFont="1" applyFill="1" applyBorder="1" applyAlignment="1">
      <alignment vertical="center"/>
    </xf>
    <xf numFmtId="0" fontId="2" fillId="5" borderId="0" xfId="0" applyFont="1" applyFill="1" applyAlignment="1">
      <alignment vertical="center"/>
    </xf>
    <xf numFmtId="9" fontId="0" fillId="7" borderId="0" xfId="2" applyFont="1" applyFill="1" applyAlignment="1">
      <alignment vertical="center"/>
    </xf>
    <xf numFmtId="0" fontId="3" fillId="2" borderId="0" xfId="0" applyFont="1" applyFill="1" applyBorder="1"/>
    <xf numFmtId="17" fontId="1" fillId="2" borderId="0" xfId="0" applyNumberFormat="1" applyFont="1" applyFill="1"/>
    <xf numFmtId="1" fontId="3" fillId="2" borderId="0" xfId="0" applyNumberFormat="1" applyFont="1" applyFill="1"/>
    <xf numFmtId="170" fontId="12" fillId="2" borderId="6" xfId="2" applyNumberFormat="1" applyFont="1" applyFill="1" applyBorder="1" applyAlignment="1">
      <alignment vertical="center"/>
    </xf>
    <xf numFmtId="0" fontId="13" fillId="2" borderId="6" xfId="0" applyFont="1" applyFill="1" applyBorder="1" applyAlignment="1">
      <alignment vertical="center"/>
    </xf>
    <xf numFmtId="170" fontId="0" fillId="7" borderId="4" xfId="2" applyNumberFormat="1" applyFont="1" applyFill="1" applyBorder="1" applyAlignment="1">
      <alignment vertical="center"/>
    </xf>
    <xf numFmtId="170" fontId="0" fillId="7" borderId="5" xfId="2" applyNumberFormat="1" applyFont="1" applyFill="1" applyBorder="1" applyAlignment="1">
      <alignment vertical="center"/>
    </xf>
    <xf numFmtId="0" fontId="2" fillId="5" borderId="6" xfId="0" applyFont="1" applyFill="1" applyBorder="1" applyAlignment="1">
      <alignment vertical="center"/>
    </xf>
    <xf numFmtId="170" fontId="0" fillId="7" borderId="6" xfId="2" applyNumberFormat="1" applyFont="1" applyFill="1" applyBorder="1" applyAlignment="1">
      <alignment vertical="center"/>
    </xf>
    <xf numFmtId="0" fontId="2" fillId="5" borderId="0" xfId="0" applyFont="1" applyFill="1" applyBorder="1" applyAlignment="1">
      <alignment vertical="center"/>
    </xf>
    <xf numFmtId="170" fontId="0" fillId="7" borderId="0" xfId="2" applyNumberFormat="1" applyFont="1" applyFill="1" applyBorder="1" applyAlignment="1">
      <alignment vertical="center"/>
    </xf>
    <xf numFmtId="170" fontId="0" fillId="7" borderId="0" xfId="2" applyNumberFormat="1" applyFont="1" applyFill="1" applyAlignment="1">
      <alignment vertical="center"/>
    </xf>
    <xf numFmtId="173" fontId="12" fillId="7" borderId="4" xfId="3" applyNumberFormat="1" applyFont="1" applyFill="1" applyBorder="1" applyAlignment="1">
      <alignment vertical="center"/>
    </xf>
    <xf numFmtId="173" fontId="12" fillId="7" borderId="5" xfId="3" applyNumberFormat="1" applyFont="1" applyFill="1" applyBorder="1" applyAlignment="1">
      <alignment vertical="center"/>
    </xf>
    <xf numFmtId="173" fontId="12" fillId="7" borderId="0" xfId="3" applyNumberFormat="1" applyFont="1" applyFill="1" applyAlignment="1">
      <alignment vertical="center"/>
    </xf>
    <xf numFmtId="170" fontId="0" fillId="7" borderId="1" xfId="2" applyNumberFormat="1" applyFont="1" applyFill="1" applyBorder="1"/>
    <xf numFmtId="170" fontId="0" fillId="7" borderId="2" xfId="2" applyNumberFormat="1" applyFont="1" applyFill="1" applyBorder="1"/>
    <xf numFmtId="0" fontId="33" fillId="2" borderId="0" xfId="0" applyFont="1" applyFill="1"/>
    <xf numFmtId="0" fontId="33" fillId="2" borderId="0" xfId="0" applyFont="1" applyFill="1" applyBorder="1"/>
    <xf numFmtId="166" fontId="33" fillId="2" borderId="0" xfId="0" applyNumberFormat="1" applyFont="1" applyFill="1"/>
    <xf numFmtId="174" fontId="3" fillId="2" borderId="0" xfId="0" applyNumberFormat="1" applyFont="1" applyFill="1"/>
    <xf numFmtId="169" fontId="0" fillId="7" borderId="1" xfId="1" applyNumberFormat="1" applyFont="1" applyFill="1" applyBorder="1"/>
    <xf numFmtId="169" fontId="0" fillId="7" borderId="2" xfId="1" applyNumberFormat="1" applyFont="1" applyFill="1" applyBorder="1"/>
    <xf numFmtId="174" fontId="0" fillId="5" borderId="2" xfId="0" applyNumberFormat="1" applyFill="1" applyBorder="1"/>
    <xf numFmtId="174" fontId="0" fillId="5" borderId="1" xfId="0" applyNumberFormat="1" applyFill="1" applyBorder="1"/>
    <xf numFmtId="173" fontId="0" fillId="7" borderId="1" xfId="3" applyNumberFormat="1" applyFont="1" applyFill="1" applyBorder="1"/>
    <xf numFmtId="173" fontId="0" fillId="7" borderId="2" xfId="3" applyNumberFormat="1" applyFont="1" applyFill="1" applyBorder="1"/>
    <xf numFmtId="0" fontId="0" fillId="5" borderId="1" xfId="0" applyFill="1" applyBorder="1" applyAlignment="1">
      <alignment horizontal="right"/>
    </xf>
    <xf numFmtId="0" fontId="0" fillId="5" borderId="2" xfId="0" applyFill="1" applyBorder="1" applyAlignment="1">
      <alignment horizontal="right"/>
    </xf>
    <xf numFmtId="174" fontId="0" fillId="5" borderId="2" xfId="0" applyNumberFormat="1" applyFill="1" applyBorder="1" applyAlignment="1">
      <alignment horizontal="right"/>
    </xf>
    <xf numFmtId="174" fontId="0" fillId="5" borderId="1" xfId="0" applyNumberFormat="1" applyFill="1" applyBorder="1" applyAlignment="1">
      <alignment horizontal="right"/>
    </xf>
    <xf numFmtId="174" fontId="0" fillId="5" borderId="4" xfId="0" applyNumberFormat="1" applyFill="1" applyBorder="1"/>
    <xf numFmtId="174" fontId="0" fillId="5" borderId="5" xfId="0" applyNumberFormat="1" applyFill="1" applyBorder="1"/>
    <xf numFmtId="0" fontId="0" fillId="5" borderId="4" xfId="0" applyFill="1" applyBorder="1" applyAlignment="1">
      <alignment horizontal="right"/>
    </xf>
    <xf numFmtId="0" fontId="0" fillId="5" borderId="5" xfId="0" applyFill="1" applyBorder="1" applyAlignment="1">
      <alignment horizontal="right"/>
    </xf>
    <xf numFmtId="169" fontId="0" fillId="2" borderId="0" xfId="0" applyNumberFormat="1" applyFill="1"/>
    <xf numFmtId="170" fontId="0" fillId="8" borderId="4" xfId="2" applyNumberFormat="1" applyFont="1" applyFill="1" applyBorder="1"/>
    <xf numFmtId="170" fontId="0" fillId="8" borderId="5" xfId="2" applyNumberFormat="1" applyFont="1" applyFill="1" applyBorder="1"/>
    <xf numFmtId="9" fontId="0" fillId="8" borderId="4" xfId="2" applyFont="1" applyFill="1" applyBorder="1" applyAlignment="1">
      <alignment vertical="center"/>
    </xf>
    <xf numFmtId="9" fontId="0" fillId="8" borderId="5" xfId="2" applyFont="1" applyFill="1" applyBorder="1" applyAlignment="1">
      <alignment vertical="center"/>
    </xf>
    <xf numFmtId="9" fontId="0" fillId="8" borderId="0" xfId="2" applyFont="1" applyFill="1" applyAlignment="1">
      <alignment vertical="center"/>
    </xf>
    <xf numFmtId="1" fontId="0" fillId="7" borderId="1" xfId="0" applyNumberFormat="1" applyFill="1" applyBorder="1"/>
    <xf numFmtId="1" fontId="0" fillId="7" borderId="2" xfId="0" applyNumberFormat="1" applyFill="1" applyBorder="1"/>
    <xf numFmtId="0" fontId="1" fillId="3" borderId="7" xfId="0" applyFont="1" applyFill="1" applyBorder="1"/>
    <xf numFmtId="0" fontId="1" fillId="3" borderId="8" xfId="0" applyFont="1" applyFill="1" applyBorder="1"/>
    <xf numFmtId="173" fontId="0" fillId="6" borderId="1" xfId="3" applyNumberFormat="1" applyFont="1" applyFill="1" applyBorder="1"/>
    <xf numFmtId="173" fontId="0" fillId="6" borderId="2" xfId="3" applyNumberFormat="1" applyFont="1" applyFill="1" applyBorder="1"/>
    <xf numFmtId="173" fontId="0" fillId="7" borderId="0" xfId="3" applyNumberFormat="1" applyFont="1" applyFill="1"/>
    <xf numFmtId="173" fontId="0" fillId="7" borderId="0" xfId="3" applyNumberFormat="1" applyFont="1" applyFill="1" applyBorder="1"/>
    <xf numFmtId="173" fontId="0" fillId="8" borderId="1" xfId="3" applyNumberFormat="1" applyFont="1" applyFill="1" applyBorder="1"/>
    <xf numFmtId="173" fontId="0" fillId="8" borderId="2" xfId="3" applyNumberFormat="1" applyFont="1" applyFill="1" applyBorder="1"/>
    <xf numFmtId="173" fontId="0" fillId="8" borderId="0" xfId="3" applyNumberFormat="1" applyFont="1" applyFill="1"/>
    <xf numFmtId="173" fontId="0" fillId="8" borderId="0" xfId="3" applyNumberFormat="1" applyFont="1" applyFill="1" applyBorder="1"/>
    <xf numFmtId="173" fontId="0" fillId="7" borderId="4" xfId="3" applyNumberFormat="1" applyFont="1" applyFill="1" applyBorder="1"/>
    <xf numFmtId="173" fontId="0" fillId="7" borderId="5" xfId="3" applyNumberFormat="1" applyFont="1" applyFill="1" applyBorder="1"/>
    <xf numFmtId="0" fontId="5" fillId="2" borderId="0" xfId="0" applyFont="1" applyFill="1" applyAlignment="1">
      <alignment horizontal="left" wrapText="1"/>
    </xf>
    <xf numFmtId="170" fontId="3" fillId="2" borderId="0" xfId="2" applyNumberFormat="1" applyFont="1" applyFill="1"/>
    <xf numFmtId="170" fontId="3" fillId="2" borderId="0" xfId="0" applyNumberFormat="1" applyFont="1" applyFill="1"/>
    <xf numFmtId="0" fontId="0" fillId="5" borderId="1" xfId="0" applyFont="1" applyFill="1" applyBorder="1"/>
    <xf numFmtId="0" fontId="0" fillId="5" borderId="9" xfId="0" applyFont="1" applyFill="1" applyBorder="1"/>
    <xf numFmtId="0" fontId="0" fillId="5" borderId="3" xfId="0" applyFont="1" applyFill="1" applyBorder="1"/>
    <xf numFmtId="0" fontId="0" fillId="2" borderId="0" xfId="0" applyFont="1" applyFill="1" applyBorder="1"/>
    <xf numFmtId="173" fontId="0" fillId="2" borderId="0" xfId="3" applyNumberFormat="1" applyFont="1" applyFill="1" applyBorder="1"/>
    <xf numFmtId="0" fontId="0" fillId="2" borderId="3" xfId="0" applyFont="1" applyFill="1" applyBorder="1"/>
    <xf numFmtId="0" fontId="0" fillId="5" borderId="2" xfId="0" applyFont="1" applyFill="1" applyBorder="1"/>
    <xf numFmtId="9" fontId="3" fillId="2" borderId="0" xfId="2" applyFont="1" applyFill="1"/>
    <xf numFmtId="0" fontId="1" fillId="4" borderId="0" xfId="0" applyFont="1" applyFill="1" applyAlignment="1">
      <alignment wrapText="1"/>
    </xf>
    <xf numFmtId="170" fontId="0" fillId="8" borderId="0" xfId="2" applyNumberFormat="1" applyFont="1" applyFill="1"/>
    <xf numFmtId="170" fontId="0" fillId="8" borderId="1" xfId="2" applyNumberFormat="1" applyFont="1" applyFill="1" applyBorder="1"/>
    <xf numFmtId="170" fontId="0" fillId="8" borderId="2" xfId="2" applyNumberFormat="1" applyFont="1" applyFill="1" applyBorder="1"/>
    <xf numFmtId="0" fontId="3" fillId="2" borderId="0" xfId="0" applyFont="1" applyFill="1" applyAlignment="1">
      <alignment wrapText="1"/>
    </xf>
    <xf numFmtId="0" fontId="0" fillId="5" borderId="1" xfId="0" applyFill="1" applyBorder="1" applyAlignment="1">
      <alignment wrapText="1"/>
    </xf>
    <xf numFmtId="0" fontId="0" fillId="5" borderId="2" xfId="0" applyFill="1" applyBorder="1" applyAlignment="1">
      <alignment wrapText="1"/>
    </xf>
    <xf numFmtId="170" fontId="12" fillId="8" borderId="4" xfId="2" applyNumberFormat="1" applyFont="1" applyFill="1" applyBorder="1" applyAlignment="1">
      <alignment vertical="center"/>
    </xf>
    <xf numFmtId="170" fontId="12" fillId="8" borderId="5" xfId="2" applyNumberFormat="1" applyFont="1" applyFill="1" applyBorder="1" applyAlignment="1">
      <alignment vertical="center"/>
    </xf>
    <xf numFmtId="170" fontId="12" fillId="8" borderId="0" xfId="2" applyNumberFormat="1" applyFont="1" applyFill="1" applyAlignment="1">
      <alignment vertical="center"/>
    </xf>
    <xf numFmtId="169" fontId="0" fillId="8" borderId="1" xfId="1" applyNumberFormat="1" applyFont="1" applyFill="1" applyBorder="1"/>
    <xf numFmtId="169" fontId="0" fillId="8" borderId="2" xfId="1" applyNumberFormat="1" applyFont="1" applyFill="1" applyBorder="1"/>
    <xf numFmtId="173" fontId="12" fillId="8" borderId="4" xfId="3" applyNumberFormat="1" applyFont="1" applyFill="1" applyBorder="1" applyAlignment="1">
      <alignment vertical="center"/>
    </xf>
    <xf numFmtId="173" fontId="12" fillId="8" borderId="5" xfId="3" applyNumberFormat="1" applyFont="1" applyFill="1" applyBorder="1" applyAlignment="1">
      <alignment vertical="center"/>
    </xf>
    <xf numFmtId="173" fontId="12" fillId="8" borderId="0" xfId="3" applyNumberFormat="1" applyFont="1" applyFill="1" applyAlignment="1">
      <alignment vertical="center"/>
    </xf>
    <xf numFmtId="10" fontId="0" fillId="7" borderId="2" xfId="2" applyNumberFormat="1" applyFont="1" applyFill="1" applyBorder="1"/>
    <xf numFmtId="170" fontId="0" fillId="8" borderId="4" xfId="2" applyNumberFormat="1" applyFont="1" applyFill="1" applyBorder="1" applyAlignment="1">
      <alignment vertical="center"/>
    </xf>
    <xf numFmtId="170" fontId="0" fillId="8" borderId="5" xfId="2" applyNumberFormat="1" applyFont="1" applyFill="1" applyBorder="1" applyAlignment="1">
      <alignment vertical="center"/>
    </xf>
    <xf numFmtId="170" fontId="0" fillId="8" borderId="0" xfId="2" applyNumberFormat="1" applyFont="1" applyFill="1" applyAlignment="1">
      <alignment vertical="center"/>
    </xf>
    <xf numFmtId="173" fontId="0" fillId="8" borderId="4" xfId="3" applyNumberFormat="1" applyFont="1" applyFill="1" applyBorder="1"/>
    <xf numFmtId="173" fontId="0" fillId="8" borderId="5" xfId="3" applyNumberFormat="1" applyFont="1" applyFill="1" applyBorder="1"/>
    <xf numFmtId="169" fontId="0" fillId="8" borderId="0" xfId="1" applyNumberFormat="1" applyFont="1" applyFill="1"/>
    <xf numFmtId="169" fontId="0" fillId="8" borderId="6" xfId="1" applyNumberFormat="1" applyFont="1" applyFill="1" applyBorder="1"/>
    <xf numFmtId="170" fontId="0" fillId="8" borderId="6" xfId="2" applyNumberFormat="1" applyFont="1" applyFill="1" applyBorder="1"/>
    <xf numFmtId="169" fontId="0" fillId="8" borderId="0" xfId="1" applyNumberFormat="1" applyFont="1" applyFill="1" applyBorder="1"/>
    <xf numFmtId="170" fontId="0" fillId="8" borderId="0" xfId="2" applyNumberFormat="1" applyFont="1" applyFill="1" applyBorder="1"/>
    <xf numFmtId="1" fontId="0" fillId="8" borderId="5" xfId="0" applyNumberFormat="1" applyFill="1" applyBorder="1"/>
    <xf numFmtId="0" fontId="35" fillId="2" borderId="0" xfId="0" applyFont="1" applyFill="1"/>
    <xf numFmtId="0" fontId="36" fillId="2" borderId="0" xfId="5" applyFill="1"/>
    <xf numFmtId="0" fontId="0" fillId="9" borderId="0" xfId="0" applyFill="1"/>
    <xf numFmtId="166" fontId="0" fillId="9" borderId="0" xfId="0" applyNumberFormat="1" applyFill="1"/>
    <xf numFmtId="0" fontId="0" fillId="9" borderId="1" xfId="0" applyFill="1" applyBorder="1"/>
    <xf numFmtId="173" fontId="0" fillId="9" borderId="1" xfId="3" applyNumberFormat="1" applyFont="1" applyFill="1" applyBorder="1"/>
    <xf numFmtId="166" fontId="0" fillId="9" borderId="1" xfId="0" applyNumberFormat="1" applyFill="1" applyBorder="1"/>
    <xf numFmtId="0" fontId="0" fillId="9" borderId="2" xfId="0" applyFill="1" applyBorder="1"/>
    <xf numFmtId="173" fontId="0" fillId="9" borderId="2" xfId="3" applyNumberFormat="1" applyFont="1" applyFill="1" applyBorder="1"/>
    <xf numFmtId="166" fontId="0" fillId="8" borderId="0" xfId="0" applyNumberFormat="1" applyFill="1"/>
    <xf numFmtId="0" fontId="0" fillId="8" borderId="2" xfId="0" applyFill="1" applyBorder="1"/>
    <xf numFmtId="166" fontId="0" fillId="8" borderId="1" xfId="0" applyNumberFormat="1" applyFill="1" applyBorder="1"/>
    <xf numFmtId="0" fontId="0" fillId="8" borderId="1" xfId="0" applyFill="1" applyBorder="1"/>
    <xf numFmtId="0" fontId="0" fillId="9" borderId="0" xfId="0" applyFill="1" applyBorder="1"/>
    <xf numFmtId="173" fontId="0" fillId="9" borderId="4" xfId="3" applyNumberFormat="1" applyFont="1" applyFill="1" applyBorder="1"/>
    <xf numFmtId="2" fontId="0" fillId="9" borderId="4" xfId="2" applyNumberFormat="1" applyFont="1" applyFill="1" applyBorder="1"/>
    <xf numFmtId="173" fontId="0" fillId="9" borderId="5" xfId="3" applyNumberFormat="1" applyFont="1" applyFill="1" applyBorder="1"/>
    <xf numFmtId="2" fontId="0" fillId="9" borderId="5" xfId="2" applyNumberFormat="1" applyFont="1" applyFill="1" applyBorder="1"/>
    <xf numFmtId="173" fontId="0" fillId="9" borderId="0" xfId="3" applyNumberFormat="1" applyFont="1" applyFill="1"/>
    <xf numFmtId="2" fontId="0" fillId="9" borderId="0" xfId="2" applyNumberFormat="1" applyFont="1" applyFill="1"/>
    <xf numFmtId="0" fontId="3" fillId="4" borderId="0" xfId="0" applyFont="1" applyFill="1" applyAlignment="1">
      <alignment horizontal="center"/>
    </xf>
    <xf numFmtId="0" fontId="5" fillId="2" borderId="0" xfId="0" applyFont="1" applyFill="1" applyAlignment="1">
      <alignment horizontal="left" wrapText="1"/>
    </xf>
    <xf numFmtId="0" fontId="1" fillId="4" borderId="0" xfId="0" applyFont="1" applyFill="1" applyAlignment="1">
      <alignment horizontal="center"/>
    </xf>
    <xf numFmtId="0" fontId="5" fillId="2" borderId="0" xfId="0" applyFont="1" applyFill="1" applyAlignment="1">
      <alignment horizontal="left"/>
    </xf>
    <xf numFmtId="0" fontId="5" fillId="0" borderId="0" xfId="0" applyFont="1" applyAlignment="1">
      <alignment horizontal="left" vertical="center"/>
    </xf>
    <xf numFmtId="0" fontId="5" fillId="2" borderId="0" xfId="0" applyFont="1" applyFill="1" applyAlignment="1">
      <alignment horizontal="left" vertical="center" wrapText="1"/>
    </xf>
    <xf numFmtId="0" fontId="5" fillId="0" borderId="0" xfId="0" applyFont="1" applyAlignment="1">
      <alignment horizontal="left" vertical="center" wrapText="1"/>
    </xf>
    <xf numFmtId="0" fontId="0" fillId="2" borderId="0" xfId="0" applyFill="1" applyAlignment="1">
      <alignment horizontal="left" wrapText="1"/>
    </xf>
    <xf numFmtId="0" fontId="0" fillId="5" borderId="0" xfId="0" applyFill="1" applyAlignment="1">
      <alignment horizontal="left" vertical="top" wrapText="1"/>
    </xf>
    <xf numFmtId="0" fontId="0" fillId="5" borderId="4" xfId="0" applyFill="1" applyBorder="1" applyAlignment="1">
      <alignment horizontal="left" vertical="top" wrapText="1"/>
    </xf>
  </cellXfs>
  <cellStyles count="6">
    <cellStyle name="Comma" xfId="1" builtinId="3"/>
    <cellStyle name="Comma 2" xfId="4"/>
    <cellStyle name="Currency" xfId="3" builtinId="4"/>
    <cellStyle name="Hyperlink" xfId="5" builtinId="8"/>
    <cellStyle name="Normal" xfId="0" builtinId="0"/>
    <cellStyle name="Percent" xfId="2" builtinId="5"/>
  </cellStyles>
  <dxfs count="0"/>
  <tableStyles count="0" defaultTableStyle="TableStyleMedium2" defaultPivotStyle="PivotStyleLight16"/>
  <colors>
    <mruColors>
      <color rgb="FFFBA927"/>
      <color rgb="FFA38FBE"/>
      <color rgb="FF0B5B8B"/>
      <color rgb="FFBFD8C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61" Type="http://schemas.openxmlformats.org/officeDocument/2006/relationships/worksheet" Target="worksheets/sheet6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calcChain" Target="calcChain.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3" Type="http://schemas.openxmlformats.org/officeDocument/2006/relationships/themeOverride" Target="../theme/themeOverride8.xml"/><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3" Type="http://schemas.openxmlformats.org/officeDocument/2006/relationships/themeOverride" Target="../theme/themeOverride9.xml"/><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3" Type="http://schemas.openxmlformats.org/officeDocument/2006/relationships/themeOverride" Target="../theme/themeOverride10.xml"/><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3" Type="http://schemas.openxmlformats.org/officeDocument/2006/relationships/themeOverride" Target="../theme/themeOverride11.xml"/><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3" Type="http://schemas.openxmlformats.org/officeDocument/2006/relationships/themeOverride" Target="../theme/themeOverride12.xml"/><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3" Type="http://schemas.openxmlformats.org/officeDocument/2006/relationships/themeOverride" Target="../theme/themeOverride13.xml"/><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3" Type="http://schemas.openxmlformats.org/officeDocument/2006/relationships/themeOverride" Target="../theme/themeOverride14.xml"/><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2.xml"/><Relationship Id="rId1" Type="http://schemas.microsoft.com/office/2011/relationships/chartStyle" Target="style2.xml"/><Relationship Id="rId4" Type="http://schemas.openxmlformats.org/officeDocument/2006/relationships/chartUserShapes" Target="../drawings/drawing5.xml"/></Relationships>
</file>

<file path=xl/charts/_rels/chart20.xml.rels><?xml version="1.0" encoding="UTF-8" standalone="yes"?>
<Relationships xmlns="http://schemas.openxmlformats.org/package/2006/relationships"><Relationship Id="rId3" Type="http://schemas.openxmlformats.org/officeDocument/2006/relationships/themeOverride" Target="../theme/themeOverride15.xml"/><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3" Type="http://schemas.openxmlformats.org/officeDocument/2006/relationships/themeOverride" Target="../theme/themeOverride16.xml"/><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3" Type="http://schemas.openxmlformats.org/officeDocument/2006/relationships/themeOverride" Target="../theme/themeOverride17.xml"/><Relationship Id="rId2" Type="http://schemas.microsoft.com/office/2011/relationships/chartColorStyle" Target="colors22.xml"/><Relationship Id="rId1" Type="http://schemas.microsoft.com/office/2011/relationships/chartStyle" Target="style22.xml"/></Relationships>
</file>

<file path=xl/charts/_rels/chart23.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24.xml.rels><?xml version="1.0" encoding="UTF-8" standalone="yes"?>
<Relationships xmlns="http://schemas.openxmlformats.org/package/2006/relationships"><Relationship Id="rId3" Type="http://schemas.openxmlformats.org/officeDocument/2006/relationships/themeOverride" Target="../theme/themeOverride18.xml"/><Relationship Id="rId2" Type="http://schemas.microsoft.com/office/2011/relationships/chartColorStyle" Target="colors24.xml"/><Relationship Id="rId1" Type="http://schemas.microsoft.com/office/2011/relationships/chartStyle" Target="style24.xml"/></Relationships>
</file>

<file path=xl/charts/_rels/chart25.xml.rels><?xml version="1.0" encoding="UTF-8" standalone="yes"?>
<Relationships xmlns="http://schemas.openxmlformats.org/package/2006/relationships"><Relationship Id="rId3" Type="http://schemas.openxmlformats.org/officeDocument/2006/relationships/themeOverride" Target="../theme/themeOverride19.xml"/><Relationship Id="rId2" Type="http://schemas.microsoft.com/office/2011/relationships/chartColorStyle" Target="colors25.xml"/><Relationship Id="rId1" Type="http://schemas.microsoft.com/office/2011/relationships/chartStyle" Target="style25.xml"/></Relationships>
</file>

<file path=xl/charts/_rels/chart26.xml.rels><?xml version="1.0" encoding="UTF-8" standalone="yes"?>
<Relationships xmlns="http://schemas.openxmlformats.org/package/2006/relationships"><Relationship Id="rId3" Type="http://schemas.openxmlformats.org/officeDocument/2006/relationships/themeOverride" Target="../theme/themeOverride20.xml"/><Relationship Id="rId2" Type="http://schemas.microsoft.com/office/2011/relationships/chartColorStyle" Target="colors26.xml"/><Relationship Id="rId1" Type="http://schemas.microsoft.com/office/2011/relationships/chartStyle" Target="style26.xml"/></Relationships>
</file>

<file path=xl/charts/_rels/chart27.xml.rels><?xml version="1.0" encoding="UTF-8" standalone="yes"?>
<Relationships xmlns="http://schemas.openxmlformats.org/package/2006/relationships"><Relationship Id="rId3" Type="http://schemas.openxmlformats.org/officeDocument/2006/relationships/themeOverride" Target="../theme/themeOverride21.xml"/><Relationship Id="rId2" Type="http://schemas.microsoft.com/office/2011/relationships/chartColorStyle" Target="colors27.xml"/><Relationship Id="rId1" Type="http://schemas.microsoft.com/office/2011/relationships/chartStyle" Target="style27.xml"/></Relationships>
</file>

<file path=xl/charts/_rels/chart28.xml.rels><?xml version="1.0" encoding="UTF-8" standalone="yes"?>
<Relationships xmlns="http://schemas.openxmlformats.org/package/2006/relationships"><Relationship Id="rId3" Type="http://schemas.openxmlformats.org/officeDocument/2006/relationships/themeOverride" Target="../theme/themeOverride22.xml"/><Relationship Id="rId2" Type="http://schemas.microsoft.com/office/2011/relationships/chartColorStyle" Target="colors28.xml"/><Relationship Id="rId1" Type="http://schemas.microsoft.com/office/2011/relationships/chartStyle" Target="style28.xml"/></Relationships>
</file>

<file path=xl/charts/_rels/chart29.xml.rels><?xml version="1.0" encoding="UTF-8" standalone="yes"?>
<Relationships xmlns="http://schemas.openxmlformats.org/package/2006/relationships"><Relationship Id="rId3" Type="http://schemas.openxmlformats.org/officeDocument/2006/relationships/themeOverride" Target="../theme/themeOverride23.xml"/><Relationship Id="rId2" Type="http://schemas.microsoft.com/office/2011/relationships/chartColorStyle" Target="colors29.xml"/><Relationship Id="rId1" Type="http://schemas.microsoft.com/office/2011/relationships/chartStyle" Target="style29.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30.xml.rels><?xml version="1.0" encoding="UTF-8" standalone="yes"?>
<Relationships xmlns="http://schemas.openxmlformats.org/package/2006/relationships"><Relationship Id="rId3" Type="http://schemas.openxmlformats.org/officeDocument/2006/relationships/themeOverride" Target="../theme/themeOverride24.xml"/><Relationship Id="rId2" Type="http://schemas.microsoft.com/office/2011/relationships/chartColorStyle" Target="colors30.xml"/><Relationship Id="rId1" Type="http://schemas.microsoft.com/office/2011/relationships/chartStyle" Target="style30.xml"/></Relationships>
</file>

<file path=xl/charts/_rels/chart31.xml.rels><?xml version="1.0" encoding="UTF-8" standalone="yes"?>
<Relationships xmlns="http://schemas.openxmlformats.org/package/2006/relationships"><Relationship Id="rId2" Type="http://schemas.microsoft.com/office/2011/relationships/chartColorStyle" Target="colors31.xml"/><Relationship Id="rId1" Type="http://schemas.microsoft.com/office/2011/relationships/chartStyle" Target="style31.xml"/></Relationships>
</file>

<file path=xl/charts/_rels/chart32.xml.rels><?xml version="1.0" encoding="UTF-8" standalone="yes"?>
<Relationships xmlns="http://schemas.openxmlformats.org/package/2006/relationships"><Relationship Id="rId3" Type="http://schemas.openxmlformats.org/officeDocument/2006/relationships/themeOverride" Target="../theme/themeOverride25.xml"/><Relationship Id="rId2" Type="http://schemas.microsoft.com/office/2011/relationships/chartColorStyle" Target="colors32.xml"/><Relationship Id="rId1" Type="http://schemas.microsoft.com/office/2011/relationships/chartStyle" Target="style32.xml"/><Relationship Id="rId4" Type="http://schemas.openxmlformats.org/officeDocument/2006/relationships/chartUserShapes" Target="../drawings/drawing34.xml"/></Relationships>
</file>

<file path=xl/charts/_rels/chart33.xml.rels><?xml version="1.0" encoding="UTF-8" standalone="yes"?>
<Relationships xmlns="http://schemas.openxmlformats.org/package/2006/relationships"><Relationship Id="rId3" Type="http://schemas.openxmlformats.org/officeDocument/2006/relationships/themeOverride" Target="../theme/themeOverride26.xml"/><Relationship Id="rId2" Type="http://schemas.microsoft.com/office/2011/relationships/chartColorStyle" Target="colors33.xml"/><Relationship Id="rId1" Type="http://schemas.microsoft.com/office/2011/relationships/chartStyle" Target="style33.xml"/><Relationship Id="rId4" Type="http://schemas.openxmlformats.org/officeDocument/2006/relationships/chartUserShapes" Target="../drawings/drawing35.xml"/></Relationships>
</file>

<file path=xl/charts/_rels/chart34.xml.rels><?xml version="1.0" encoding="UTF-8" standalone="yes"?>
<Relationships xmlns="http://schemas.openxmlformats.org/package/2006/relationships"><Relationship Id="rId3" Type="http://schemas.openxmlformats.org/officeDocument/2006/relationships/themeOverride" Target="../theme/themeOverride27.xml"/><Relationship Id="rId2" Type="http://schemas.microsoft.com/office/2011/relationships/chartColorStyle" Target="colors34.xml"/><Relationship Id="rId1" Type="http://schemas.microsoft.com/office/2011/relationships/chartStyle" Target="style34.xml"/><Relationship Id="rId4" Type="http://schemas.openxmlformats.org/officeDocument/2006/relationships/chartUserShapes" Target="../drawings/drawing36.xml"/></Relationships>
</file>

<file path=xl/charts/_rels/chart35.xml.rels><?xml version="1.0" encoding="UTF-8" standalone="yes"?>
<Relationships xmlns="http://schemas.openxmlformats.org/package/2006/relationships"><Relationship Id="rId3" Type="http://schemas.openxmlformats.org/officeDocument/2006/relationships/themeOverride" Target="../theme/themeOverride28.xml"/><Relationship Id="rId2" Type="http://schemas.microsoft.com/office/2011/relationships/chartColorStyle" Target="colors35.xml"/><Relationship Id="rId1" Type="http://schemas.microsoft.com/office/2011/relationships/chartStyle" Target="style35.xml"/></Relationships>
</file>

<file path=xl/charts/_rels/chart36.xml.rels><?xml version="1.0" encoding="UTF-8" standalone="yes"?>
<Relationships xmlns="http://schemas.openxmlformats.org/package/2006/relationships"><Relationship Id="rId3" Type="http://schemas.openxmlformats.org/officeDocument/2006/relationships/themeOverride" Target="../theme/themeOverride29.xml"/><Relationship Id="rId2" Type="http://schemas.microsoft.com/office/2011/relationships/chartColorStyle" Target="colors36.xml"/><Relationship Id="rId1" Type="http://schemas.microsoft.com/office/2011/relationships/chartStyle" Target="style36.xml"/></Relationships>
</file>

<file path=xl/charts/_rels/chart37.xml.rels><?xml version="1.0" encoding="UTF-8" standalone="yes"?>
<Relationships xmlns="http://schemas.openxmlformats.org/package/2006/relationships"><Relationship Id="rId3" Type="http://schemas.openxmlformats.org/officeDocument/2006/relationships/themeOverride" Target="../theme/themeOverride30.xml"/><Relationship Id="rId2" Type="http://schemas.microsoft.com/office/2011/relationships/chartColorStyle" Target="colors37.xml"/><Relationship Id="rId1" Type="http://schemas.microsoft.com/office/2011/relationships/chartStyle" Target="style37.xml"/><Relationship Id="rId4" Type="http://schemas.openxmlformats.org/officeDocument/2006/relationships/chartUserShapes" Target="../drawings/drawing40.xml"/></Relationships>
</file>

<file path=xl/charts/_rels/chart38.xml.rels><?xml version="1.0" encoding="UTF-8" standalone="yes"?>
<Relationships xmlns="http://schemas.openxmlformats.org/package/2006/relationships"><Relationship Id="rId2" Type="http://schemas.openxmlformats.org/officeDocument/2006/relationships/chartUserShapes" Target="../drawings/drawing41.xml"/><Relationship Id="rId1" Type="http://schemas.openxmlformats.org/officeDocument/2006/relationships/themeOverride" Target="../theme/themeOverride31.xml"/></Relationships>
</file>

<file path=xl/charts/_rels/chart39.xml.rels><?xml version="1.0" encoding="UTF-8" standalone="yes"?>
<Relationships xmlns="http://schemas.openxmlformats.org/package/2006/relationships"><Relationship Id="rId3" Type="http://schemas.openxmlformats.org/officeDocument/2006/relationships/themeOverride" Target="../theme/themeOverride32.xml"/><Relationship Id="rId2" Type="http://schemas.microsoft.com/office/2011/relationships/chartColorStyle" Target="colors38.xml"/><Relationship Id="rId1" Type="http://schemas.microsoft.com/office/2011/relationships/chartStyle" Target="style38.xml"/></Relationships>
</file>

<file path=xl/charts/_rels/chart4.xml.rels><?xml version="1.0" encoding="UTF-8" standalone="yes"?>
<Relationships xmlns="http://schemas.openxmlformats.org/package/2006/relationships"><Relationship Id="rId3" Type="http://schemas.openxmlformats.org/officeDocument/2006/relationships/themeOverride" Target="../theme/themeOverride2.xml"/><Relationship Id="rId2" Type="http://schemas.microsoft.com/office/2011/relationships/chartColorStyle" Target="colors4.xml"/><Relationship Id="rId1" Type="http://schemas.microsoft.com/office/2011/relationships/chartStyle" Target="style4.xml"/></Relationships>
</file>

<file path=xl/charts/_rels/chart40.xml.rels><?xml version="1.0" encoding="UTF-8" standalone="yes"?>
<Relationships xmlns="http://schemas.openxmlformats.org/package/2006/relationships"><Relationship Id="rId3" Type="http://schemas.openxmlformats.org/officeDocument/2006/relationships/themeOverride" Target="../theme/themeOverride33.xml"/><Relationship Id="rId2" Type="http://schemas.microsoft.com/office/2011/relationships/chartColorStyle" Target="colors39.xml"/><Relationship Id="rId1" Type="http://schemas.microsoft.com/office/2011/relationships/chartStyle" Target="style39.xml"/></Relationships>
</file>

<file path=xl/charts/_rels/chart41.xml.rels><?xml version="1.0" encoding="UTF-8" standalone="yes"?>
<Relationships xmlns="http://schemas.openxmlformats.org/package/2006/relationships"><Relationship Id="rId2" Type="http://schemas.microsoft.com/office/2011/relationships/chartColorStyle" Target="colors40.xml"/><Relationship Id="rId1" Type="http://schemas.microsoft.com/office/2011/relationships/chartStyle" Target="style40.xml"/></Relationships>
</file>

<file path=xl/charts/_rels/chart42.xml.rels><?xml version="1.0" encoding="UTF-8" standalone="yes"?>
<Relationships xmlns="http://schemas.openxmlformats.org/package/2006/relationships"><Relationship Id="rId3" Type="http://schemas.openxmlformats.org/officeDocument/2006/relationships/themeOverride" Target="../theme/themeOverride34.xml"/><Relationship Id="rId2" Type="http://schemas.microsoft.com/office/2011/relationships/chartColorStyle" Target="colors41.xml"/><Relationship Id="rId1" Type="http://schemas.microsoft.com/office/2011/relationships/chartStyle" Target="style41.xml"/></Relationships>
</file>

<file path=xl/charts/_rels/chart43.xml.rels><?xml version="1.0" encoding="UTF-8" standalone="yes"?>
<Relationships xmlns="http://schemas.openxmlformats.org/package/2006/relationships"><Relationship Id="rId3" Type="http://schemas.openxmlformats.org/officeDocument/2006/relationships/themeOverride" Target="../theme/themeOverride35.xml"/><Relationship Id="rId2" Type="http://schemas.microsoft.com/office/2011/relationships/chartColorStyle" Target="colors42.xml"/><Relationship Id="rId1" Type="http://schemas.microsoft.com/office/2011/relationships/chartStyle" Target="style42.xml"/></Relationships>
</file>

<file path=xl/charts/_rels/chart44.xml.rels><?xml version="1.0" encoding="UTF-8" standalone="yes"?>
<Relationships xmlns="http://schemas.openxmlformats.org/package/2006/relationships"><Relationship Id="rId2" Type="http://schemas.microsoft.com/office/2011/relationships/chartColorStyle" Target="colors43.xml"/><Relationship Id="rId1" Type="http://schemas.microsoft.com/office/2011/relationships/chartStyle" Target="style43.xml"/></Relationships>
</file>

<file path=xl/charts/_rels/chart45.xml.rels><?xml version="1.0" encoding="UTF-8" standalone="yes"?>
<Relationships xmlns="http://schemas.openxmlformats.org/package/2006/relationships"><Relationship Id="rId3" Type="http://schemas.openxmlformats.org/officeDocument/2006/relationships/themeOverride" Target="../theme/themeOverride36.xml"/><Relationship Id="rId2" Type="http://schemas.microsoft.com/office/2011/relationships/chartColorStyle" Target="colors44.xml"/><Relationship Id="rId1" Type="http://schemas.microsoft.com/office/2011/relationships/chartStyle" Target="style44.xml"/></Relationships>
</file>

<file path=xl/charts/_rels/chart46.xml.rels><?xml version="1.0" encoding="UTF-8" standalone="yes"?>
<Relationships xmlns="http://schemas.openxmlformats.org/package/2006/relationships"><Relationship Id="rId3" Type="http://schemas.openxmlformats.org/officeDocument/2006/relationships/themeOverride" Target="../theme/themeOverride37.xml"/><Relationship Id="rId2" Type="http://schemas.microsoft.com/office/2011/relationships/chartColorStyle" Target="colors45.xml"/><Relationship Id="rId1" Type="http://schemas.microsoft.com/office/2011/relationships/chartStyle" Target="style45.xml"/></Relationships>
</file>

<file path=xl/charts/_rels/chart47.xml.rels><?xml version="1.0" encoding="UTF-8" standalone="yes"?>
<Relationships xmlns="http://schemas.openxmlformats.org/package/2006/relationships"><Relationship Id="rId3" Type="http://schemas.openxmlformats.org/officeDocument/2006/relationships/themeOverride" Target="../theme/themeOverride38.xml"/><Relationship Id="rId2" Type="http://schemas.microsoft.com/office/2011/relationships/chartColorStyle" Target="colors46.xml"/><Relationship Id="rId1" Type="http://schemas.microsoft.com/office/2011/relationships/chartStyle" Target="style46.xml"/></Relationships>
</file>

<file path=xl/charts/_rels/chart48.xml.rels><?xml version="1.0" encoding="UTF-8" standalone="yes"?>
<Relationships xmlns="http://schemas.openxmlformats.org/package/2006/relationships"><Relationship Id="rId3" Type="http://schemas.openxmlformats.org/officeDocument/2006/relationships/themeOverride" Target="../theme/themeOverride39.xml"/><Relationship Id="rId2" Type="http://schemas.microsoft.com/office/2011/relationships/chartColorStyle" Target="colors47.xml"/><Relationship Id="rId1" Type="http://schemas.microsoft.com/office/2011/relationships/chartStyle" Target="style47.xml"/></Relationships>
</file>

<file path=xl/charts/_rels/chart49.xml.rels><?xml version="1.0" encoding="UTF-8" standalone="yes"?>
<Relationships xmlns="http://schemas.openxmlformats.org/package/2006/relationships"><Relationship Id="rId3" Type="http://schemas.openxmlformats.org/officeDocument/2006/relationships/chartUserShapes" Target="../drawings/drawing52.xml"/><Relationship Id="rId2" Type="http://schemas.microsoft.com/office/2011/relationships/chartColorStyle" Target="colors48.xml"/><Relationship Id="rId1" Type="http://schemas.microsoft.com/office/2011/relationships/chartStyle" Target="style48.xml"/></Relationships>
</file>

<file path=xl/charts/_rels/chart5.xml.rels><?xml version="1.0" encoding="UTF-8" standalone="yes"?>
<Relationships xmlns="http://schemas.openxmlformats.org/package/2006/relationships"><Relationship Id="rId3" Type="http://schemas.openxmlformats.org/officeDocument/2006/relationships/themeOverride" Target="../theme/themeOverride3.xml"/><Relationship Id="rId2" Type="http://schemas.microsoft.com/office/2011/relationships/chartColorStyle" Target="colors5.xml"/><Relationship Id="rId1" Type="http://schemas.microsoft.com/office/2011/relationships/chartStyle" Target="style5.xml"/></Relationships>
</file>

<file path=xl/charts/_rels/chart50.xml.rels><?xml version="1.0" encoding="UTF-8" standalone="yes"?>
<Relationships xmlns="http://schemas.openxmlformats.org/package/2006/relationships"><Relationship Id="rId2" Type="http://schemas.microsoft.com/office/2011/relationships/chartColorStyle" Target="colors49.xml"/><Relationship Id="rId1" Type="http://schemas.microsoft.com/office/2011/relationships/chartStyle" Target="style49.xml"/></Relationships>
</file>

<file path=xl/charts/_rels/chart51.xml.rels><?xml version="1.0" encoding="UTF-8" standalone="yes"?>
<Relationships xmlns="http://schemas.openxmlformats.org/package/2006/relationships"><Relationship Id="rId3" Type="http://schemas.openxmlformats.org/officeDocument/2006/relationships/themeOverride" Target="../theme/themeOverride40.xml"/><Relationship Id="rId2" Type="http://schemas.microsoft.com/office/2011/relationships/chartColorStyle" Target="colors50.xml"/><Relationship Id="rId1" Type="http://schemas.microsoft.com/office/2011/relationships/chartStyle" Target="style50.xml"/></Relationships>
</file>

<file path=xl/charts/_rels/chart52.xml.rels><?xml version="1.0" encoding="UTF-8" standalone="yes"?>
<Relationships xmlns="http://schemas.openxmlformats.org/package/2006/relationships"><Relationship Id="rId3" Type="http://schemas.openxmlformats.org/officeDocument/2006/relationships/themeOverride" Target="../theme/themeOverride41.xml"/><Relationship Id="rId2" Type="http://schemas.microsoft.com/office/2011/relationships/chartColorStyle" Target="colors51.xml"/><Relationship Id="rId1" Type="http://schemas.microsoft.com/office/2011/relationships/chartStyle" Target="style51.xml"/></Relationships>
</file>

<file path=xl/charts/_rels/chart53.xml.rels><?xml version="1.0" encoding="UTF-8" standalone="yes"?>
<Relationships xmlns="http://schemas.openxmlformats.org/package/2006/relationships"><Relationship Id="rId2" Type="http://schemas.microsoft.com/office/2011/relationships/chartColorStyle" Target="colors52.xml"/><Relationship Id="rId1" Type="http://schemas.microsoft.com/office/2011/relationships/chartStyle" Target="style52.xml"/></Relationships>
</file>

<file path=xl/charts/_rels/chart54.xml.rels><?xml version="1.0" encoding="UTF-8" standalone="yes"?>
<Relationships xmlns="http://schemas.openxmlformats.org/package/2006/relationships"><Relationship Id="rId3" Type="http://schemas.openxmlformats.org/officeDocument/2006/relationships/themeOverride" Target="../theme/themeOverride42.xml"/><Relationship Id="rId2" Type="http://schemas.microsoft.com/office/2011/relationships/chartColorStyle" Target="colors53.xml"/><Relationship Id="rId1" Type="http://schemas.microsoft.com/office/2011/relationships/chartStyle" Target="style53.xml"/></Relationships>
</file>

<file path=xl/charts/_rels/chart55.xml.rels><?xml version="1.0" encoding="UTF-8" standalone="yes"?>
<Relationships xmlns="http://schemas.openxmlformats.org/package/2006/relationships"><Relationship Id="rId2" Type="http://schemas.microsoft.com/office/2011/relationships/chartColorStyle" Target="colors54.xml"/><Relationship Id="rId1" Type="http://schemas.microsoft.com/office/2011/relationships/chartStyle" Target="style54.xml"/></Relationships>
</file>

<file path=xl/charts/_rels/chart56.xml.rels><?xml version="1.0" encoding="UTF-8" standalone="yes"?>
<Relationships xmlns="http://schemas.openxmlformats.org/package/2006/relationships"><Relationship Id="rId2" Type="http://schemas.microsoft.com/office/2011/relationships/chartColorStyle" Target="colors55.xml"/><Relationship Id="rId1" Type="http://schemas.microsoft.com/office/2011/relationships/chartStyle" Target="style55.xml"/></Relationships>
</file>

<file path=xl/charts/_rels/chart57.xml.rels><?xml version="1.0" encoding="UTF-8" standalone="yes"?>
<Relationships xmlns="http://schemas.openxmlformats.org/package/2006/relationships"><Relationship Id="rId2" Type="http://schemas.microsoft.com/office/2011/relationships/chartColorStyle" Target="colors56.xml"/><Relationship Id="rId1" Type="http://schemas.microsoft.com/office/2011/relationships/chartStyle" Target="style56.xml"/></Relationships>
</file>

<file path=xl/charts/_rels/chart58.xml.rels><?xml version="1.0" encoding="UTF-8" standalone="yes"?>
<Relationships xmlns="http://schemas.openxmlformats.org/package/2006/relationships"><Relationship Id="rId3" Type="http://schemas.openxmlformats.org/officeDocument/2006/relationships/themeOverride" Target="../theme/themeOverride43.xml"/><Relationship Id="rId2" Type="http://schemas.microsoft.com/office/2011/relationships/chartColorStyle" Target="colors57.xml"/><Relationship Id="rId1" Type="http://schemas.microsoft.com/office/2011/relationships/chartStyle" Target="style57.xml"/></Relationships>
</file>

<file path=xl/charts/_rels/chart59.xml.rels><?xml version="1.0" encoding="UTF-8" standalone="yes"?>
<Relationships xmlns="http://schemas.openxmlformats.org/package/2006/relationships"><Relationship Id="rId2" Type="http://schemas.microsoft.com/office/2011/relationships/chartColorStyle" Target="colors58.xml"/><Relationship Id="rId1" Type="http://schemas.microsoft.com/office/2011/relationships/chartStyle" Target="style58.xml"/></Relationships>
</file>

<file path=xl/charts/_rels/chart6.xml.rels><?xml version="1.0" encoding="UTF-8" standalone="yes"?>
<Relationships xmlns="http://schemas.openxmlformats.org/package/2006/relationships"><Relationship Id="rId3" Type="http://schemas.openxmlformats.org/officeDocument/2006/relationships/themeOverride" Target="../theme/themeOverride4.xml"/><Relationship Id="rId2" Type="http://schemas.microsoft.com/office/2011/relationships/chartColorStyle" Target="colors6.xml"/><Relationship Id="rId1" Type="http://schemas.microsoft.com/office/2011/relationships/chartStyle" Target="style6.xml"/></Relationships>
</file>

<file path=xl/charts/_rels/chart60.xml.rels><?xml version="1.0" encoding="UTF-8" standalone="yes"?>
<Relationships xmlns="http://schemas.openxmlformats.org/package/2006/relationships"><Relationship Id="rId2" Type="http://schemas.microsoft.com/office/2011/relationships/chartColorStyle" Target="colors59.xml"/><Relationship Id="rId1" Type="http://schemas.microsoft.com/office/2011/relationships/chartStyle" Target="style59.xml"/></Relationships>
</file>

<file path=xl/charts/_rels/chart61.xml.rels><?xml version="1.0" encoding="UTF-8" standalone="yes"?>
<Relationships xmlns="http://schemas.openxmlformats.org/package/2006/relationships"><Relationship Id="rId3" Type="http://schemas.openxmlformats.org/officeDocument/2006/relationships/themeOverride" Target="../theme/themeOverride44.xml"/><Relationship Id="rId2" Type="http://schemas.microsoft.com/office/2011/relationships/chartColorStyle" Target="colors60.xml"/><Relationship Id="rId1" Type="http://schemas.microsoft.com/office/2011/relationships/chartStyle" Target="style60.xml"/></Relationships>
</file>

<file path=xl/charts/_rels/chart62.xml.rels><?xml version="1.0" encoding="UTF-8" standalone="yes"?>
<Relationships xmlns="http://schemas.openxmlformats.org/package/2006/relationships"><Relationship Id="rId3" Type="http://schemas.openxmlformats.org/officeDocument/2006/relationships/themeOverride" Target="../theme/themeOverride45.xml"/><Relationship Id="rId2" Type="http://schemas.microsoft.com/office/2011/relationships/chartColorStyle" Target="colors61.xml"/><Relationship Id="rId1" Type="http://schemas.microsoft.com/office/2011/relationships/chartStyle" Target="style61.xml"/></Relationships>
</file>

<file path=xl/charts/_rels/chart63.xml.rels><?xml version="1.0" encoding="UTF-8" standalone="yes"?>
<Relationships xmlns="http://schemas.openxmlformats.org/package/2006/relationships"><Relationship Id="rId2" Type="http://schemas.microsoft.com/office/2011/relationships/chartColorStyle" Target="colors62.xml"/><Relationship Id="rId1" Type="http://schemas.microsoft.com/office/2011/relationships/chartStyle" Target="style62.xml"/></Relationships>
</file>

<file path=xl/charts/_rels/chart64.xml.rels><?xml version="1.0" encoding="UTF-8" standalone="yes"?>
<Relationships xmlns="http://schemas.openxmlformats.org/package/2006/relationships"><Relationship Id="rId3" Type="http://schemas.openxmlformats.org/officeDocument/2006/relationships/themeOverride" Target="../theme/themeOverride46.xml"/><Relationship Id="rId2" Type="http://schemas.microsoft.com/office/2011/relationships/chartColorStyle" Target="colors63.xml"/><Relationship Id="rId1" Type="http://schemas.microsoft.com/office/2011/relationships/chartStyle" Target="style63.xml"/></Relationships>
</file>

<file path=xl/charts/_rels/chart65.xml.rels><?xml version="1.0" encoding="UTF-8" standalone="yes"?>
<Relationships xmlns="http://schemas.openxmlformats.org/package/2006/relationships"><Relationship Id="rId2" Type="http://schemas.microsoft.com/office/2011/relationships/chartColorStyle" Target="colors64.xml"/><Relationship Id="rId1" Type="http://schemas.microsoft.com/office/2011/relationships/chartStyle" Target="style64.xml"/></Relationships>
</file>

<file path=xl/charts/_rels/chart66.xml.rels><?xml version="1.0" encoding="UTF-8" standalone="yes"?>
<Relationships xmlns="http://schemas.openxmlformats.org/package/2006/relationships"><Relationship Id="rId2" Type="http://schemas.microsoft.com/office/2011/relationships/chartColorStyle" Target="colors65.xml"/><Relationship Id="rId1" Type="http://schemas.microsoft.com/office/2011/relationships/chartStyle" Target="style65.xml"/></Relationships>
</file>

<file path=xl/charts/_rels/chart67.xml.rels><?xml version="1.0" encoding="UTF-8" standalone="yes"?>
<Relationships xmlns="http://schemas.openxmlformats.org/package/2006/relationships"><Relationship Id="rId3" Type="http://schemas.openxmlformats.org/officeDocument/2006/relationships/themeOverride" Target="../theme/themeOverride47.xml"/><Relationship Id="rId2" Type="http://schemas.microsoft.com/office/2011/relationships/chartColorStyle" Target="colors66.xml"/><Relationship Id="rId1" Type="http://schemas.microsoft.com/office/2011/relationships/chartStyle" Target="style66.xml"/></Relationships>
</file>

<file path=xl/charts/_rels/chart68.xml.rels><?xml version="1.0" encoding="UTF-8" standalone="yes"?>
<Relationships xmlns="http://schemas.openxmlformats.org/package/2006/relationships"><Relationship Id="rId3" Type="http://schemas.openxmlformats.org/officeDocument/2006/relationships/themeOverride" Target="../theme/themeOverride48.xml"/><Relationship Id="rId2" Type="http://schemas.microsoft.com/office/2011/relationships/chartColorStyle" Target="colors67.xml"/><Relationship Id="rId1" Type="http://schemas.microsoft.com/office/2011/relationships/chartStyle" Target="style67.xml"/></Relationships>
</file>

<file path=xl/charts/_rels/chart69.xml.rels><?xml version="1.0" encoding="UTF-8" standalone="yes"?>
<Relationships xmlns="http://schemas.openxmlformats.org/package/2006/relationships"><Relationship Id="rId3" Type="http://schemas.openxmlformats.org/officeDocument/2006/relationships/themeOverride" Target="../theme/themeOverride49.xml"/><Relationship Id="rId2" Type="http://schemas.microsoft.com/office/2011/relationships/chartColorStyle" Target="colors68.xml"/><Relationship Id="rId1" Type="http://schemas.microsoft.com/office/2011/relationships/chartStyle" Target="style68.xml"/></Relationships>
</file>

<file path=xl/charts/_rels/chart7.xml.rels><?xml version="1.0" encoding="UTF-8" standalone="yes"?>
<Relationships xmlns="http://schemas.openxmlformats.org/package/2006/relationships"><Relationship Id="rId3" Type="http://schemas.openxmlformats.org/officeDocument/2006/relationships/themeOverride" Target="../theme/themeOverride5.xml"/><Relationship Id="rId2" Type="http://schemas.microsoft.com/office/2011/relationships/chartColorStyle" Target="colors7.xml"/><Relationship Id="rId1" Type="http://schemas.microsoft.com/office/2011/relationships/chartStyle" Target="style7.xml"/></Relationships>
</file>

<file path=xl/charts/_rels/chart70.xml.rels><?xml version="1.0" encoding="UTF-8" standalone="yes"?>
<Relationships xmlns="http://schemas.openxmlformats.org/package/2006/relationships"><Relationship Id="rId2" Type="http://schemas.microsoft.com/office/2011/relationships/chartColorStyle" Target="colors69.xml"/><Relationship Id="rId1" Type="http://schemas.microsoft.com/office/2011/relationships/chartStyle" Target="style69.xml"/></Relationships>
</file>

<file path=xl/charts/_rels/chart71.xml.rels><?xml version="1.0" encoding="UTF-8" standalone="yes"?>
<Relationships xmlns="http://schemas.openxmlformats.org/package/2006/relationships"><Relationship Id="rId2" Type="http://schemas.microsoft.com/office/2011/relationships/chartColorStyle" Target="colors70.xml"/><Relationship Id="rId1" Type="http://schemas.microsoft.com/office/2011/relationships/chartStyle" Target="style70.xml"/></Relationships>
</file>

<file path=xl/charts/_rels/chart8.xml.rels><?xml version="1.0" encoding="UTF-8" standalone="yes"?>
<Relationships xmlns="http://schemas.openxmlformats.org/package/2006/relationships"><Relationship Id="rId3" Type="http://schemas.openxmlformats.org/officeDocument/2006/relationships/themeOverride" Target="../theme/themeOverride6.xml"/><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3" Type="http://schemas.openxmlformats.org/officeDocument/2006/relationships/themeOverride" Target="../theme/themeOverride7.xml"/><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084392361111112"/>
          <c:y val="3.9597505668934239E-2"/>
          <c:w val="0.7394991319444445"/>
          <c:h val="0.64168444444444439"/>
        </c:manualLayout>
      </c:layout>
      <c:barChart>
        <c:barDir val="col"/>
        <c:grouping val="stacked"/>
        <c:varyColors val="0"/>
        <c:ser>
          <c:idx val="3"/>
          <c:order val="3"/>
          <c:tx>
            <c:strRef>
              <c:f>'F1.1'!$AA$10</c:f>
              <c:strCache>
                <c:ptCount val="1"/>
                <c:pt idx="0">
                  <c:v>30–60 day debt</c:v>
                </c:pt>
              </c:strCache>
            </c:strRef>
          </c:tx>
          <c:spPr>
            <a:solidFill>
              <a:srgbClr val="0B5B8B"/>
            </a:solidFill>
            <a:ln>
              <a:noFill/>
            </a:ln>
            <a:effectLst/>
          </c:spPr>
          <c:invertIfNegative val="0"/>
          <c:cat>
            <c:strRef>
              <c:f>'F1.1'!$AB$6:$BB$6</c:f>
              <c:strCache>
                <c:ptCount val="27"/>
                <c:pt idx="0">
                  <c:v>Q3 2018–19</c:v>
                </c:pt>
                <c:pt idx="1">
                  <c:v>Q4 2018–19</c:v>
                </c:pt>
                <c:pt idx="2">
                  <c:v>Q1 2019–20</c:v>
                </c:pt>
                <c:pt idx="3">
                  <c:v>Q2 2019–20</c:v>
                </c:pt>
                <c:pt idx="4">
                  <c:v>Q3 2019–20</c:v>
                </c:pt>
                <c:pt idx="5">
                  <c:v>8 Jun</c:v>
                </c:pt>
                <c:pt idx="6">
                  <c:v>15 Jun</c:v>
                </c:pt>
                <c:pt idx="7">
                  <c:v>22 Jun</c:v>
                </c:pt>
                <c:pt idx="8">
                  <c:v>29 Jun</c:v>
                </c:pt>
                <c:pt idx="9">
                  <c:v>6 Jul</c:v>
                </c:pt>
                <c:pt idx="10">
                  <c:v>13 Jul</c:v>
                </c:pt>
                <c:pt idx="11">
                  <c:v>20 Jul</c:v>
                </c:pt>
                <c:pt idx="12">
                  <c:v>27 Jul</c:v>
                </c:pt>
                <c:pt idx="13">
                  <c:v>3 Aug</c:v>
                </c:pt>
                <c:pt idx="14">
                  <c:v>10 Aug</c:v>
                </c:pt>
                <c:pt idx="15">
                  <c:v>17 Aug</c:v>
                </c:pt>
                <c:pt idx="16">
                  <c:v>24 Aug</c:v>
                </c:pt>
                <c:pt idx="17">
                  <c:v>31 Aug</c:v>
                </c:pt>
                <c:pt idx="18">
                  <c:v>7 Sep</c:v>
                </c:pt>
                <c:pt idx="19">
                  <c:v>14 Sep</c:v>
                </c:pt>
                <c:pt idx="20">
                  <c:v>21 Sep</c:v>
                </c:pt>
                <c:pt idx="21">
                  <c:v>28 Sep</c:v>
                </c:pt>
                <c:pt idx="22">
                  <c:v>5 Oct</c:v>
                </c:pt>
                <c:pt idx="23">
                  <c:v>12 Oct</c:v>
                </c:pt>
                <c:pt idx="24">
                  <c:v>19 Oct</c:v>
                </c:pt>
                <c:pt idx="25">
                  <c:v>26 Oct</c:v>
                </c:pt>
                <c:pt idx="26">
                  <c:v>2 Nov</c:v>
                </c:pt>
              </c:strCache>
            </c:strRef>
          </c:cat>
          <c:val>
            <c:numRef>
              <c:f>'F1.1'!$AB$10:$BB$10</c:f>
              <c:numCache>
                <c:formatCode>General</c:formatCode>
                <c:ptCount val="27"/>
                <c:pt idx="1">
                  <c:v>35519140</c:v>
                </c:pt>
                <c:pt idx="5">
                  <c:v>29245028</c:v>
                </c:pt>
                <c:pt idx="6">
                  <c:v>30759350</c:v>
                </c:pt>
                <c:pt idx="7">
                  <c:v>30681041</c:v>
                </c:pt>
                <c:pt idx="8">
                  <c:v>30779287</c:v>
                </c:pt>
                <c:pt idx="9">
                  <c:v>30774485</c:v>
                </c:pt>
                <c:pt idx="10">
                  <c:v>30342427</c:v>
                </c:pt>
                <c:pt idx="11">
                  <c:v>29652333</c:v>
                </c:pt>
                <c:pt idx="12">
                  <c:v>29352006</c:v>
                </c:pt>
                <c:pt idx="13">
                  <c:v>28977665</c:v>
                </c:pt>
                <c:pt idx="14">
                  <c:v>29682233</c:v>
                </c:pt>
                <c:pt idx="15">
                  <c:v>29613641</c:v>
                </c:pt>
                <c:pt idx="16">
                  <c:v>29425081</c:v>
                </c:pt>
                <c:pt idx="17">
                  <c:v>28877763</c:v>
                </c:pt>
                <c:pt idx="18">
                  <c:v>28498954</c:v>
                </c:pt>
                <c:pt idx="19">
                  <c:v>30423407</c:v>
                </c:pt>
                <c:pt idx="20">
                  <c:v>32351134</c:v>
                </c:pt>
                <c:pt idx="21">
                  <c:v>34748275</c:v>
                </c:pt>
                <c:pt idx="22">
                  <c:v>38947366</c:v>
                </c:pt>
                <c:pt idx="23">
                  <c:v>42013335</c:v>
                </c:pt>
                <c:pt idx="24">
                  <c:v>43735598</c:v>
                </c:pt>
                <c:pt idx="25">
                  <c:v>43562407</c:v>
                </c:pt>
                <c:pt idx="26">
                  <c:v>43013107</c:v>
                </c:pt>
              </c:numCache>
            </c:numRef>
          </c:val>
          <c:extLst>
            <c:ext xmlns:c16="http://schemas.microsoft.com/office/drawing/2014/chart" uri="{C3380CC4-5D6E-409C-BE32-E72D297353CC}">
              <c16:uniqueId val="{00000003-CD2A-43A9-8F7A-9757724463DB}"/>
            </c:ext>
          </c:extLst>
        </c:ser>
        <c:ser>
          <c:idx val="4"/>
          <c:order val="4"/>
          <c:tx>
            <c:strRef>
              <c:f>'F1.1'!$AA$11</c:f>
              <c:strCache>
                <c:ptCount val="1"/>
                <c:pt idx="0">
                  <c:v>60–90 day debt</c:v>
                </c:pt>
              </c:strCache>
            </c:strRef>
          </c:tx>
          <c:spPr>
            <a:solidFill>
              <a:schemeClr val="accent3"/>
            </a:solidFill>
            <a:ln>
              <a:noFill/>
            </a:ln>
            <a:effectLst/>
          </c:spPr>
          <c:invertIfNegative val="0"/>
          <c:cat>
            <c:strRef>
              <c:f>'F1.1'!$AB$6:$BB$6</c:f>
              <c:strCache>
                <c:ptCount val="27"/>
                <c:pt idx="0">
                  <c:v>Q3 2018–19</c:v>
                </c:pt>
                <c:pt idx="1">
                  <c:v>Q4 2018–19</c:v>
                </c:pt>
                <c:pt idx="2">
                  <c:v>Q1 2019–20</c:v>
                </c:pt>
                <c:pt idx="3">
                  <c:v>Q2 2019–20</c:v>
                </c:pt>
                <c:pt idx="4">
                  <c:v>Q3 2019–20</c:v>
                </c:pt>
                <c:pt idx="5">
                  <c:v>8 Jun</c:v>
                </c:pt>
                <c:pt idx="6">
                  <c:v>15 Jun</c:v>
                </c:pt>
                <c:pt idx="7">
                  <c:v>22 Jun</c:v>
                </c:pt>
                <c:pt idx="8">
                  <c:v>29 Jun</c:v>
                </c:pt>
                <c:pt idx="9">
                  <c:v>6 Jul</c:v>
                </c:pt>
                <c:pt idx="10">
                  <c:v>13 Jul</c:v>
                </c:pt>
                <c:pt idx="11">
                  <c:v>20 Jul</c:v>
                </c:pt>
                <c:pt idx="12">
                  <c:v>27 Jul</c:v>
                </c:pt>
                <c:pt idx="13">
                  <c:v>3 Aug</c:v>
                </c:pt>
                <c:pt idx="14">
                  <c:v>10 Aug</c:v>
                </c:pt>
                <c:pt idx="15">
                  <c:v>17 Aug</c:v>
                </c:pt>
                <c:pt idx="16">
                  <c:v>24 Aug</c:v>
                </c:pt>
                <c:pt idx="17">
                  <c:v>31 Aug</c:v>
                </c:pt>
                <c:pt idx="18">
                  <c:v>7 Sep</c:v>
                </c:pt>
                <c:pt idx="19">
                  <c:v>14 Sep</c:v>
                </c:pt>
                <c:pt idx="20">
                  <c:v>21 Sep</c:v>
                </c:pt>
                <c:pt idx="21">
                  <c:v>28 Sep</c:v>
                </c:pt>
                <c:pt idx="22">
                  <c:v>5 Oct</c:v>
                </c:pt>
                <c:pt idx="23">
                  <c:v>12 Oct</c:v>
                </c:pt>
                <c:pt idx="24">
                  <c:v>19 Oct</c:v>
                </c:pt>
                <c:pt idx="25">
                  <c:v>26 Oct</c:v>
                </c:pt>
                <c:pt idx="26">
                  <c:v>2 Nov</c:v>
                </c:pt>
              </c:strCache>
            </c:strRef>
          </c:cat>
          <c:val>
            <c:numRef>
              <c:f>'F1.1'!$AB$11:$BB$11</c:f>
              <c:numCache>
                <c:formatCode>General</c:formatCode>
                <c:ptCount val="27"/>
                <c:pt idx="1">
                  <c:v>18624714</c:v>
                </c:pt>
                <c:pt idx="5">
                  <c:v>22160764</c:v>
                </c:pt>
                <c:pt idx="6">
                  <c:v>20224332</c:v>
                </c:pt>
                <c:pt idx="7">
                  <c:v>18945902</c:v>
                </c:pt>
                <c:pt idx="8">
                  <c:v>18105423</c:v>
                </c:pt>
                <c:pt idx="9">
                  <c:v>16858424</c:v>
                </c:pt>
                <c:pt idx="10">
                  <c:v>17525886</c:v>
                </c:pt>
                <c:pt idx="11">
                  <c:v>17265052</c:v>
                </c:pt>
                <c:pt idx="12">
                  <c:v>17248702</c:v>
                </c:pt>
                <c:pt idx="13">
                  <c:v>17123667</c:v>
                </c:pt>
                <c:pt idx="14">
                  <c:v>16695551</c:v>
                </c:pt>
                <c:pt idx="15">
                  <c:v>16651985</c:v>
                </c:pt>
                <c:pt idx="16">
                  <c:v>16784197</c:v>
                </c:pt>
                <c:pt idx="17">
                  <c:v>16272469</c:v>
                </c:pt>
                <c:pt idx="18">
                  <c:v>16539087</c:v>
                </c:pt>
                <c:pt idx="19">
                  <c:v>16593359</c:v>
                </c:pt>
                <c:pt idx="20">
                  <c:v>16303712</c:v>
                </c:pt>
                <c:pt idx="21">
                  <c:v>16922307</c:v>
                </c:pt>
                <c:pt idx="22">
                  <c:v>18248645</c:v>
                </c:pt>
                <c:pt idx="23">
                  <c:v>19383128</c:v>
                </c:pt>
                <c:pt idx="24">
                  <c:v>21009218</c:v>
                </c:pt>
                <c:pt idx="25">
                  <c:v>22170820</c:v>
                </c:pt>
                <c:pt idx="26">
                  <c:v>24099217</c:v>
                </c:pt>
              </c:numCache>
            </c:numRef>
          </c:val>
          <c:extLst>
            <c:ext xmlns:c16="http://schemas.microsoft.com/office/drawing/2014/chart" uri="{C3380CC4-5D6E-409C-BE32-E72D297353CC}">
              <c16:uniqueId val="{00000004-CD2A-43A9-8F7A-9757724463DB}"/>
            </c:ext>
          </c:extLst>
        </c:ser>
        <c:ser>
          <c:idx val="5"/>
          <c:order val="5"/>
          <c:tx>
            <c:strRef>
              <c:f>'F1.1'!$AA$12</c:f>
              <c:strCache>
                <c:ptCount val="1"/>
                <c:pt idx="0">
                  <c:v>90 days+ debt</c:v>
                </c:pt>
              </c:strCache>
            </c:strRef>
          </c:tx>
          <c:spPr>
            <a:solidFill>
              <a:schemeClr val="accent4"/>
            </a:solidFill>
            <a:ln>
              <a:noFill/>
            </a:ln>
            <a:effectLst/>
          </c:spPr>
          <c:invertIfNegative val="0"/>
          <c:cat>
            <c:strRef>
              <c:f>'F1.1'!$AB$6:$BB$6</c:f>
              <c:strCache>
                <c:ptCount val="27"/>
                <c:pt idx="0">
                  <c:v>Q3 2018–19</c:v>
                </c:pt>
                <c:pt idx="1">
                  <c:v>Q4 2018–19</c:v>
                </c:pt>
                <c:pt idx="2">
                  <c:v>Q1 2019–20</c:v>
                </c:pt>
                <c:pt idx="3">
                  <c:v>Q2 2019–20</c:v>
                </c:pt>
                <c:pt idx="4">
                  <c:v>Q3 2019–20</c:v>
                </c:pt>
                <c:pt idx="5">
                  <c:v>8 Jun</c:v>
                </c:pt>
                <c:pt idx="6">
                  <c:v>15 Jun</c:v>
                </c:pt>
                <c:pt idx="7">
                  <c:v>22 Jun</c:v>
                </c:pt>
                <c:pt idx="8">
                  <c:v>29 Jun</c:v>
                </c:pt>
                <c:pt idx="9">
                  <c:v>6 Jul</c:v>
                </c:pt>
                <c:pt idx="10">
                  <c:v>13 Jul</c:v>
                </c:pt>
                <c:pt idx="11">
                  <c:v>20 Jul</c:v>
                </c:pt>
                <c:pt idx="12">
                  <c:v>27 Jul</c:v>
                </c:pt>
                <c:pt idx="13">
                  <c:v>3 Aug</c:v>
                </c:pt>
                <c:pt idx="14">
                  <c:v>10 Aug</c:v>
                </c:pt>
                <c:pt idx="15">
                  <c:v>17 Aug</c:v>
                </c:pt>
                <c:pt idx="16">
                  <c:v>24 Aug</c:v>
                </c:pt>
                <c:pt idx="17">
                  <c:v>31 Aug</c:v>
                </c:pt>
                <c:pt idx="18">
                  <c:v>7 Sep</c:v>
                </c:pt>
                <c:pt idx="19">
                  <c:v>14 Sep</c:v>
                </c:pt>
                <c:pt idx="20">
                  <c:v>21 Sep</c:v>
                </c:pt>
                <c:pt idx="21">
                  <c:v>28 Sep</c:v>
                </c:pt>
                <c:pt idx="22">
                  <c:v>5 Oct</c:v>
                </c:pt>
                <c:pt idx="23">
                  <c:v>12 Oct</c:v>
                </c:pt>
                <c:pt idx="24">
                  <c:v>19 Oct</c:v>
                </c:pt>
                <c:pt idx="25">
                  <c:v>26 Oct</c:v>
                </c:pt>
                <c:pt idx="26">
                  <c:v>2 Nov</c:v>
                </c:pt>
              </c:strCache>
            </c:strRef>
          </c:cat>
          <c:val>
            <c:numRef>
              <c:f>'F1.1'!$AB$12:$BB$12</c:f>
              <c:numCache>
                <c:formatCode>General</c:formatCode>
                <c:ptCount val="27"/>
                <c:pt idx="0">
                  <c:v>103614471</c:v>
                </c:pt>
                <c:pt idx="1">
                  <c:v>93421884</c:v>
                </c:pt>
                <c:pt idx="2">
                  <c:v>84861079</c:v>
                </c:pt>
                <c:pt idx="3">
                  <c:v>91855475</c:v>
                </c:pt>
                <c:pt idx="4">
                  <c:v>102972364</c:v>
                </c:pt>
                <c:pt idx="5">
                  <c:v>106921402</c:v>
                </c:pt>
                <c:pt idx="6">
                  <c:v>120816540</c:v>
                </c:pt>
                <c:pt idx="7">
                  <c:v>115953380</c:v>
                </c:pt>
                <c:pt idx="8">
                  <c:v>125195129</c:v>
                </c:pt>
                <c:pt idx="9">
                  <c:v>125610110</c:v>
                </c:pt>
                <c:pt idx="10">
                  <c:v>119480103</c:v>
                </c:pt>
                <c:pt idx="11">
                  <c:v>119525767</c:v>
                </c:pt>
                <c:pt idx="12">
                  <c:v>119529019</c:v>
                </c:pt>
                <c:pt idx="13">
                  <c:v>128045558</c:v>
                </c:pt>
                <c:pt idx="14">
                  <c:v>129233497</c:v>
                </c:pt>
                <c:pt idx="15">
                  <c:v>120780670</c:v>
                </c:pt>
                <c:pt idx="16">
                  <c:v>120604989</c:v>
                </c:pt>
                <c:pt idx="17">
                  <c:v>118232274</c:v>
                </c:pt>
                <c:pt idx="18">
                  <c:v>120623417</c:v>
                </c:pt>
                <c:pt idx="19">
                  <c:v>115647846</c:v>
                </c:pt>
                <c:pt idx="20">
                  <c:v>124572590</c:v>
                </c:pt>
                <c:pt idx="21">
                  <c:v>122490804</c:v>
                </c:pt>
                <c:pt idx="22">
                  <c:v>122819214</c:v>
                </c:pt>
                <c:pt idx="23">
                  <c:v>123128643</c:v>
                </c:pt>
                <c:pt idx="24">
                  <c:v>123966199</c:v>
                </c:pt>
                <c:pt idx="25">
                  <c:v>122590552</c:v>
                </c:pt>
                <c:pt idx="26">
                  <c:v>124533163</c:v>
                </c:pt>
              </c:numCache>
            </c:numRef>
          </c:val>
          <c:extLst>
            <c:ext xmlns:c16="http://schemas.microsoft.com/office/drawing/2014/chart" uri="{C3380CC4-5D6E-409C-BE32-E72D297353CC}">
              <c16:uniqueId val="{00000005-CD2A-43A9-8F7A-9757724463DB}"/>
            </c:ext>
          </c:extLst>
        </c:ser>
        <c:dLbls>
          <c:showLegendKey val="0"/>
          <c:showVal val="0"/>
          <c:showCatName val="0"/>
          <c:showSerName val="0"/>
          <c:showPercent val="0"/>
          <c:showBubbleSize val="0"/>
        </c:dLbls>
        <c:gapWidth val="50"/>
        <c:overlap val="100"/>
        <c:axId val="665095808"/>
        <c:axId val="665099088"/>
      </c:barChart>
      <c:lineChart>
        <c:grouping val="standard"/>
        <c:varyColors val="0"/>
        <c:ser>
          <c:idx val="2"/>
          <c:order val="0"/>
          <c:tx>
            <c:strRef>
              <c:f>'F1.1'!$AA$9</c:f>
              <c:strCache>
                <c:ptCount val="1"/>
                <c:pt idx="0">
                  <c:v>90 days+</c:v>
                </c:pt>
              </c:strCache>
            </c:strRef>
          </c:tx>
          <c:spPr>
            <a:ln w="25400" cap="rnd">
              <a:solidFill>
                <a:schemeClr val="accent4"/>
              </a:solidFill>
              <a:prstDash val="sysDot"/>
              <a:round/>
            </a:ln>
            <a:effectLst/>
          </c:spPr>
          <c:marker>
            <c:symbol val="none"/>
          </c:marker>
          <c:dPt>
            <c:idx val="0"/>
            <c:marker>
              <c:symbol val="square"/>
              <c:size val="5"/>
              <c:spPr>
                <a:solidFill>
                  <a:schemeClr val="accent4"/>
                </a:solidFill>
                <a:ln w="9525">
                  <a:solidFill>
                    <a:schemeClr val="accent4"/>
                  </a:solidFill>
                </a:ln>
                <a:effectLst/>
              </c:spPr>
            </c:marker>
            <c:bubble3D val="0"/>
            <c:spPr>
              <a:ln w="25400" cap="sq">
                <a:solidFill>
                  <a:schemeClr val="accent4"/>
                </a:solidFill>
                <a:prstDash val="sysDot"/>
                <a:round/>
              </a:ln>
              <a:effectLst/>
            </c:spPr>
            <c:extLst>
              <c:ext xmlns:c16="http://schemas.microsoft.com/office/drawing/2014/chart" uri="{C3380CC4-5D6E-409C-BE32-E72D297353CC}">
                <c16:uniqueId val="{0000000C-CD2A-43A9-8F7A-9757724463DB}"/>
              </c:ext>
            </c:extLst>
          </c:dPt>
          <c:dPt>
            <c:idx val="1"/>
            <c:marker>
              <c:symbol val="square"/>
              <c:size val="5"/>
              <c:spPr>
                <a:solidFill>
                  <a:schemeClr val="accent4"/>
                </a:solidFill>
                <a:ln w="9525">
                  <a:solidFill>
                    <a:schemeClr val="accent4"/>
                  </a:solidFill>
                </a:ln>
                <a:effectLst/>
              </c:spPr>
            </c:marker>
            <c:bubble3D val="0"/>
            <c:spPr>
              <a:ln w="25400" cap="sq">
                <a:solidFill>
                  <a:schemeClr val="accent4"/>
                </a:solidFill>
                <a:prstDash val="solid"/>
                <a:round/>
              </a:ln>
              <a:effectLst/>
            </c:spPr>
            <c:extLst>
              <c:ext xmlns:c16="http://schemas.microsoft.com/office/drawing/2014/chart" uri="{C3380CC4-5D6E-409C-BE32-E72D297353CC}">
                <c16:uniqueId val="{0000000A-CD2A-43A9-8F7A-9757724463DB}"/>
              </c:ext>
            </c:extLst>
          </c:dPt>
          <c:dPt>
            <c:idx val="2"/>
            <c:marker>
              <c:symbol val="square"/>
              <c:size val="5"/>
              <c:spPr>
                <a:solidFill>
                  <a:schemeClr val="accent4"/>
                </a:solidFill>
                <a:ln w="9525">
                  <a:solidFill>
                    <a:schemeClr val="accent4"/>
                  </a:solidFill>
                </a:ln>
                <a:effectLst/>
              </c:spPr>
            </c:marker>
            <c:bubble3D val="0"/>
            <c:spPr>
              <a:ln w="25400" cap="sq">
                <a:solidFill>
                  <a:schemeClr val="accent4"/>
                </a:solidFill>
                <a:prstDash val="solid"/>
                <a:round/>
              </a:ln>
              <a:effectLst/>
            </c:spPr>
            <c:extLst>
              <c:ext xmlns:c16="http://schemas.microsoft.com/office/drawing/2014/chart" uri="{C3380CC4-5D6E-409C-BE32-E72D297353CC}">
                <c16:uniqueId val="{00000009-CD2A-43A9-8F7A-9757724463DB}"/>
              </c:ext>
            </c:extLst>
          </c:dPt>
          <c:dPt>
            <c:idx val="3"/>
            <c:marker>
              <c:symbol val="square"/>
              <c:size val="5"/>
              <c:spPr>
                <a:solidFill>
                  <a:schemeClr val="accent4"/>
                </a:solidFill>
                <a:ln w="9525">
                  <a:solidFill>
                    <a:schemeClr val="accent4"/>
                  </a:solidFill>
                </a:ln>
                <a:effectLst/>
              </c:spPr>
            </c:marker>
            <c:bubble3D val="0"/>
            <c:spPr>
              <a:ln w="25400" cap="sq">
                <a:solidFill>
                  <a:schemeClr val="accent4"/>
                </a:solidFill>
                <a:prstDash val="solid"/>
                <a:round/>
              </a:ln>
              <a:effectLst/>
            </c:spPr>
            <c:extLst>
              <c:ext xmlns:c16="http://schemas.microsoft.com/office/drawing/2014/chart" uri="{C3380CC4-5D6E-409C-BE32-E72D297353CC}">
                <c16:uniqueId val="{00000008-CD2A-43A9-8F7A-9757724463DB}"/>
              </c:ext>
            </c:extLst>
          </c:dPt>
          <c:dPt>
            <c:idx val="4"/>
            <c:marker>
              <c:symbol val="square"/>
              <c:size val="5"/>
              <c:spPr>
                <a:solidFill>
                  <a:schemeClr val="accent4"/>
                </a:solidFill>
                <a:ln w="9525">
                  <a:solidFill>
                    <a:schemeClr val="accent4"/>
                  </a:solidFill>
                </a:ln>
                <a:effectLst/>
              </c:spPr>
            </c:marker>
            <c:bubble3D val="0"/>
            <c:spPr>
              <a:ln w="25400" cap="sq">
                <a:solidFill>
                  <a:schemeClr val="accent4"/>
                </a:solidFill>
                <a:prstDash val="solid"/>
                <a:round/>
              </a:ln>
              <a:effectLst/>
            </c:spPr>
            <c:extLst>
              <c:ext xmlns:c16="http://schemas.microsoft.com/office/drawing/2014/chart" uri="{C3380CC4-5D6E-409C-BE32-E72D297353CC}">
                <c16:uniqueId val="{00000007-CD2A-43A9-8F7A-9757724463DB}"/>
              </c:ext>
            </c:extLst>
          </c:dPt>
          <c:cat>
            <c:strRef>
              <c:f>'F1.1'!$AB$6:$BB$6</c:f>
              <c:strCache>
                <c:ptCount val="27"/>
                <c:pt idx="0">
                  <c:v>Q3 2018–19</c:v>
                </c:pt>
                <c:pt idx="1">
                  <c:v>Q4 2018–19</c:v>
                </c:pt>
                <c:pt idx="2">
                  <c:v>Q1 2019–20</c:v>
                </c:pt>
                <c:pt idx="3">
                  <c:v>Q2 2019–20</c:v>
                </c:pt>
                <c:pt idx="4">
                  <c:v>Q3 2019–20</c:v>
                </c:pt>
                <c:pt idx="5">
                  <c:v>8 Jun</c:v>
                </c:pt>
                <c:pt idx="6">
                  <c:v>15 Jun</c:v>
                </c:pt>
                <c:pt idx="7">
                  <c:v>22 Jun</c:v>
                </c:pt>
                <c:pt idx="8">
                  <c:v>29 Jun</c:v>
                </c:pt>
                <c:pt idx="9">
                  <c:v>6 Jul</c:v>
                </c:pt>
                <c:pt idx="10">
                  <c:v>13 Jul</c:v>
                </c:pt>
                <c:pt idx="11">
                  <c:v>20 Jul</c:v>
                </c:pt>
                <c:pt idx="12">
                  <c:v>27 Jul</c:v>
                </c:pt>
                <c:pt idx="13">
                  <c:v>3 Aug</c:v>
                </c:pt>
                <c:pt idx="14">
                  <c:v>10 Aug</c:v>
                </c:pt>
                <c:pt idx="15">
                  <c:v>17 Aug</c:v>
                </c:pt>
                <c:pt idx="16">
                  <c:v>24 Aug</c:v>
                </c:pt>
                <c:pt idx="17">
                  <c:v>31 Aug</c:v>
                </c:pt>
                <c:pt idx="18">
                  <c:v>7 Sep</c:v>
                </c:pt>
                <c:pt idx="19">
                  <c:v>14 Sep</c:v>
                </c:pt>
                <c:pt idx="20">
                  <c:v>21 Sep</c:v>
                </c:pt>
                <c:pt idx="21">
                  <c:v>28 Sep</c:v>
                </c:pt>
                <c:pt idx="22">
                  <c:v>5 Oct</c:v>
                </c:pt>
                <c:pt idx="23">
                  <c:v>12 Oct</c:v>
                </c:pt>
                <c:pt idx="24">
                  <c:v>19 Oct</c:v>
                </c:pt>
                <c:pt idx="25">
                  <c:v>26 Oct</c:v>
                </c:pt>
                <c:pt idx="26">
                  <c:v>2 Nov</c:v>
                </c:pt>
              </c:strCache>
            </c:strRef>
          </c:cat>
          <c:val>
            <c:numRef>
              <c:f>'F1.1'!$AB$9:$BB$9</c:f>
              <c:numCache>
                <c:formatCode>General</c:formatCode>
                <c:ptCount val="27"/>
                <c:pt idx="0">
                  <c:v>111348</c:v>
                </c:pt>
                <c:pt idx="1">
                  <c:v>103810</c:v>
                </c:pt>
                <c:pt idx="2">
                  <c:v>92851</c:v>
                </c:pt>
                <c:pt idx="3">
                  <c:v>103200</c:v>
                </c:pt>
                <c:pt idx="4">
                  <c:v>112396</c:v>
                </c:pt>
                <c:pt idx="5">
                  <c:v>104010</c:v>
                </c:pt>
                <c:pt idx="6">
                  <c:v>117528</c:v>
                </c:pt>
                <c:pt idx="7">
                  <c:v>114357</c:v>
                </c:pt>
                <c:pt idx="8">
                  <c:v>122482</c:v>
                </c:pt>
                <c:pt idx="9">
                  <c:v>123047</c:v>
                </c:pt>
                <c:pt idx="10">
                  <c:v>115871</c:v>
                </c:pt>
                <c:pt idx="11">
                  <c:v>113740</c:v>
                </c:pt>
                <c:pt idx="12">
                  <c:v>112833</c:v>
                </c:pt>
                <c:pt idx="13">
                  <c:v>118483</c:v>
                </c:pt>
                <c:pt idx="14">
                  <c:v>118345</c:v>
                </c:pt>
                <c:pt idx="15">
                  <c:v>111384</c:v>
                </c:pt>
                <c:pt idx="16">
                  <c:v>111162</c:v>
                </c:pt>
                <c:pt idx="17">
                  <c:v>108008</c:v>
                </c:pt>
                <c:pt idx="18">
                  <c:v>108013</c:v>
                </c:pt>
                <c:pt idx="19">
                  <c:v>104935</c:v>
                </c:pt>
                <c:pt idx="20">
                  <c:v>111390</c:v>
                </c:pt>
                <c:pt idx="21">
                  <c:v>110290</c:v>
                </c:pt>
                <c:pt idx="22">
                  <c:v>109352</c:v>
                </c:pt>
                <c:pt idx="23">
                  <c:v>110218</c:v>
                </c:pt>
                <c:pt idx="24">
                  <c:v>109993</c:v>
                </c:pt>
                <c:pt idx="25">
                  <c:v>108049</c:v>
                </c:pt>
                <c:pt idx="26">
                  <c:v>109206</c:v>
                </c:pt>
              </c:numCache>
            </c:numRef>
          </c:val>
          <c:smooth val="0"/>
          <c:extLst>
            <c:ext xmlns:c16="http://schemas.microsoft.com/office/drawing/2014/chart" uri="{C3380CC4-5D6E-409C-BE32-E72D297353CC}">
              <c16:uniqueId val="{00000002-CD2A-43A9-8F7A-9757724463DB}"/>
            </c:ext>
          </c:extLst>
        </c:ser>
        <c:ser>
          <c:idx val="0"/>
          <c:order val="1"/>
          <c:tx>
            <c:strRef>
              <c:f>'F1.1'!$AA$7</c:f>
              <c:strCache>
                <c:ptCount val="1"/>
                <c:pt idx="0">
                  <c:v>30–60</c:v>
                </c:pt>
              </c:strCache>
            </c:strRef>
          </c:tx>
          <c:spPr>
            <a:ln w="25400" cap="rnd">
              <a:solidFill>
                <a:srgbClr val="0B5B8B"/>
              </a:solidFill>
              <a:prstDash val="sysDot"/>
              <a:round/>
            </a:ln>
            <a:effectLst/>
          </c:spPr>
          <c:marker>
            <c:symbol val="none"/>
          </c:marker>
          <c:dPt>
            <c:idx val="1"/>
            <c:marker>
              <c:symbol val="triangle"/>
              <c:size val="5"/>
              <c:spPr>
                <a:solidFill>
                  <a:srgbClr val="0B5B8B"/>
                </a:solidFill>
                <a:ln w="9525">
                  <a:solidFill>
                    <a:srgbClr val="0B5B8B"/>
                  </a:solidFill>
                </a:ln>
                <a:effectLst/>
              </c:spPr>
            </c:marker>
            <c:bubble3D val="0"/>
            <c:extLst>
              <c:ext xmlns:c16="http://schemas.microsoft.com/office/drawing/2014/chart" uri="{C3380CC4-5D6E-409C-BE32-E72D297353CC}">
                <c16:uniqueId val="{0000000B-CD2A-43A9-8F7A-9757724463DB}"/>
              </c:ext>
            </c:extLst>
          </c:dPt>
          <c:cat>
            <c:strRef>
              <c:f>'F1.1'!$AB$6:$BB$6</c:f>
              <c:strCache>
                <c:ptCount val="27"/>
                <c:pt idx="0">
                  <c:v>Q3 2018–19</c:v>
                </c:pt>
                <c:pt idx="1">
                  <c:v>Q4 2018–19</c:v>
                </c:pt>
                <c:pt idx="2">
                  <c:v>Q1 2019–20</c:v>
                </c:pt>
                <c:pt idx="3">
                  <c:v>Q2 2019–20</c:v>
                </c:pt>
                <c:pt idx="4">
                  <c:v>Q3 2019–20</c:v>
                </c:pt>
                <c:pt idx="5">
                  <c:v>8 Jun</c:v>
                </c:pt>
                <c:pt idx="6">
                  <c:v>15 Jun</c:v>
                </c:pt>
                <c:pt idx="7">
                  <c:v>22 Jun</c:v>
                </c:pt>
                <c:pt idx="8">
                  <c:v>29 Jun</c:v>
                </c:pt>
                <c:pt idx="9">
                  <c:v>6 Jul</c:v>
                </c:pt>
                <c:pt idx="10">
                  <c:v>13 Jul</c:v>
                </c:pt>
                <c:pt idx="11">
                  <c:v>20 Jul</c:v>
                </c:pt>
                <c:pt idx="12">
                  <c:v>27 Jul</c:v>
                </c:pt>
                <c:pt idx="13">
                  <c:v>3 Aug</c:v>
                </c:pt>
                <c:pt idx="14">
                  <c:v>10 Aug</c:v>
                </c:pt>
                <c:pt idx="15">
                  <c:v>17 Aug</c:v>
                </c:pt>
                <c:pt idx="16">
                  <c:v>24 Aug</c:v>
                </c:pt>
                <c:pt idx="17">
                  <c:v>31 Aug</c:v>
                </c:pt>
                <c:pt idx="18">
                  <c:v>7 Sep</c:v>
                </c:pt>
                <c:pt idx="19">
                  <c:v>14 Sep</c:v>
                </c:pt>
                <c:pt idx="20">
                  <c:v>21 Sep</c:v>
                </c:pt>
                <c:pt idx="21">
                  <c:v>28 Sep</c:v>
                </c:pt>
                <c:pt idx="22">
                  <c:v>5 Oct</c:v>
                </c:pt>
                <c:pt idx="23">
                  <c:v>12 Oct</c:v>
                </c:pt>
                <c:pt idx="24">
                  <c:v>19 Oct</c:v>
                </c:pt>
                <c:pt idx="25">
                  <c:v>26 Oct</c:v>
                </c:pt>
                <c:pt idx="26">
                  <c:v>2 Nov</c:v>
                </c:pt>
              </c:strCache>
            </c:strRef>
          </c:cat>
          <c:val>
            <c:numRef>
              <c:f>'F1.1'!$AB$7:$BB$7</c:f>
              <c:numCache>
                <c:formatCode>General</c:formatCode>
                <c:ptCount val="27"/>
                <c:pt idx="1">
                  <c:v>103857</c:v>
                </c:pt>
                <c:pt idx="5">
                  <c:v>109175</c:v>
                </c:pt>
                <c:pt idx="6">
                  <c:v>128332</c:v>
                </c:pt>
                <c:pt idx="7">
                  <c:v>143676</c:v>
                </c:pt>
                <c:pt idx="8">
                  <c:v>146873</c:v>
                </c:pt>
                <c:pt idx="9">
                  <c:v>148898</c:v>
                </c:pt>
                <c:pt idx="10">
                  <c:v>145889</c:v>
                </c:pt>
                <c:pt idx="11">
                  <c:v>143611</c:v>
                </c:pt>
                <c:pt idx="12">
                  <c:v>142134</c:v>
                </c:pt>
                <c:pt idx="13">
                  <c:v>141569</c:v>
                </c:pt>
                <c:pt idx="14">
                  <c:v>144695</c:v>
                </c:pt>
                <c:pt idx="15">
                  <c:v>143710</c:v>
                </c:pt>
                <c:pt idx="16">
                  <c:v>142784</c:v>
                </c:pt>
                <c:pt idx="17">
                  <c:v>137877</c:v>
                </c:pt>
                <c:pt idx="18">
                  <c:v>134885</c:v>
                </c:pt>
                <c:pt idx="19">
                  <c:v>137248</c:v>
                </c:pt>
                <c:pt idx="20">
                  <c:v>139867</c:v>
                </c:pt>
                <c:pt idx="21">
                  <c:v>144444</c:v>
                </c:pt>
                <c:pt idx="22">
                  <c:v>153984</c:v>
                </c:pt>
                <c:pt idx="23">
                  <c:v>165571</c:v>
                </c:pt>
                <c:pt idx="24">
                  <c:v>173326</c:v>
                </c:pt>
                <c:pt idx="25">
                  <c:v>182590</c:v>
                </c:pt>
                <c:pt idx="26">
                  <c:v>188838</c:v>
                </c:pt>
              </c:numCache>
            </c:numRef>
          </c:val>
          <c:smooth val="0"/>
          <c:extLst>
            <c:ext xmlns:c16="http://schemas.microsoft.com/office/drawing/2014/chart" uri="{C3380CC4-5D6E-409C-BE32-E72D297353CC}">
              <c16:uniqueId val="{00000000-CD2A-43A9-8F7A-9757724463DB}"/>
            </c:ext>
          </c:extLst>
        </c:ser>
        <c:ser>
          <c:idx val="1"/>
          <c:order val="2"/>
          <c:tx>
            <c:strRef>
              <c:f>'F1.1'!$AA$8</c:f>
              <c:strCache>
                <c:ptCount val="1"/>
                <c:pt idx="0">
                  <c:v>60–90</c:v>
                </c:pt>
              </c:strCache>
            </c:strRef>
          </c:tx>
          <c:spPr>
            <a:ln w="25400" cap="rnd">
              <a:solidFill>
                <a:schemeClr val="accent3"/>
              </a:solidFill>
              <a:prstDash val="sysDot"/>
              <a:round/>
            </a:ln>
            <a:effectLst/>
          </c:spPr>
          <c:marker>
            <c:symbol val="none"/>
          </c:marker>
          <c:dPt>
            <c:idx val="1"/>
            <c:marker>
              <c:symbol val="diamond"/>
              <c:size val="5"/>
              <c:spPr>
                <a:solidFill>
                  <a:schemeClr val="accent3"/>
                </a:solidFill>
                <a:ln w="9525">
                  <a:solidFill>
                    <a:schemeClr val="accent3"/>
                  </a:solidFill>
                </a:ln>
                <a:effectLst/>
              </c:spPr>
            </c:marker>
            <c:bubble3D val="0"/>
            <c:extLst>
              <c:ext xmlns:c16="http://schemas.microsoft.com/office/drawing/2014/chart" uri="{C3380CC4-5D6E-409C-BE32-E72D297353CC}">
                <c16:uniqueId val="{00000006-CD2A-43A9-8F7A-9757724463DB}"/>
              </c:ext>
            </c:extLst>
          </c:dPt>
          <c:cat>
            <c:strRef>
              <c:f>'F1.1'!$AB$6:$BB$6</c:f>
              <c:strCache>
                <c:ptCount val="27"/>
                <c:pt idx="0">
                  <c:v>Q3 2018–19</c:v>
                </c:pt>
                <c:pt idx="1">
                  <c:v>Q4 2018–19</c:v>
                </c:pt>
                <c:pt idx="2">
                  <c:v>Q1 2019–20</c:v>
                </c:pt>
                <c:pt idx="3">
                  <c:v>Q2 2019–20</c:v>
                </c:pt>
                <c:pt idx="4">
                  <c:v>Q3 2019–20</c:v>
                </c:pt>
                <c:pt idx="5">
                  <c:v>8 Jun</c:v>
                </c:pt>
                <c:pt idx="6">
                  <c:v>15 Jun</c:v>
                </c:pt>
                <c:pt idx="7">
                  <c:v>22 Jun</c:v>
                </c:pt>
                <c:pt idx="8">
                  <c:v>29 Jun</c:v>
                </c:pt>
                <c:pt idx="9">
                  <c:v>6 Jul</c:v>
                </c:pt>
                <c:pt idx="10">
                  <c:v>13 Jul</c:v>
                </c:pt>
                <c:pt idx="11">
                  <c:v>20 Jul</c:v>
                </c:pt>
                <c:pt idx="12">
                  <c:v>27 Jul</c:v>
                </c:pt>
                <c:pt idx="13">
                  <c:v>3 Aug</c:v>
                </c:pt>
                <c:pt idx="14">
                  <c:v>10 Aug</c:v>
                </c:pt>
                <c:pt idx="15">
                  <c:v>17 Aug</c:v>
                </c:pt>
                <c:pt idx="16">
                  <c:v>24 Aug</c:v>
                </c:pt>
                <c:pt idx="17">
                  <c:v>31 Aug</c:v>
                </c:pt>
                <c:pt idx="18">
                  <c:v>7 Sep</c:v>
                </c:pt>
                <c:pt idx="19">
                  <c:v>14 Sep</c:v>
                </c:pt>
                <c:pt idx="20">
                  <c:v>21 Sep</c:v>
                </c:pt>
                <c:pt idx="21">
                  <c:v>28 Sep</c:v>
                </c:pt>
                <c:pt idx="22">
                  <c:v>5 Oct</c:v>
                </c:pt>
                <c:pt idx="23">
                  <c:v>12 Oct</c:v>
                </c:pt>
                <c:pt idx="24">
                  <c:v>19 Oct</c:v>
                </c:pt>
                <c:pt idx="25">
                  <c:v>26 Oct</c:v>
                </c:pt>
                <c:pt idx="26">
                  <c:v>2 Nov</c:v>
                </c:pt>
              </c:strCache>
            </c:strRef>
          </c:cat>
          <c:val>
            <c:numRef>
              <c:f>'F1.1'!$AB$8:$BB$8</c:f>
              <c:numCache>
                <c:formatCode>General</c:formatCode>
                <c:ptCount val="27"/>
                <c:pt idx="1">
                  <c:v>57006</c:v>
                </c:pt>
                <c:pt idx="5">
                  <c:v>65428</c:v>
                </c:pt>
                <c:pt idx="6">
                  <c:v>60032</c:v>
                </c:pt>
                <c:pt idx="7">
                  <c:v>58597</c:v>
                </c:pt>
                <c:pt idx="8">
                  <c:v>58320</c:v>
                </c:pt>
                <c:pt idx="9">
                  <c:v>56353</c:v>
                </c:pt>
                <c:pt idx="10">
                  <c:v>59014</c:v>
                </c:pt>
                <c:pt idx="11">
                  <c:v>58093</c:v>
                </c:pt>
                <c:pt idx="12">
                  <c:v>59202</c:v>
                </c:pt>
                <c:pt idx="13">
                  <c:v>59609</c:v>
                </c:pt>
                <c:pt idx="14">
                  <c:v>58631</c:v>
                </c:pt>
                <c:pt idx="15">
                  <c:v>59541</c:v>
                </c:pt>
                <c:pt idx="16">
                  <c:v>60064</c:v>
                </c:pt>
                <c:pt idx="17">
                  <c:v>57423</c:v>
                </c:pt>
                <c:pt idx="18">
                  <c:v>56121</c:v>
                </c:pt>
                <c:pt idx="19">
                  <c:v>55573</c:v>
                </c:pt>
                <c:pt idx="20">
                  <c:v>54234</c:v>
                </c:pt>
                <c:pt idx="21">
                  <c:v>54559</c:v>
                </c:pt>
                <c:pt idx="22">
                  <c:v>57735</c:v>
                </c:pt>
                <c:pt idx="23">
                  <c:v>60619</c:v>
                </c:pt>
                <c:pt idx="24">
                  <c:v>64164</c:v>
                </c:pt>
                <c:pt idx="25">
                  <c:v>65691</c:v>
                </c:pt>
                <c:pt idx="26">
                  <c:v>69890</c:v>
                </c:pt>
              </c:numCache>
            </c:numRef>
          </c:val>
          <c:smooth val="0"/>
          <c:extLst>
            <c:ext xmlns:c16="http://schemas.microsoft.com/office/drawing/2014/chart" uri="{C3380CC4-5D6E-409C-BE32-E72D297353CC}">
              <c16:uniqueId val="{00000001-CD2A-43A9-8F7A-9757724463DB}"/>
            </c:ext>
          </c:extLst>
        </c:ser>
        <c:dLbls>
          <c:showLegendKey val="0"/>
          <c:showVal val="0"/>
          <c:showCatName val="0"/>
          <c:showSerName val="0"/>
          <c:showPercent val="0"/>
          <c:showBubbleSize val="0"/>
        </c:dLbls>
        <c:marker val="1"/>
        <c:smooth val="0"/>
        <c:axId val="591391680"/>
        <c:axId val="591386432"/>
      </c:lineChart>
      <c:catAx>
        <c:axId val="591391680"/>
        <c:scaling>
          <c:orientation val="minMax"/>
        </c:scaling>
        <c:delete val="0"/>
        <c:axPos val="b"/>
        <c:numFmt formatCode="General" sourceLinked="1"/>
        <c:majorTickMark val="none"/>
        <c:minorTickMark val="none"/>
        <c:tickLblPos val="low"/>
        <c:spPr>
          <a:noFill/>
          <a:ln w="9525" cap="flat" cmpd="sng" algn="ctr">
            <a:solidFill>
              <a:schemeClr val="bg2">
                <a:lumMod val="90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91386432"/>
        <c:crosses val="autoZero"/>
        <c:auto val="1"/>
        <c:lblAlgn val="ctr"/>
        <c:lblOffset val="100"/>
        <c:noMultiLvlLbl val="0"/>
      </c:catAx>
      <c:valAx>
        <c:axId val="591386432"/>
        <c:scaling>
          <c:orientation val="minMax"/>
          <c:max val="200000"/>
          <c:min val="-200000"/>
        </c:scaling>
        <c:delete val="0"/>
        <c:axPos val="l"/>
        <c:majorGridlines>
          <c:spPr>
            <a:ln w="9525" cap="flat" cmpd="sng" algn="ctr">
              <a:solidFill>
                <a:schemeClr val="bg1"/>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AU" b="1"/>
                  <a:t>Number of customers</a:t>
                </a:r>
              </a:p>
            </c:rich>
          </c:tx>
          <c:layout>
            <c:manualLayout>
              <c:xMode val="edge"/>
              <c:yMode val="edge"/>
              <c:x val="2.4253472222222221E-2"/>
              <c:y val="1.6047368421052633E-2"/>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91391680"/>
        <c:crosses val="autoZero"/>
        <c:crossBetween val="between"/>
      </c:valAx>
      <c:valAx>
        <c:axId val="665099088"/>
        <c:scaling>
          <c:orientation val="minMax"/>
          <c:max val="400000000"/>
        </c:scaling>
        <c:delete val="0"/>
        <c:axPos val="r"/>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AU" b="1"/>
                  <a:t>Debt ($ million)</a:t>
                </a:r>
              </a:p>
            </c:rich>
          </c:tx>
          <c:layout>
            <c:manualLayout>
              <c:xMode val="edge"/>
              <c:yMode val="edge"/>
              <c:x val="0.94663125000000004"/>
              <c:y val="0.39669472222222224"/>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5095808"/>
        <c:crosses val="max"/>
        <c:crossBetween val="between"/>
        <c:dispUnits>
          <c:builtInUnit val="millions"/>
        </c:dispUnits>
      </c:valAx>
      <c:catAx>
        <c:axId val="665095808"/>
        <c:scaling>
          <c:orientation val="minMax"/>
        </c:scaling>
        <c:delete val="1"/>
        <c:axPos val="b"/>
        <c:numFmt formatCode="General" sourceLinked="1"/>
        <c:majorTickMark val="out"/>
        <c:minorTickMark val="none"/>
        <c:tickLblPos val="nextTo"/>
        <c:crossAx val="665099088"/>
        <c:crosses val="autoZero"/>
        <c:auto val="1"/>
        <c:lblAlgn val="ctr"/>
        <c:lblOffset val="100"/>
        <c:noMultiLvlLbl val="0"/>
      </c:catAx>
      <c:spPr>
        <a:solidFill>
          <a:schemeClr val="bg2">
            <a:alpha val="30000"/>
          </a:schemeClr>
        </a:solidFill>
        <a:ln>
          <a:noFill/>
        </a:ln>
        <a:effectLst/>
      </c:spPr>
    </c:plotArea>
    <c:legend>
      <c:legendPos val="b"/>
      <c:legendEntry>
        <c:idx val="3"/>
        <c:delete val="1"/>
      </c:legendEntry>
      <c:legendEntry>
        <c:idx val="4"/>
        <c:delete val="1"/>
      </c:legendEntry>
      <c:legendEntry>
        <c:idx val="5"/>
        <c:delete val="1"/>
      </c:legendEntry>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barChart>
        <c:barDir val="col"/>
        <c:grouping val="clustered"/>
        <c:varyColors val="0"/>
        <c:ser>
          <c:idx val="0"/>
          <c:order val="0"/>
          <c:tx>
            <c:strRef>
              <c:f>'F2.7'!$C$8</c:f>
              <c:strCache>
                <c:ptCount val="1"/>
                <c:pt idx="0">
                  <c:v>Market Contracts</c:v>
                </c:pt>
              </c:strCache>
            </c:strRef>
          </c:tx>
          <c:spPr>
            <a:solidFill>
              <a:srgbClr val="0B5B8B"/>
            </a:solidFill>
            <a:ln>
              <a:noFill/>
            </a:ln>
            <a:effectLst/>
          </c:spPr>
          <c:invertIfNegative val="0"/>
          <c:dPt>
            <c:idx val="3"/>
            <c:invertIfNegative val="0"/>
            <c:bubble3D val="0"/>
            <c:spPr>
              <a:solidFill>
                <a:srgbClr val="0B5B8B"/>
              </a:solidFill>
              <a:ln>
                <a:noFill/>
              </a:ln>
              <a:effectLst/>
            </c:spPr>
            <c:extLst>
              <c:ext xmlns:c16="http://schemas.microsoft.com/office/drawing/2014/chart" uri="{C3380CC4-5D6E-409C-BE32-E72D297353CC}">
                <c16:uniqueId val="{0000000A-6A70-42E6-A7AA-C7EEF37C309E}"/>
              </c:ext>
            </c:extLst>
          </c:dPt>
          <c:dPt>
            <c:idx val="7"/>
            <c:invertIfNegative val="0"/>
            <c:bubble3D val="0"/>
            <c:spPr>
              <a:solidFill>
                <a:srgbClr val="0B5B8B"/>
              </a:solidFill>
              <a:ln>
                <a:noFill/>
              </a:ln>
              <a:effectLst/>
            </c:spPr>
            <c:extLst>
              <c:ext xmlns:c16="http://schemas.microsoft.com/office/drawing/2014/chart" uri="{C3380CC4-5D6E-409C-BE32-E72D297353CC}">
                <c16:uniqueId val="{0000000D-6A70-42E6-A7AA-C7EEF37C309E}"/>
              </c:ext>
            </c:extLst>
          </c:dPt>
          <c:dPt>
            <c:idx val="11"/>
            <c:invertIfNegative val="0"/>
            <c:bubble3D val="0"/>
            <c:spPr>
              <a:solidFill>
                <a:srgbClr val="0B5B8B"/>
              </a:solidFill>
              <a:ln>
                <a:noFill/>
              </a:ln>
              <a:effectLst/>
            </c:spPr>
            <c:extLst>
              <c:ext xmlns:c16="http://schemas.microsoft.com/office/drawing/2014/chart" uri="{C3380CC4-5D6E-409C-BE32-E72D297353CC}">
                <c16:uniqueId val="{00000013-6A70-42E6-A7AA-C7EEF37C309E}"/>
              </c:ext>
            </c:extLst>
          </c:dPt>
          <c:dPt>
            <c:idx val="15"/>
            <c:invertIfNegative val="0"/>
            <c:bubble3D val="0"/>
            <c:spPr>
              <a:solidFill>
                <a:srgbClr val="0B5B8B"/>
              </a:solidFill>
              <a:ln>
                <a:noFill/>
              </a:ln>
              <a:effectLst/>
            </c:spPr>
            <c:extLst>
              <c:ext xmlns:c16="http://schemas.microsoft.com/office/drawing/2014/chart" uri="{C3380CC4-5D6E-409C-BE32-E72D297353CC}">
                <c16:uniqueId val="{00000016-6A70-42E6-A7AA-C7EEF37C309E}"/>
              </c:ext>
            </c:extLst>
          </c:dPt>
          <c:dPt>
            <c:idx val="17"/>
            <c:invertIfNegative val="0"/>
            <c:bubble3D val="0"/>
            <c:spPr>
              <a:solidFill>
                <a:srgbClr val="0B5B8B"/>
              </a:solidFill>
              <a:ln>
                <a:noFill/>
              </a:ln>
              <a:effectLst/>
            </c:spPr>
            <c:extLst>
              <c:ext xmlns:c16="http://schemas.microsoft.com/office/drawing/2014/chart" uri="{C3380CC4-5D6E-409C-BE32-E72D297353CC}">
                <c16:uniqueId val="{00000001-44CA-40F3-8C08-32C560E72026}"/>
              </c:ext>
            </c:extLst>
          </c:dPt>
          <c:dPt>
            <c:idx val="18"/>
            <c:invertIfNegative val="0"/>
            <c:bubble3D val="0"/>
            <c:spPr>
              <a:solidFill>
                <a:srgbClr val="0B5B8B"/>
              </a:solidFill>
              <a:ln>
                <a:noFill/>
              </a:ln>
              <a:effectLst/>
            </c:spPr>
            <c:extLst>
              <c:ext xmlns:c16="http://schemas.microsoft.com/office/drawing/2014/chart" uri="{C3380CC4-5D6E-409C-BE32-E72D297353CC}">
                <c16:uniqueId val="{00000003-44CA-40F3-8C08-32C560E72026}"/>
              </c:ext>
            </c:extLst>
          </c:dPt>
          <c:dPt>
            <c:idx val="19"/>
            <c:invertIfNegative val="0"/>
            <c:bubble3D val="0"/>
            <c:spPr>
              <a:solidFill>
                <a:srgbClr val="0B5B8B"/>
              </a:solidFill>
              <a:ln>
                <a:noFill/>
              </a:ln>
              <a:effectLst/>
            </c:spPr>
            <c:extLst>
              <c:ext xmlns:c16="http://schemas.microsoft.com/office/drawing/2014/chart" uri="{C3380CC4-5D6E-409C-BE32-E72D297353CC}">
                <c16:uniqueId val="{0000001A-6A70-42E6-A7AA-C7EEF37C309E}"/>
              </c:ext>
            </c:extLst>
          </c:dPt>
          <c:dPt>
            <c:idx val="21"/>
            <c:invertIfNegative val="0"/>
            <c:bubble3D val="0"/>
            <c:spPr>
              <a:solidFill>
                <a:srgbClr val="0B5B8B"/>
              </a:solidFill>
              <a:ln>
                <a:noFill/>
              </a:ln>
              <a:effectLst/>
            </c:spPr>
            <c:extLst>
              <c:ext xmlns:c16="http://schemas.microsoft.com/office/drawing/2014/chart" uri="{C3380CC4-5D6E-409C-BE32-E72D297353CC}">
                <c16:uniqueId val="{00000005-44CA-40F3-8C08-32C560E72026}"/>
              </c:ext>
            </c:extLst>
          </c:dPt>
          <c:dPt>
            <c:idx val="22"/>
            <c:invertIfNegative val="0"/>
            <c:bubble3D val="0"/>
            <c:spPr>
              <a:solidFill>
                <a:srgbClr val="0B5B8B"/>
              </a:solidFill>
              <a:ln>
                <a:noFill/>
              </a:ln>
              <a:effectLst/>
            </c:spPr>
            <c:extLst>
              <c:ext xmlns:c16="http://schemas.microsoft.com/office/drawing/2014/chart" uri="{C3380CC4-5D6E-409C-BE32-E72D297353CC}">
                <c16:uniqueId val="{00000007-44CA-40F3-8C08-32C560E72026}"/>
              </c:ext>
            </c:extLst>
          </c:dPt>
          <c:dPt>
            <c:idx val="23"/>
            <c:invertIfNegative val="0"/>
            <c:bubble3D val="0"/>
            <c:spPr>
              <a:solidFill>
                <a:srgbClr val="0B5B8B"/>
              </a:solidFill>
              <a:ln>
                <a:noFill/>
              </a:ln>
              <a:effectLst/>
            </c:spPr>
            <c:extLst>
              <c:ext xmlns:c16="http://schemas.microsoft.com/office/drawing/2014/chart" uri="{C3380CC4-5D6E-409C-BE32-E72D297353CC}">
                <c16:uniqueId val="{0000001D-6A70-42E6-A7AA-C7EEF37C309E}"/>
              </c:ext>
            </c:extLst>
          </c:dPt>
          <c:cat>
            <c:multiLvlStrRef>
              <c:f>'F2.7'!$A$9:$B$37</c:f>
              <c:multiLvlStrCache>
                <c:ptCount val="29"/>
                <c:lvl>
                  <c:pt idx="0">
                    <c:v>2016–17</c:v>
                  </c:pt>
                  <c:pt idx="1">
                    <c:v>2017–18</c:v>
                  </c:pt>
                  <c:pt idx="2">
                    <c:v>2018–19</c:v>
                  </c:pt>
                  <c:pt idx="3">
                    <c:v>2019–20</c:v>
                  </c:pt>
                  <c:pt idx="5">
                    <c:v>2016–17</c:v>
                  </c:pt>
                  <c:pt idx="6">
                    <c:v>2017–18</c:v>
                  </c:pt>
                  <c:pt idx="7">
                    <c:v>2018–19</c:v>
                  </c:pt>
                  <c:pt idx="8">
                    <c:v>2019–20</c:v>
                  </c:pt>
                  <c:pt idx="10">
                    <c:v>2016–17</c:v>
                  </c:pt>
                  <c:pt idx="11">
                    <c:v>2017–18</c:v>
                  </c:pt>
                  <c:pt idx="12">
                    <c:v>2018–19</c:v>
                  </c:pt>
                  <c:pt idx="13">
                    <c:v>2019–20</c:v>
                  </c:pt>
                  <c:pt idx="15">
                    <c:v>2016–17</c:v>
                  </c:pt>
                  <c:pt idx="16">
                    <c:v>2017–18</c:v>
                  </c:pt>
                  <c:pt idx="17">
                    <c:v>2018–19</c:v>
                  </c:pt>
                  <c:pt idx="18">
                    <c:v>2019–20</c:v>
                  </c:pt>
                  <c:pt idx="20">
                    <c:v>2016–17</c:v>
                  </c:pt>
                  <c:pt idx="21">
                    <c:v>2017–18</c:v>
                  </c:pt>
                  <c:pt idx="22">
                    <c:v>2018–19</c:v>
                  </c:pt>
                  <c:pt idx="23">
                    <c:v>2019–20</c:v>
                  </c:pt>
                  <c:pt idx="25">
                    <c:v>2016–17</c:v>
                  </c:pt>
                  <c:pt idx="26">
                    <c:v>2017–18</c:v>
                  </c:pt>
                  <c:pt idx="27">
                    <c:v>2018–19</c:v>
                  </c:pt>
                  <c:pt idx="28">
                    <c:v>2019–20</c:v>
                  </c:pt>
                </c:lvl>
                <c:lvl>
                  <c:pt idx="0">
                    <c:v>AGL</c:v>
                  </c:pt>
                  <c:pt idx="5">
                    <c:v>EnergyAustralia</c:v>
                  </c:pt>
                  <c:pt idx="10">
                    <c:v>Origin Energy</c:v>
                  </c:pt>
                  <c:pt idx="15">
                    <c:v>ActewAGL</c:v>
                  </c:pt>
                  <c:pt idx="20">
                    <c:v>Tier 2 retailers</c:v>
                  </c:pt>
                  <c:pt idx="25">
                    <c:v>Overall</c:v>
                  </c:pt>
                </c:lvl>
              </c:multiLvlStrCache>
            </c:multiLvlStrRef>
          </c:cat>
          <c:val>
            <c:numRef>
              <c:f>'F2.7'!$C$9:$C$37</c:f>
              <c:numCache>
                <c:formatCode>0%</c:formatCode>
                <c:ptCount val="29"/>
                <c:pt idx="0">
                  <c:v>0.78950807730213823</c:v>
                </c:pt>
                <c:pt idx="1">
                  <c:v>0.82234459931114501</c:v>
                </c:pt>
                <c:pt idx="2">
                  <c:v>0.83398133417275677</c:v>
                </c:pt>
                <c:pt idx="3">
                  <c:v>0.84599752822271401</c:v>
                </c:pt>
                <c:pt idx="5">
                  <c:v>0.93465207360363434</c:v>
                </c:pt>
                <c:pt idx="6">
                  <c:v>0.94484215995323995</c:v>
                </c:pt>
                <c:pt idx="7">
                  <c:v>0.95591698734774677</c:v>
                </c:pt>
                <c:pt idx="8">
                  <c:v>0.94557257030140518</c:v>
                </c:pt>
                <c:pt idx="10">
                  <c:v>0.81504632376431929</c:v>
                </c:pt>
                <c:pt idx="11">
                  <c:v>0.84780171392395209</c:v>
                </c:pt>
                <c:pt idx="12">
                  <c:v>0.85003355144611847</c:v>
                </c:pt>
                <c:pt idx="13">
                  <c:v>0.86224923185145363</c:v>
                </c:pt>
                <c:pt idx="15">
                  <c:v>0.17064645815537252</c:v>
                </c:pt>
                <c:pt idx="16">
                  <c:v>0.36525890447290826</c:v>
                </c:pt>
                <c:pt idx="17">
                  <c:v>0.41783619217346107</c:v>
                </c:pt>
                <c:pt idx="18">
                  <c:v>0.54146468507674606</c:v>
                </c:pt>
                <c:pt idx="20">
                  <c:v>0.91413132855632562</c:v>
                </c:pt>
                <c:pt idx="21">
                  <c:v>0.93303873019021111</c:v>
                </c:pt>
                <c:pt idx="22">
                  <c:v>0.93568349560491015</c:v>
                </c:pt>
                <c:pt idx="23">
                  <c:v>0.94457051418990001</c:v>
                </c:pt>
                <c:pt idx="25">
                  <c:v>0.79238606413367429</c:v>
                </c:pt>
                <c:pt idx="26">
                  <c:v>0.83324831720908876</c:v>
                </c:pt>
                <c:pt idx="27">
                  <c:v>0.8482326812232508</c:v>
                </c:pt>
                <c:pt idx="28">
                  <c:v>0.8640943202725524</c:v>
                </c:pt>
              </c:numCache>
            </c:numRef>
          </c:val>
          <c:extLst>
            <c:ext xmlns:c16="http://schemas.microsoft.com/office/drawing/2014/chart" uri="{C3380CC4-5D6E-409C-BE32-E72D297353CC}">
              <c16:uniqueId val="{00000018-B3A2-468E-9D1D-249DD23B4BA6}"/>
            </c:ext>
          </c:extLst>
        </c:ser>
        <c:dLbls>
          <c:showLegendKey val="0"/>
          <c:showVal val="0"/>
          <c:showCatName val="0"/>
          <c:showSerName val="0"/>
          <c:showPercent val="0"/>
          <c:showBubbleSize val="0"/>
        </c:dLbls>
        <c:gapWidth val="50"/>
        <c:axId val="851097840"/>
        <c:axId val="851100792"/>
      </c:barChart>
      <c:lineChart>
        <c:grouping val="standard"/>
        <c:varyColors val="0"/>
        <c:ser>
          <c:idx val="1"/>
          <c:order val="1"/>
          <c:tx>
            <c:strRef>
              <c:f>'F2.7'!$D$8</c:f>
              <c:strCache>
                <c:ptCount val="1"/>
                <c:pt idx="0">
                  <c:v>Market Share</c:v>
                </c:pt>
              </c:strCache>
            </c:strRef>
          </c:tx>
          <c:spPr>
            <a:ln w="34925" cap="rnd">
              <a:noFill/>
              <a:round/>
            </a:ln>
            <a:effectLst/>
          </c:spPr>
          <c:marker>
            <c:symbol val="circle"/>
            <c:size val="5"/>
            <c:spPr>
              <a:solidFill>
                <a:srgbClr val="89B3CE">
                  <a:lumMod val="60000"/>
                  <a:lumOff val="40000"/>
                </a:srgbClr>
              </a:solidFill>
              <a:ln w="9525">
                <a:noFill/>
                <a:round/>
              </a:ln>
              <a:effectLst/>
            </c:spPr>
          </c:marker>
          <c:cat>
            <c:multiLvlStrRef>
              <c:f>'F2.7'!$A$9:$B$37</c:f>
              <c:multiLvlStrCache>
                <c:ptCount val="29"/>
                <c:lvl>
                  <c:pt idx="0">
                    <c:v>2016–17</c:v>
                  </c:pt>
                  <c:pt idx="1">
                    <c:v>2017–18</c:v>
                  </c:pt>
                  <c:pt idx="2">
                    <c:v>2018–19</c:v>
                  </c:pt>
                  <c:pt idx="3">
                    <c:v>2019–20</c:v>
                  </c:pt>
                  <c:pt idx="5">
                    <c:v>2016–17</c:v>
                  </c:pt>
                  <c:pt idx="6">
                    <c:v>2017–18</c:v>
                  </c:pt>
                  <c:pt idx="7">
                    <c:v>2018–19</c:v>
                  </c:pt>
                  <c:pt idx="8">
                    <c:v>2019–20</c:v>
                  </c:pt>
                  <c:pt idx="10">
                    <c:v>2016–17</c:v>
                  </c:pt>
                  <c:pt idx="11">
                    <c:v>2017–18</c:v>
                  </c:pt>
                  <c:pt idx="12">
                    <c:v>2018–19</c:v>
                  </c:pt>
                  <c:pt idx="13">
                    <c:v>2019–20</c:v>
                  </c:pt>
                  <c:pt idx="15">
                    <c:v>2016–17</c:v>
                  </c:pt>
                  <c:pt idx="16">
                    <c:v>2017–18</c:v>
                  </c:pt>
                  <c:pt idx="17">
                    <c:v>2018–19</c:v>
                  </c:pt>
                  <c:pt idx="18">
                    <c:v>2019–20</c:v>
                  </c:pt>
                  <c:pt idx="20">
                    <c:v>2016–17</c:v>
                  </c:pt>
                  <c:pt idx="21">
                    <c:v>2017–18</c:v>
                  </c:pt>
                  <c:pt idx="22">
                    <c:v>2018–19</c:v>
                  </c:pt>
                  <c:pt idx="23">
                    <c:v>2019–20</c:v>
                  </c:pt>
                  <c:pt idx="25">
                    <c:v>2016–17</c:v>
                  </c:pt>
                  <c:pt idx="26">
                    <c:v>2017–18</c:v>
                  </c:pt>
                  <c:pt idx="27">
                    <c:v>2018–19</c:v>
                  </c:pt>
                  <c:pt idx="28">
                    <c:v>2019–20</c:v>
                  </c:pt>
                </c:lvl>
                <c:lvl>
                  <c:pt idx="0">
                    <c:v>AGL</c:v>
                  </c:pt>
                  <c:pt idx="5">
                    <c:v>EnergyAustralia</c:v>
                  </c:pt>
                  <c:pt idx="10">
                    <c:v>Origin Energy</c:v>
                  </c:pt>
                  <c:pt idx="15">
                    <c:v>ActewAGL</c:v>
                  </c:pt>
                  <c:pt idx="20">
                    <c:v>Tier 2 retailers</c:v>
                  </c:pt>
                  <c:pt idx="25">
                    <c:v>Overall</c:v>
                  </c:pt>
                </c:lvl>
              </c:multiLvlStrCache>
            </c:multiLvlStrRef>
          </c:cat>
          <c:val>
            <c:numRef>
              <c:f>'F2.7'!$D$9:$D$37</c:f>
              <c:numCache>
                <c:formatCode>0%</c:formatCode>
                <c:ptCount val="29"/>
                <c:pt idx="0">
                  <c:v>0.41613827885502686</c:v>
                </c:pt>
                <c:pt idx="1">
                  <c:v>0.39702481990510857</c:v>
                </c:pt>
                <c:pt idx="2">
                  <c:v>0.38205670297686684</c:v>
                </c:pt>
                <c:pt idx="3">
                  <c:v>0.37043199513596631</c:v>
                </c:pt>
                <c:pt idx="5">
                  <c:v>0.19451308821686511</c:v>
                </c:pt>
                <c:pt idx="6">
                  <c:v>0.19229110289448684</c:v>
                </c:pt>
                <c:pt idx="7">
                  <c:v>0.19282466858564812</c:v>
                </c:pt>
                <c:pt idx="8">
                  <c:v>0.19081153633707318</c:v>
                </c:pt>
                <c:pt idx="10">
                  <c:v>0.27132658403657084</c:v>
                </c:pt>
                <c:pt idx="11">
                  <c:v>0.27161258776593955</c:v>
                </c:pt>
                <c:pt idx="12">
                  <c:v>0.27264364848556327</c:v>
                </c:pt>
                <c:pt idx="13">
                  <c:v>0.27267360352425302</c:v>
                </c:pt>
                <c:pt idx="15">
                  <c:v>6.3204940172184837E-2</c:v>
                </c:pt>
                <c:pt idx="16">
                  <c:v>6.1573768539038731E-2</c:v>
                </c:pt>
                <c:pt idx="17">
                  <c:v>5.6279958933363301E-2</c:v>
                </c:pt>
                <c:pt idx="18">
                  <c:v>5.3846825462528801E-2</c:v>
                </c:pt>
                <c:pt idx="20">
                  <c:v>5.4817108719352393E-2</c:v>
                </c:pt>
                <c:pt idx="21">
                  <c:v>7.7497720895426309E-2</c:v>
                </c:pt>
                <c:pt idx="22">
                  <c:v>9.6195021018558466E-2</c:v>
                </c:pt>
                <c:pt idx="23">
                  <c:v>0.11223603954017872</c:v>
                </c:pt>
              </c:numCache>
            </c:numRef>
          </c:val>
          <c:smooth val="0"/>
          <c:extLst>
            <c:ext xmlns:c16="http://schemas.microsoft.com/office/drawing/2014/chart" uri="{C3380CC4-5D6E-409C-BE32-E72D297353CC}">
              <c16:uniqueId val="{00000019-B3A2-468E-9D1D-249DD23B4BA6}"/>
            </c:ext>
          </c:extLst>
        </c:ser>
        <c:dLbls>
          <c:showLegendKey val="0"/>
          <c:showVal val="0"/>
          <c:showCatName val="0"/>
          <c:showSerName val="0"/>
          <c:showPercent val="0"/>
          <c:showBubbleSize val="0"/>
        </c:dLbls>
        <c:marker val="1"/>
        <c:smooth val="0"/>
        <c:axId val="912148880"/>
        <c:axId val="912143960"/>
      </c:lineChart>
      <c:catAx>
        <c:axId val="851097840"/>
        <c:scaling>
          <c:orientation val="minMax"/>
        </c:scaling>
        <c:delete val="0"/>
        <c:axPos val="b"/>
        <c:numFmt formatCode="General" sourceLinked="1"/>
        <c:majorTickMark val="none"/>
        <c:minorTickMark val="none"/>
        <c:tickLblPos val="nextTo"/>
        <c:spPr>
          <a:noFill/>
          <a:ln w="12700" cap="flat" cmpd="sng" algn="ctr">
            <a:solidFill>
              <a:schemeClr val="bg2"/>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51100792"/>
        <c:crosses val="autoZero"/>
        <c:auto val="1"/>
        <c:lblAlgn val="ctr"/>
        <c:lblOffset val="100"/>
        <c:noMultiLvlLbl val="0"/>
      </c:catAx>
      <c:valAx>
        <c:axId val="851100792"/>
        <c:scaling>
          <c:orientation val="minMax"/>
          <c:max val="1"/>
        </c:scaling>
        <c:delete val="0"/>
        <c:axPos val="l"/>
        <c:majorGridlines>
          <c:spPr>
            <a:ln w="9525" cap="flat" cmpd="sng" algn="ctr">
              <a:solidFill>
                <a:schemeClr val="bg1"/>
              </a:solidFill>
              <a:round/>
            </a:ln>
            <a:effectLst/>
          </c:spPr>
        </c:majorGridlines>
        <c:title>
          <c:tx>
            <c:rich>
              <a:bodyPr rot="-54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r>
                  <a:rPr lang="en-AU"/>
                  <a:t>Market contracts</a:t>
                </a:r>
              </a:p>
            </c:rich>
          </c:tx>
          <c:overlay val="0"/>
          <c:spPr>
            <a:noFill/>
            <a:ln>
              <a:noFill/>
            </a:ln>
            <a:effectLst/>
          </c:spPr>
          <c:txPr>
            <a:bodyPr rot="-54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51097840"/>
        <c:crosses val="autoZero"/>
        <c:crossBetween val="between"/>
        <c:majorUnit val="0.2"/>
      </c:valAx>
      <c:valAx>
        <c:axId val="912143960"/>
        <c:scaling>
          <c:orientation val="minMax"/>
          <c:max val="0.75000000000000011"/>
        </c:scaling>
        <c:delete val="0"/>
        <c:axPos val="r"/>
        <c:title>
          <c:tx>
            <c:rich>
              <a:bodyPr rot="-54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r>
                  <a:rPr lang="en-AU"/>
                  <a:t>Market share</a:t>
                </a:r>
              </a:p>
            </c:rich>
          </c:tx>
          <c:overlay val="0"/>
          <c:spPr>
            <a:noFill/>
            <a:ln>
              <a:noFill/>
            </a:ln>
            <a:effectLst/>
          </c:spPr>
          <c:txPr>
            <a:bodyPr rot="-54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12148880"/>
        <c:crosses val="max"/>
        <c:crossBetween val="between"/>
        <c:majorUnit val="0.15000000000000002"/>
      </c:valAx>
      <c:catAx>
        <c:axId val="912148880"/>
        <c:scaling>
          <c:orientation val="minMax"/>
        </c:scaling>
        <c:delete val="1"/>
        <c:axPos val="t"/>
        <c:numFmt formatCode="General" sourceLinked="1"/>
        <c:majorTickMark val="none"/>
        <c:minorTickMark val="none"/>
        <c:tickLblPos val="nextTo"/>
        <c:crossAx val="912143960"/>
        <c:crosses val="max"/>
        <c:auto val="1"/>
        <c:lblAlgn val="ctr"/>
        <c:lblOffset val="100"/>
        <c:tickMarkSkip val="1"/>
        <c:noMultiLvlLbl val="0"/>
      </c:catAx>
      <c:spPr>
        <a:solidFill>
          <a:schemeClr val="bg2">
            <a:alpha val="30000"/>
          </a:schemeClr>
        </a:solid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barChart>
        <c:barDir val="col"/>
        <c:grouping val="clustered"/>
        <c:varyColors val="0"/>
        <c:ser>
          <c:idx val="0"/>
          <c:order val="0"/>
          <c:tx>
            <c:strRef>
              <c:f>'F2.8'!$C$6</c:f>
              <c:strCache>
                <c:ptCount val="1"/>
                <c:pt idx="0">
                  <c:v>Market Contracts</c:v>
                </c:pt>
              </c:strCache>
            </c:strRef>
          </c:tx>
          <c:spPr>
            <a:solidFill>
              <a:srgbClr val="0B5B8B"/>
            </a:solidFill>
            <a:ln>
              <a:noFill/>
            </a:ln>
            <a:effectLst/>
          </c:spPr>
          <c:invertIfNegative val="0"/>
          <c:dPt>
            <c:idx val="3"/>
            <c:invertIfNegative val="0"/>
            <c:bubble3D val="0"/>
            <c:spPr>
              <a:solidFill>
                <a:srgbClr val="0B5B8B"/>
              </a:solidFill>
              <a:ln>
                <a:noFill/>
              </a:ln>
              <a:effectLst/>
            </c:spPr>
            <c:extLst>
              <c:ext xmlns:c16="http://schemas.microsoft.com/office/drawing/2014/chart" uri="{C3380CC4-5D6E-409C-BE32-E72D297353CC}">
                <c16:uniqueId val="{0000000A-6A70-42E6-A7AA-C7EEF37C309E}"/>
              </c:ext>
            </c:extLst>
          </c:dPt>
          <c:dPt>
            <c:idx val="7"/>
            <c:invertIfNegative val="0"/>
            <c:bubble3D val="0"/>
            <c:spPr>
              <a:solidFill>
                <a:srgbClr val="0B5B8B"/>
              </a:solidFill>
              <a:ln>
                <a:noFill/>
              </a:ln>
              <a:effectLst/>
            </c:spPr>
            <c:extLst>
              <c:ext xmlns:c16="http://schemas.microsoft.com/office/drawing/2014/chart" uri="{C3380CC4-5D6E-409C-BE32-E72D297353CC}">
                <c16:uniqueId val="{0000000D-6A70-42E6-A7AA-C7EEF37C309E}"/>
              </c:ext>
            </c:extLst>
          </c:dPt>
          <c:dPt>
            <c:idx val="11"/>
            <c:invertIfNegative val="0"/>
            <c:bubble3D val="0"/>
            <c:spPr>
              <a:solidFill>
                <a:srgbClr val="0B5B8B"/>
              </a:solidFill>
              <a:ln>
                <a:noFill/>
              </a:ln>
              <a:effectLst/>
            </c:spPr>
            <c:extLst>
              <c:ext xmlns:c16="http://schemas.microsoft.com/office/drawing/2014/chart" uri="{C3380CC4-5D6E-409C-BE32-E72D297353CC}">
                <c16:uniqueId val="{00000013-6A70-42E6-A7AA-C7EEF37C309E}"/>
              </c:ext>
            </c:extLst>
          </c:dPt>
          <c:dPt>
            <c:idx val="15"/>
            <c:invertIfNegative val="0"/>
            <c:bubble3D val="0"/>
            <c:spPr>
              <a:solidFill>
                <a:srgbClr val="0B5B8B"/>
              </a:solidFill>
              <a:ln>
                <a:noFill/>
              </a:ln>
              <a:effectLst/>
            </c:spPr>
            <c:extLst>
              <c:ext xmlns:c16="http://schemas.microsoft.com/office/drawing/2014/chart" uri="{C3380CC4-5D6E-409C-BE32-E72D297353CC}">
                <c16:uniqueId val="{00000016-6A70-42E6-A7AA-C7EEF37C309E}"/>
              </c:ext>
            </c:extLst>
          </c:dPt>
          <c:dPt>
            <c:idx val="17"/>
            <c:invertIfNegative val="0"/>
            <c:bubble3D val="0"/>
            <c:spPr>
              <a:solidFill>
                <a:srgbClr val="0B5B8B"/>
              </a:solidFill>
              <a:ln>
                <a:noFill/>
              </a:ln>
              <a:effectLst/>
            </c:spPr>
            <c:extLst>
              <c:ext xmlns:c16="http://schemas.microsoft.com/office/drawing/2014/chart" uri="{C3380CC4-5D6E-409C-BE32-E72D297353CC}">
                <c16:uniqueId val="{00000001-44CA-40F3-8C08-32C560E72026}"/>
              </c:ext>
            </c:extLst>
          </c:dPt>
          <c:dPt>
            <c:idx val="18"/>
            <c:invertIfNegative val="0"/>
            <c:bubble3D val="0"/>
            <c:spPr>
              <a:solidFill>
                <a:srgbClr val="0B5B8B"/>
              </a:solidFill>
              <a:ln>
                <a:noFill/>
              </a:ln>
              <a:effectLst/>
            </c:spPr>
            <c:extLst>
              <c:ext xmlns:c16="http://schemas.microsoft.com/office/drawing/2014/chart" uri="{C3380CC4-5D6E-409C-BE32-E72D297353CC}">
                <c16:uniqueId val="{00000003-44CA-40F3-8C08-32C560E72026}"/>
              </c:ext>
            </c:extLst>
          </c:dPt>
          <c:dPt>
            <c:idx val="19"/>
            <c:invertIfNegative val="0"/>
            <c:bubble3D val="0"/>
            <c:spPr>
              <a:solidFill>
                <a:srgbClr val="0B5B8B"/>
              </a:solidFill>
              <a:ln>
                <a:noFill/>
              </a:ln>
              <a:effectLst/>
            </c:spPr>
            <c:extLst>
              <c:ext xmlns:c16="http://schemas.microsoft.com/office/drawing/2014/chart" uri="{C3380CC4-5D6E-409C-BE32-E72D297353CC}">
                <c16:uniqueId val="{0000001A-6A70-42E6-A7AA-C7EEF37C309E}"/>
              </c:ext>
            </c:extLst>
          </c:dPt>
          <c:dPt>
            <c:idx val="21"/>
            <c:invertIfNegative val="0"/>
            <c:bubble3D val="0"/>
            <c:spPr>
              <a:solidFill>
                <a:srgbClr val="0B5B8B"/>
              </a:solidFill>
              <a:ln>
                <a:noFill/>
              </a:ln>
              <a:effectLst/>
            </c:spPr>
            <c:extLst>
              <c:ext xmlns:c16="http://schemas.microsoft.com/office/drawing/2014/chart" uri="{C3380CC4-5D6E-409C-BE32-E72D297353CC}">
                <c16:uniqueId val="{00000005-44CA-40F3-8C08-32C560E72026}"/>
              </c:ext>
            </c:extLst>
          </c:dPt>
          <c:dPt>
            <c:idx val="22"/>
            <c:invertIfNegative val="0"/>
            <c:bubble3D val="0"/>
            <c:spPr>
              <a:solidFill>
                <a:srgbClr val="0B5B8B"/>
              </a:solidFill>
              <a:ln>
                <a:noFill/>
              </a:ln>
              <a:effectLst/>
            </c:spPr>
            <c:extLst>
              <c:ext xmlns:c16="http://schemas.microsoft.com/office/drawing/2014/chart" uri="{C3380CC4-5D6E-409C-BE32-E72D297353CC}">
                <c16:uniqueId val="{00000007-44CA-40F3-8C08-32C560E72026}"/>
              </c:ext>
            </c:extLst>
          </c:dPt>
          <c:dPt>
            <c:idx val="23"/>
            <c:invertIfNegative val="0"/>
            <c:bubble3D val="0"/>
            <c:spPr>
              <a:solidFill>
                <a:srgbClr val="0B5B8B"/>
              </a:solidFill>
              <a:ln>
                <a:noFill/>
              </a:ln>
              <a:effectLst/>
            </c:spPr>
            <c:extLst>
              <c:ext xmlns:c16="http://schemas.microsoft.com/office/drawing/2014/chart" uri="{C3380CC4-5D6E-409C-BE32-E72D297353CC}">
                <c16:uniqueId val="{0000001D-6A70-42E6-A7AA-C7EEF37C309E}"/>
              </c:ext>
            </c:extLst>
          </c:dPt>
          <c:cat>
            <c:multiLvlStrRef>
              <c:f>'F2.8'!$A$7:$B$35</c:f>
              <c:multiLvlStrCache>
                <c:ptCount val="29"/>
                <c:lvl>
                  <c:pt idx="0">
                    <c:v>2016–17</c:v>
                  </c:pt>
                  <c:pt idx="1">
                    <c:v>2017–18</c:v>
                  </c:pt>
                  <c:pt idx="2">
                    <c:v>2018–19</c:v>
                  </c:pt>
                  <c:pt idx="3">
                    <c:v>2019–20</c:v>
                  </c:pt>
                  <c:pt idx="5">
                    <c:v>2016–17</c:v>
                  </c:pt>
                  <c:pt idx="6">
                    <c:v>2017–18</c:v>
                  </c:pt>
                  <c:pt idx="7">
                    <c:v>2018–19</c:v>
                  </c:pt>
                  <c:pt idx="8">
                    <c:v>2019–20</c:v>
                  </c:pt>
                  <c:pt idx="10">
                    <c:v>2016–17</c:v>
                  </c:pt>
                  <c:pt idx="11">
                    <c:v>2017–18</c:v>
                  </c:pt>
                  <c:pt idx="12">
                    <c:v>2018–19</c:v>
                  </c:pt>
                  <c:pt idx="13">
                    <c:v>2019–20</c:v>
                  </c:pt>
                  <c:pt idx="15">
                    <c:v>2016–17</c:v>
                  </c:pt>
                  <c:pt idx="16">
                    <c:v>2017–18</c:v>
                  </c:pt>
                  <c:pt idx="17">
                    <c:v>2018–19</c:v>
                  </c:pt>
                  <c:pt idx="18">
                    <c:v>2019–20</c:v>
                  </c:pt>
                  <c:pt idx="20">
                    <c:v>2016–17</c:v>
                  </c:pt>
                  <c:pt idx="21">
                    <c:v>2017–18</c:v>
                  </c:pt>
                  <c:pt idx="22">
                    <c:v>2018–19</c:v>
                  </c:pt>
                  <c:pt idx="23">
                    <c:v>2019–20</c:v>
                  </c:pt>
                  <c:pt idx="25">
                    <c:v>2016–17</c:v>
                  </c:pt>
                  <c:pt idx="26">
                    <c:v>2017–18</c:v>
                  </c:pt>
                  <c:pt idx="27">
                    <c:v>2018–19</c:v>
                  </c:pt>
                  <c:pt idx="28">
                    <c:v>2019–20</c:v>
                  </c:pt>
                </c:lvl>
                <c:lvl>
                  <c:pt idx="0">
                    <c:v>AGL</c:v>
                  </c:pt>
                  <c:pt idx="5">
                    <c:v>EnergyAustralia</c:v>
                  </c:pt>
                  <c:pt idx="10">
                    <c:v>Origin Energy</c:v>
                  </c:pt>
                  <c:pt idx="15">
                    <c:v>ActewAGL</c:v>
                  </c:pt>
                  <c:pt idx="20">
                    <c:v>Tier 2 retailers</c:v>
                  </c:pt>
                  <c:pt idx="25">
                    <c:v>Overall</c:v>
                  </c:pt>
                </c:lvl>
              </c:multiLvlStrCache>
            </c:multiLvlStrRef>
          </c:cat>
          <c:val>
            <c:numRef>
              <c:f>'F2.8'!$C$7:$C$35</c:f>
              <c:numCache>
                <c:formatCode>0%</c:formatCode>
                <c:ptCount val="29"/>
                <c:pt idx="0">
                  <c:v>0.70347042629515311</c:v>
                </c:pt>
                <c:pt idx="1">
                  <c:v>0.73687172604874673</c:v>
                </c:pt>
                <c:pt idx="2">
                  <c:v>0.74659819155473617</c:v>
                </c:pt>
                <c:pt idx="3">
                  <c:v>0.74392750373692074</c:v>
                </c:pt>
                <c:pt idx="5">
                  <c:v>0.79125248508946322</c:v>
                </c:pt>
                <c:pt idx="6">
                  <c:v>0.79757085020242913</c:v>
                </c:pt>
                <c:pt idx="7">
                  <c:v>0.74925753075944002</c:v>
                </c:pt>
                <c:pt idx="8">
                  <c:v>0.72104785371547142</c:v>
                </c:pt>
                <c:pt idx="10">
                  <c:v>0.74532928186768554</c:v>
                </c:pt>
                <c:pt idx="11">
                  <c:v>0.78644415917843391</c:v>
                </c:pt>
                <c:pt idx="12">
                  <c:v>0.76193621867881545</c:v>
                </c:pt>
                <c:pt idx="13">
                  <c:v>0.77248576448424033</c:v>
                </c:pt>
                <c:pt idx="15">
                  <c:v>5.9459459459459463E-2</c:v>
                </c:pt>
                <c:pt idx="16">
                  <c:v>0.16067048242027801</c:v>
                </c:pt>
                <c:pt idx="17">
                  <c:v>0.17497886728655959</c:v>
                </c:pt>
                <c:pt idx="18">
                  <c:v>0.21898454746136867</c:v>
                </c:pt>
                <c:pt idx="20">
                  <c:v>0.96294559099437149</c:v>
                </c:pt>
                <c:pt idx="21">
                  <c:v>0.95105916727538353</c:v>
                </c:pt>
                <c:pt idx="22">
                  <c:v>0.8973913043478261</c:v>
                </c:pt>
                <c:pt idx="23">
                  <c:v>0.91862170087976536</c:v>
                </c:pt>
                <c:pt idx="25">
                  <c:v>0.71533448088155238</c:v>
                </c:pt>
                <c:pt idx="26">
                  <c:v>0.7570700741063644</c:v>
                </c:pt>
                <c:pt idx="27">
                  <c:v>0.74483781372142421</c:v>
                </c:pt>
                <c:pt idx="28">
                  <c:v>0.75237254736027659</c:v>
                </c:pt>
              </c:numCache>
            </c:numRef>
          </c:val>
          <c:extLst>
            <c:ext xmlns:c16="http://schemas.microsoft.com/office/drawing/2014/chart" uri="{C3380CC4-5D6E-409C-BE32-E72D297353CC}">
              <c16:uniqueId val="{00000018-B3A2-468E-9D1D-249DD23B4BA6}"/>
            </c:ext>
          </c:extLst>
        </c:ser>
        <c:dLbls>
          <c:showLegendKey val="0"/>
          <c:showVal val="0"/>
          <c:showCatName val="0"/>
          <c:showSerName val="0"/>
          <c:showPercent val="0"/>
          <c:showBubbleSize val="0"/>
        </c:dLbls>
        <c:gapWidth val="50"/>
        <c:axId val="851097840"/>
        <c:axId val="851100792"/>
      </c:barChart>
      <c:lineChart>
        <c:grouping val="standard"/>
        <c:varyColors val="0"/>
        <c:ser>
          <c:idx val="1"/>
          <c:order val="1"/>
          <c:tx>
            <c:strRef>
              <c:f>'F2.8'!$D$6</c:f>
              <c:strCache>
                <c:ptCount val="1"/>
                <c:pt idx="0">
                  <c:v>Market Share</c:v>
                </c:pt>
              </c:strCache>
            </c:strRef>
          </c:tx>
          <c:spPr>
            <a:ln w="34925" cap="rnd">
              <a:noFill/>
              <a:round/>
            </a:ln>
            <a:effectLst/>
          </c:spPr>
          <c:marker>
            <c:symbol val="circle"/>
            <c:size val="5"/>
            <c:spPr>
              <a:solidFill>
                <a:srgbClr val="89B3CE">
                  <a:lumMod val="60000"/>
                  <a:lumOff val="40000"/>
                </a:srgbClr>
              </a:solidFill>
              <a:ln w="9525">
                <a:noFill/>
                <a:round/>
              </a:ln>
              <a:effectLst/>
            </c:spPr>
          </c:marker>
          <c:cat>
            <c:multiLvlStrRef>
              <c:f>'F2.8'!$A$7:$B$35</c:f>
              <c:multiLvlStrCache>
                <c:ptCount val="29"/>
                <c:lvl>
                  <c:pt idx="0">
                    <c:v>2016–17</c:v>
                  </c:pt>
                  <c:pt idx="1">
                    <c:v>2017–18</c:v>
                  </c:pt>
                  <c:pt idx="2">
                    <c:v>2018–19</c:v>
                  </c:pt>
                  <c:pt idx="3">
                    <c:v>2019–20</c:v>
                  </c:pt>
                  <c:pt idx="5">
                    <c:v>2016–17</c:v>
                  </c:pt>
                  <c:pt idx="6">
                    <c:v>2017–18</c:v>
                  </c:pt>
                  <c:pt idx="7">
                    <c:v>2018–19</c:v>
                  </c:pt>
                  <c:pt idx="8">
                    <c:v>2019–20</c:v>
                  </c:pt>
                  <c:pt idx="10">
                    <c:v>2016–17</c:v>
                  </c:pt>
                  <c:pt idx="11">
                    <c:v>2017–18</c:v>
                  </c:pt>
                  <c:pt idx="12">
                    <c:v>2018–19</c:v>
                  </c:pt>
                  <c:pt idx="13">
                    <c:v>2019–20</c:v>
                  </c:pt>
                  <c:pt idx="15">
                    <c:v>2016–17</c:v>
                  </c:pt>
                  <c:pt idx="16">
                    <c:v>2017–18</c:v>
                  </c:pt>
                  <c:pt idx="17">
                    <c:v>2018–19</c:v>
                  </c:pt>
                  <c:pt idx="18">
                    <c:v>2019–20</c:v>
                  </c:pt>
                  <c:pt idx="20">
                    <c:v>2016–17</c:v>
                  </c:pt>
                  <c:pt idx="21">
                    <c:v>2017–18</c:v>
                  </c:pt>
                  <c:pt idx="22">
                    <c:v>2018–19</c:v>
                  </c:pt>
                  <c:pt idx="23">
                    <c:v>2019–20</c:v>
                  </c:pt>
                  <c:pt idx="25">
                    <c:v>2016–17</c:v>
                  </c:pt>
                  <c:pt idx="26">
                    <c:v>2017–18</c:v>
                  </c:pt>
                  <c:pt idx="27">
                    <c:v>2018–19</c:v>
                  </c:pt>
                  <c:pt idx="28">
                    <c:v>2019–20</c:v>
                  </c:pt>
                </c:lvl>
                <c:lvl>
                  <c:pt idx="0">
                    <c:v>AGL</c:v>
                  </c:pt>
                  <c:pt idx="5">
                    <c:v>EnergyAustralia</c:v>
                  </c:pt>
                  <c:pt idx="10">
                    <c:v>Origin Energy</c:v>
                  </c:pt>
                  <c:pt idx="15">
                    <c:v>ActewAGL</c:v>
                  </c:pt>
                  <c:pt idx="20">
                    <c:v>Tier 2 retailers</c:v>
                  </c:pt>
                  <c:pt idx="25">
                    <c:v>Overall</c:v>
                  </c:pt>
                </c:lvl>
              </c:multiLvlStrCache>
            </c:multiLvlStrRef>
          </c:cat>
          <c:val>
            <c:numRef>
              <c:f>'F2.8'!$D$7:$D$35</c:f>
              <c:numCache>
                <c:formatCode>0%</c:formatCode>
                <c:ptCount val="29"/>
                <c:pt idx="0">
                  <c:v>0.35270924364802636</c:v>
                </c:pt>
                <c:pt idx="1">
                  <c:v>0.31466597646033129</c:v>
                </c:pt>
                <c:pt idx="2">
                  <c:v>0.28631753572371149</c:v>
                </c:pt>
                <c:pt idx="3">
                  <c:v>0.25881015994293799</c:v>
                </c:pt>
                <c:pt idx="5">
                  <c:v>8.880257756984597E-2</c:v>
                </c:pt>
                <c:pt idx="6">
                  <c:v>8.4118897122929387E-2</c:v>
                </c:pt>
                <c:pt idx="7">
                  <c:v>8.8866267013535422E-2</c:v>
                </c:pt>
                <c:pt idx="8">
                  <c:v>9.3221465962256847E-2</c:v>
                </c:pt>
                <c:pt idx="10">
                  <c:v>0.4890173750570096</c:v>
                </c:pt>
                <c:pt idx="11">
                  <c:v>0.53059612031386227</c:v>
                </c:pt>
                <c:pt idx="12">
                  <c:v>0.5517224044539959</c:v>
                </c:pt>
                <c:pt idx="13">
                  <c:v>0.57111597374179435</c:v>
                </c:pt>
                <c:pt idx="15">
                  <c:v>3.8104485736564123E-2</c:v>
                </c:pt>
                <c:pt idx="16">
                  <c:v>3.3320619006102878E-2</c:v>
                </c:pt>
                <c:pt idx="17">
                  <c:v>2.9735198381279141E-2</c:v>
                </c:pt>
                <c:pt idx="18">
                  <c:v>2.7382521126249743E-2</c:v>
                </c:pt>
                <c:pt idx="20">
                  <c:v>3.1366317988553945E-2</c:v>
                </c:pt>
                <c:pt idx="21">
                  <c:v>3.7298387096774188E-2</c:v>
                </c:pt>
                <c:pt idx="22">
                  <c:v>4.3358594427478039E-2</c:v>
                </c:pt>
                <c:pt idx="23">
                  <c:v>4.9469879226761125E-2</c:v>
                </c:pt>
              </c:numCache>
            </c:numRef>
          </c:val>
          <c:smooth val="0"/>
          <c:extLst>
            <c:ext xmlns:c16="http://schemas.microsoft.com/office/drawing/2014/chart" uri="{C3380CC4-5D6E-409C-BE32-E72D297353CC}">
              <c16:uniqueId val="{00000019-B3A2-468E-9D1D-249DD23B4BA6}"/>
            </c:ext>
          </c:extLst>
        </c:ser>
        <c:dLbls>
          <c:showLegendKey val="0"/>
          <c:showVal val="0"/>
          <c:showCatName val="0"/>
          <c:showSerName val="0"/>
          <c:showPercent val="0"/>
          <c:showBubbleSize val="0"/>
        </c:dLbls>
        <c:marker val="1"/>
        <c:smooth val="0"/>
        <c:axId val="912148880"/>
        <c:axId val="912143960"/>
      </c:lineChart>
      <c:catAx>
        <c:axId val="851097840"/>
        <c:scaling>
          <c:orientation val="minMax"/>
        </c:scaling>
        <c:delete val="0"/>
        <c:axPos val="b"/>
        <c:numFmt formatCode="General" sourceLinked="1"/>
        <c:majorTickMark val="none"/>
        <c:minorTickMark val="none"/>
        <c:tickLblPos val="nextTo"/>
        <c:spPr>
          <a:noFill/>
          <a:ln w="12700" cap="flat" cmpd="sng" algn="ctr">
            <a:solidFill>
              <a:schemeClr val="bg2"/>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51100792"/>
        <c:crosses val="autoZero"/>
        <c:auto val="1"/>
        <c:lblAlgn val="ctr"/>
        <c:lblOffset val="100"/>
        <c:noMultiLvlLbl val="0"/>
      </c:catAx>
      <c:valAx>
        <c:axId val="851100792"/>
        <c:scaling>
          <c:orientation val="minMax"/>
          <c:max val="1"/>
        </c:scaling>
        <c:delete val="0"/>
        <c:axPos val="l"/>
        <c:majorGridlines>
          <c:spPr>
            <a:ln w="9525" cap="flat" cmpd="sng" algn="ctr">
              <a:solidFill>
                <a:schemeClr val="bg1"/>
              </a:solidFill>
              <a:round/>
            </a:ln>
            <a:effectLst/>
          </c:spPr>
        </c:majorGridlines>
        <c:title>
          <c:tx>
            <c:rich>
              <a:bodyPr rot="-54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r>
                  <a:rPr lang="en-US"/>
                  <a:t>Market contracts</a:t>
                </a:r>
              </a:p>
            </c:rich>
          </c:tx>
          <c:overlay val="0"/>
          <c:spPr>
            <a:noFill/>
            <a:ln>
              <a:noFill/>
            </a:ln>
            <a:effectLst/>
          </c:spPr>
          <c:txPr>
            <a:bodyPr rot="-54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51097840"/>
        <c:crosses val="autoZero"/>
        <c:crossBetween val="between"/>
        <c:majorUnit val="0.2"/>
      </c:valAx>
      <c:valAx>
        <c:axId val="912143960"/>
        <c:scaling>
          <c:orientation val="minMax"/>
          <c:max val="0.75000000000000011"/>
        </c:scaling>
        <c:delete val="0"/>
        <c:axPos val="r"/>
        <c:title>
          <c:tx>
            <c:rich>
              <a:bodyPr rot="-54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r>
                  <a:rPr lang="en-US"/>
                  <a:t>Market share</a:t>
                </a:r>
              </a:p>
            </c:rich>
          </c:tx>
          <c:overlay val="0"/>
          <c:spPr>
            <a:noFill/>
            <a:ln>
              <a:noFill/>
            </a:ln>
            <a:effectLst/>
          </c:spPr>
          <c:txPr>
            <a:bodyPr rot="-54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12148880"/>
        <c:crosses val="max"/>
        <c:crossBetween val="between"/>
        <c:majorUnit val="0.15000000000000002"/>
      </c:valAx>
      <c:catAx>
        <c:axId val="912148880"/>
        <c:scaling>
          <c:orientation val="minMax"/>
        </c:scaling>
        <c:delete val="1"/>
        <c:axPos val="t"/>
        <c:numFmt formatCode="General" sourceLinked="1"/>
        <c:majorTickMark val="none"/>
        <c:minorTickMark val="none"/>
        <c:tickLblPos val="nextTo"/>
        <c:crossAx val="912143960"/>
        <c:crosses val="max"/>
        <c:auto val="1"/>
        <c:lblAlgn val="ctr"/>
        <c:lblOffset val="100"/>
        <c:tickMarkSkip val="1"/>
        <c:noMultiLvlLbl val="0"/>
      </c:catAx>
      <c:spPr>
        <a:solidFill>
          <a:schemeClr val="bg2">
            <a:alpha val="30000"/>
          </a:schemeClr>
        </a:solid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lineChart>
        <c:grouping val="standard"/>
        <c:varyColors val="0"/>
        <c:ser>
          <c:idx val="0"/>
          <c:order val="0"/>
          <c:tx>
            <c:strRef>
              <c:f>'F2.9'!$A$6</c:f>
              <c:strCache>
                <c:ptCount val="1"/>
                <c:pt idx="0">
                  <c:v>Queensland</c:v>
                </c:pt>
              </c:strCache>
            </c:strRef>
          </c:tx>
          <c:spPr>
            <a:ln w="25400" cap="sq">
              <a:solidFill>
                <a:srgbClr val="E0601F"/>
              </a:solidFill>
              <a:round/>
            </a:ln>
            <a:effectLst/>
          </c:spPr>
          <c:marker>
            <c:symbol val="none"/>
          </c:marker>
          <c:cat>
            <c:strRef>
              <c:f>'F2.9'!$B$5:$F$5</c:f>
              <c:strCache>
                <c:ptCount val="5"/>
                <c:pt idx="0">
                  <c:v>2015–16</c:v>
                </c:pt>
                <c:pt idx="1">
                  <c:v>2016–17</c:v>
                </c:pt>
                <c:pt idx="2">
                  <c:v>2017–18</c:v>
                </c:pt>
                <c:pt idx="3">
                  <c:v>2018–19</c:v>
                </c:pt>
                <c:pt idx="4">
                  <c:v>2019–20</c:v>
                </c:pt>
              </c:strCache>
            </c:strRef>
          </c:cat>
          <c:val>
            <c:numRef>
              <c:f>'F2.9'!$B$6:$F$6</c:f>
              <c:numCache>
                <c:formatCode>0.0%</c:formatCode>
                <c:ptCount val="5"/>
                <c:pt idx="0">
                  <c:v>0.50666639248141865</c:v>
                </c:pt>
                <c:pt idx="1">
                  <c:v>0.53473195451600286</c:v>
                </c:pt>
                <c:pt idx="2">
                  <c:v>0.58202234140330678</c:v>
                </c:pt>
                <c:pt idx="3">
                  <c:v>0.60325943507623669</c:v>
                </c:pt>
                <c:pt idx="4">
                  <c:v>0.61194534500406716</c:v>
                </c:pt>
              </c:numCache>
            </c:numRef>
          </c:val>
          <c:smooth val="0"/>
          <c:extLst>
            <c:ext xmlns:c16="http://schemas.microsoft.com/office/drawing/2014/chart" uri="{C3380CC4-5D6E-409C-BE32-E72D297353CC}">
              <c16:uniqueId val="{00000000-EF1F-46D9-9219-F3D4005D84E8}"/>
            </c:ext>
          </c:extLst>
        </c:ser>
        <c:ser>
          <c:idx val="1"/>
          <c:order val="1"/>
          <c:tx>
            <c:strRef>
              <c:f>'F2.9'!$A$7</c:f>
              <c:strCache>
                <c:ptCount val="1"/>
                <c:pt idx="0">
                  <c:v>NSW</c:v>
                </c:pt>
              </c:strCache>
            </c:strRef>
          </c:tx>
          <c:spPr>
            <a:ln w="25400" cap="sq">
              <a:solidFill>
                <a:srgbClr val="A38FBE"/>
              </a:solidFill>
              <a:round/>
            </a:ln>
            <a:effectLst/>
          </c:spPr>
          <c:marker>
            <c:symbol val="none"/>
          </c:marker>
          <c:cat>
            <c:strRef>
              <c:f>'F2.9'!$B$5:$F$5</c:f>
              <c:strCache>
                <c:ptCount val="5"/>
                <c:pt idx="0">
                  <c:v>2015–16</c:v>
                </c:pt>
                <c:pt idx="1">
                  <c:v>2016–17</c:v>
                </c:pt>
                <c:pt idx="2">
                  <c:v>2017–18</c:v>
                </c:pt>
                <c:pt idx="3">
                  <c:v>2018–19</c:v>
                </c:pt>
                <c:pt idx="4">
                  <c:v>2019–20</c:v>
                </c:pt>
              </c:strCache>
            </c:strRef>
          </c:cat>
          <c:val>
            <c:numRef>
              <c:f>'F2.9'!$B$7:$F$7</c:f>
              <c:numCache>
                <c:formatCode>0.0%</c:formatCode>
                <c:ptCount val="5"/>
                <c:pt idx="0">
                  <c:v>0.74697361486669522</c:v>
                </c:pt>
                <c:pt idx="1">
                  <c:v>0.79094625382077044</c:v>
                </c:pt>
                <c:pt idx="2">
                  <c:v>0.84917927835100804</c:v>
                </c:pt>
                <c:pt idx="3">
                  <c:v>0.87673377685788734</c:v>
                </c:pt>
                <c:pt idx="4">
                  <c:v>0.88157207618790556</c:v>
                </c:pt>
              </c:numCache>
            </c:numRef>
          </c:val>
          <c:smooth val="0"/>
          <c:extLst>
            <c:ext xmlns:c16="http://schemas.microsoft.com/office/drawing/2014/chart" uri="{C3380CC4-5D6E-409C-BE32-E72D297353CC}">
              <c16:uniqueId val="{00000001-EF1F-46D9-9219-F3D4005D84E8}"/>
            </c:ext>
          </c:extLst>
        </c:ser>
        <c:ser>
          <c:idx val="2"/>
          <c:order val="2"/>
          <c:tx>
            <c:strRef>
              <c:f>'F2.9'!$A$8</c:f>
              <c:strCache>
                <c:ptCount val="1"/>
                <c:pt idx="0">
                  <c:v>ACT</c:v>
                </c:pt>
              </c:strCache>
            </c:strRef>
          </c:tx>
          <c:spPr>
            <a:ln w="25400" cap="sq">
              <a:solidFill>
                <a:srgbClr val="5F9E88"/>
              </a:solidFill>
              <a:round/>
            </a:ln>
            <a:effectLst/>
          </c:spPr>
          <c:marker>
            <c:symbol val="none"/>
          </c:marker>
          <c:cat>
            <c:strRef>
              <c:f>'F2.9'!$B$5:$F$5</c:f>
              <c:strCache>
                <c:ptCount val="5"/>
                <c:pt idx="0">
                  <c:v>2015–16</c:v>
                </c:pt>
                <c:pt idx="1">
                  <c:v>2016–17</c:v>
                </c:pt>
                <c:pt idx="2">
                  <c:v>2017–18</c:v>
                </c:pt>
                <c:pt idx="3">
                  <c:v>2018–19</c:v>
                </c:pt>
                <c:pt idx="4">
                  <c:v>2019–20</c:v>
                </c:pt>
              </c:strCache>
            </c:strRef>
          </c:cat>
          <c:val>
            <c:numRef>
              <c:f>'F2.9'!$B$8:$F$8</c:f>
              <c:numCache>
                <c:formatCode>0.0%</c:formatCode>
                <c:ptCount val="5"/>
                <c:pt idx="0">
                  <c:v>0.24236355446255736</c:v>
                </c:pt>
                <c:pt idx="1">
                  <c:v>0.20678466603559031</c:v>
                </c:pt>
                <c:pt idx="2">
                  <c:v>0.39053746193365413</c:v>
                </c:pt>
                <c:pt idx="3">
                  <c:v>0.50777311043785212</c:v>
                </c:pt>
                <c:pt idx="4">
                  <c:v>0.65274037371497462</c:v>
                </c:pt>
              </c:numCache>
            </c:numRef>
          </c:val>
          <c:smooth val="0"/>
          <c:extLst>
            <c:ext xmlns:c16="http://schemas.microsoft.com/office/drawing/2014/chart" uri="{C3380CC4-5D6E-409C-BE32-E72D297353CC}">
              <c16:uniqueId val="{00000002-EF1F-46D9-9219-F3D4005D84E8}"/>
            </c:ext>
          </c:extLst>
        </c:ser>
        <c:ser>
          <c:idx val="3"/>
          <c:order val="3"/>
          <c:tx>
            <c:strRef>
              <c:f>'F2.9'!$A$9</c:f>
              <c:strCache>
                <c:ptCount val="1"/>
                <c:pt idx="0">
                  <c:v>South Australia</c:v>
                </c:pt>
              </c:strCache>
            </c:strRef>
          </c:tx>
          <c:spPr>
            <a:ln w="25400" cap="sq">
              <a:solidFill>
                <a:srgbClr val="FBA927"/>
              </a:solidFill>
              <a:round/>
            </a:ln>
            <a:effectLst/>
          </c:spPr>
          <c:marker>
            <c:symbol val="none"/>
          </c:marker>
          <c:cat>
            <c:strRef>
              <c:f>'F2.9'!$B$5:$F$5</c:f>
              <c:strCache>
                <c:ptCount val="5"/>
                <c:pt idx="0">
                  <c:v>2015–16</c:v>
                </c:pt>
                <c:pt idx="1">
                  <c:v>2016–17</c:v>
                </c:pt>
                <c:pt idx="2">
                  <c:v>2017–18</c:v>
                </c:pt>
                <c:pt idx="3">
                  <c:v>2018–19</c:v>
                </c:pt>
                <c:pt idx="4">
                  <c:v>2019–20</c:v>
                </c:pt>
              </c:strCache>
            </c:strRef>
          </c:cat>
          <c:val>
            <c:numRef>
              <c:f>'F2.9'!$B$9:$F$9</c:f>
              <c:numCache>
                <c:formatCode>0.0%</c:formatCode>
                <c:ptCount val="5"/>
                <c:pt idx="0">
                  <c:v>0.86175659864754994</c:v>
                </c:pt>
                <c:pt idx="1">
                  <c:v>0.87786912943608142</c:v>
                </c:pt>
                <c:pt idx="2">
                  <c:v>0.90861370560943433</c:v>
                </c:pt>
                <c:pt idx="3">
                  <c:v>0.91646713832591864</c:v>
                </c:pt>
                <c:pt idx="4">
                  <c:v>0.91800457271779579</c:v>
                </c:pt>
              </c:numCache>
            </c:numRef>
          </c:val>
          <c:smooth val="0"/>
          <c:extLst>
            <c:ext xmlns:c16="http://schemas.microsoft.com/office/drawing/2014/chart" uri="{C3380CC4-5D6E-409C-BE32-E72D297353CC}">
              <c16:uniqueId val="{00000003-EF1F-46D9-9219-F3D4005D84E8}"/>
            </c:ext>
          </c:extLst>
        </c:ser>
        <c:ser>
          <c:idx val="4"/>
          <c:order val="4"/>
          <c:tx>
            <c:strRef>
              <c:f>'F2.9'!$A$10</c:f>
              <c:strCache>
                <c:ptCount val="1"/>
                <c:pt idx="0">
                  <c:v>Tasmania</c:v>
                </c:pt>
              </c:strCache>
            </c:strRef>
          </c:tx>
          <c:spPr>
            <a:ln w="25400" cap="sq">
              <a:solidFill>
                <a:srgbClr val="D2147D"/>
              </a:solidFill>
              <a:round/>
            </a:ln>
            <a:effectLst/>
          </c:spPr>
          <c:marker>
            <c:symbol val="none"/>
          </c:marker>
          <c:cat>
            <c:strRef>
              <c:f>'F2.9'!$B$5:$F$5</c:f>
              <c:strCache>
                <c:ptCount val="5"/>
                <c:pt idx="0">
                  <c:v>2015–16</c:v>
                </c:pt>
                <c:pt idx="1">
                  <c:v>2016–17</c:v>
                </c:pt>
                <c:pt idx="2">
                  <c:v>2017–18</c:v>
                </c:pt>
                <c:pt idx="3">
                  <c:v>2018–19</c:v>
                </c:pt>
                <c:pt idx="4">
                  <c:v>2019–20</c:v>
                </c:pt>
              </c:strCache>
            </c:strRef>
          </c:cat>
          <c:val>
            <c:numRef>
              <c:f>'F2.9'!$B$10:$F$10</c:f>
              <c:numCache>
                <c:formatCode>0.0%</c:formatCode>
                <c:ptCount val="5"/>
                <c:pt idx="0">
                  <c:v>0.11280198957839886</c:v>
                </c:pt>
                <c:pt idx="1">
                  <c:v>9.9176084640103371E-2</c:v>
                </c:pt>
                <c:pt idx="2">
                  <c:v>8.7406946604458274E-2</c:v>
                </c:pt>
                <c:pt idx="3">
                  <c:v>3.1730824112654009E-2</c:v>
                </c:pt>
                <c:pt idx="4">
                  <c:v>1.4307761558742202E-2</c:v>
                </c:pt>
              </c:numCache>
            </c:numRef>
          </c:val>
          <c:smooth val="0"/>
          <c:extLst>
            <c:ext xmlns:c16="http://schemas.microsoft.com/office/drawing/2014/chart" uri="{C3380CC4-5D6E-409C-BE32-E72D297353CC}">
              <c16:uniqueId val="{00000004-EF1F-46D9-9219-F3D4005D84E8}"/>
            </c:ext>
          </c:extLst>
        </c:ser>
        <c:ser>
          <c:idx val="5"/>
          <c:order val="5"/>
          <c:tx>
            <c:strRef>
              <c:f>'F2.9'!$A$11</c:f>
              <c:strCache>
                <c:ptCount val="1"/>
                <c:pt idx="0">
                  <c:v>Overall</c:v>
                </c:pt>
              </c:strCache>
            </c:strRef>
          </c:tx>
          <c:spPr>
            <a:ln w="25400" cap="rnd">
              <a:solidFill>
                <a:srgbClr val="2F3F51"/>
              </a:solidFill>
              <a:prstDash val="sysDot"/>
              <a:round/>
            </a:ln>
            <a:effectLst/>
          </c:spPr>
          <c:marker>
            <c:symbol val="none"/>
          </c:marker>
          <c:cat>
            <c:strRef>
              <c:f>'F2.9'!$B$5:$F$5</c:f>
              <c:strCache>
                <c:ptCount val="5"/>
                <c:pt idx="0">
                  <c:v>2015–16</c:v>
                </c:pt>
                <c:pt idx="1">
                  <c:v>2016–17</c:v>
                </c:pt>
                <c:pt idx="2">
                  <c:v>2017–18</c:v>
                </c:pt>
                <c:pt idx="3">
                  <c:v>2018–19</c:v>
                </c:pt>
                <c:pt idx="4">
                  <c:v>2019–20</c:v>
                </c:pt>
              </c:strCache>
            </c:strRef>
          </c:cat>
          <c:val>
            <c:numRef>
              <c:f>'F2.9'!$B$11:$F$11</c:f>
              <c:numCache>
                <c:formatCode>0.0%</c:formatCode>
                <c:ptCount val="5"/>
                <c:pt idx="0">
                  <c:v>0.64830972004430809</c:v>
                </c:pt>
                <c:pt idx="1">
                  <c:v>0.67902193443494241</c:v>
                </c:pt>
                <c:pt idx="2">
                  <c:v>0.73087316426809379</c:v>
                </c:pt>
                <c:pt idx="3">
                  <c:v>0.75335950018439679</c:v>
                </c:pt>
                <c:pt idx="4">
                  <c:v>0.76246460240911407</c:v>
                </c:pt>
              </c:numCache>
            </c:numRef>
          </c:val>
          <c:smooth val="0"/>
          <c:extLst>
            <c:ext xmlns:c16="http://schemas.microsoft.com/office/drawing/2014/chart" uri="{C3380CC4-5D6E-409C-BE32-E72D297353CC}">
              <c16:uniqueId val="{0000000B-BD72-466F-A62B-2BAEFC7B206D}"/>
            </c:ext>
          </c:extLst>
        </c:ser>
        <c:dLbls>
          <c:showLegendKey val="0"/>
          <c:showVal val="0"/>
          <c:showCatName val="0"/>
          <c:showSerName val="0"/>
          <c:showPercent val="0"/>
          <c:showBubbleSize val="0"/>
        </c:dLbls>
        <c:smooth val="0"/>
        <c:axId val="907385584"/>
        <c:axId val="907384928"/>
      </c:lineChart>
      <c:catAx>
        <c:axId val="907385584"/>
        <c:scaling>
          <c:orientation val="minMax"/>
        </c:scaling>
        <c:delete val="0"/>
        <c:axPos val="b"/>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07384928"/>
        <c:crosses val="autoZero"/>
        <c:auto val="1"/>
        <c:lblAlgn val="ctr"/>
        <c:lblOffset val="100"/>
        <c:noMultiLvlLbl val="0"/>
      </c:catAx>
      <c:valAx>
        <c:axId val="907384928"/>
        <c:scaling>
          <c:orientation val="minMax"/>
        </c:scaling>
        <c:delete val="0"/>
        <c:axPos val="l"/>
        <c:majorGridlines>
          <c:spPr>
            <a:ln w="9525" cap="flat" cmpd="sng" algn="ctr">
              <a:solidFill>
                <a:schemeClr val="bg1"/>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AU" b="1">
                    <a:latin typeface="+mn-lt"/>
                  </a:rPr>
                  <a:t>Proportion</a:t>
                </a:r>
                <a:r>
                  <a:rPr lang="en-AU" b="1" baseline="0">
                    <a:latin typeface="+mn-lt"/>
                  </a:rPr>
                  <a:t> of customers</a:t>
                </a:r>
                <a:endParaRPr lang="en-AU" b="1">
                  <a:latin typeface="+mn-lt"/>
                </a:endParaRPr>
              </a:p>
            </c:rich>
          </c:tx>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07385584"/>
        <c:crosses val="autoZero"/>
        <c:crossBetween val="between"/>
        <c:majorUnit val="0.2"/>
      </c:valAx>
      <c:spPr>
        <a:solidFill>
          <a:schemeClr val="bg2">
            <a:alpha val="30000"/>
          </a:schemeClr>
        </a:solid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lineChart>
        <c:grouping val="standard"/>
        <c:varyColors val="0"/>
        <c:ser>
          <c:idx val="0"/>
          <c:order val="0"/>
          <c:tx>
            <c:strRef>
              <c:f>'F2.10'!$A$6</c:f>
              <c:strCache>
                <c:ptCount val="1"/>
                <c:pt idx="0">
                  <c:v>Queensland</c:v>
                </c:pt>
              </c:strCache>
            </c:strRef>
          </c:tx>
          <c:spPr>
            <a:ln w="25400" cap="sq">
              <a:solidFill>
                <a:srgbClr val="E0601F"/>
              </a:solidFill>
              <a:round/>
            </a:ln>
            <a:effectLst/>
          </c:spPr>
          <c:marker>
            <c:symbol val="none"/>
          </c:marker>
          <c:cat>
            <c:strRef>
              <c:f>'F2.10'!$B$5:$F$5</c:f>
              <c:strCache>
                <c:ptCount val="5"/>
                <c:pt idx="0">
                  <c:v>2015–16</c:v>
                </c:pt>
                <c:pt idx="1">
                  <c:v>2016–17</c:v>
                </c:pt>
                <c:pt idx="2">
                  <c:v>2017–18</c:v>
                </c:pt>
                <c:pt idx="3">
                  <c:v>2018–19</c:v>
                </c:pt>
                <c:pt idx="4">
                  <c:v>2019–20</c:v>
                </c:pt>
              </c:strCache>
            </c:strRef>
          </c:cat>
          <c:val>
            <c:numRef>
              <c:f>'F2.10'!$B$6:$F$6</c:f>
              <c:numCache>
                <c:formatCode>0.0%</c:formatCode>
                <c:ptCount val="5"/>
                <c:pt idx="0">
                  <c:v>0.68275190762827542</c:v>
                </c:pt>
                <c:pt idx="1">
                  <c:v>0.70226348146282114</c:v>
                </c:pt>
                <c:pt idx="2">
                  <c:v>0.75278185020725441</c:v>
                </c:pt>
                <c:pt idx="3">
                  <c:v>0.76505612244897958</c:v>
                </c:pt>
                <c:pt idx="4">
                  <c:v>0.78562419284325202</c:v>
                </c:pt>
              </c:numCache>
            </c:numRef>
          </c:val>
          <c:smooth val="0"/>
          <c:extLst>
            <c:ext xmlns:c16="http://schemas.microsoft.com/office/drawing/2014/chart" uri="{C3380CC4-5D6E-409C-BE32-E72D297353CC}">
              <c16:uniqueId val="{00000000-EF1F-46D9-9219-F3D4005D84E8}"/>
            </c:ext>
          </c:extLst>
        </c:ser>
        <c:ser>
          <c:idx val="1"/>
          <c:order val="1"/>
          <c:tx>
            <c:strRef>
              <c:f>'F2.10'!$A$7</c:f>
              <c:strCache>
                <c:ptCount val="1"/>
                <c:pt idx="0">
                  <c:v>NSW</c:v>
                </c:pt>
              </c:strCache>
            </c:strRef>
          </c:tx>
          <c:spPr>
            <a:ln w="25400" cap="sq">
              <a:solidFill>
                <a:srgbClr val="A38FBE"/>
              </a:solidFill>
              <a:round/>
            </a:ln>
            <a:effectLst/>
          </c:spPr>
          <c:marker>
            <c:symbol val="none"/>
          </c:marker>
          <c:cat>
            <c:strRef>
              <c:f>'F2.10'!$B$5:$F$5</c:f>
              <c:strCache>
                <c:ptCount val="5"/>
                <c:pt idx="0">
                  <c:v>2015–16</c:v>
                </c:pt>
                <c:pt idx="1">
                  <c:v>2016–17</c:v>
                </c:pt>
                <c:pt idx="2">
                  <c:v>2017–18</c:v>
                </c:pt>
                <c:pt idx="3">
                  <c:v>2018–19</c:v>
                </c:pt>
                <c:pt idx="4">
                  <c:v>2019–20</c:v>
                </c:pt>
              </c:strCache>
            </c:strRef>
          </c:cat>
          <c:val>
            <c:numRef>
              <c:f>'F2.10'!$B$7:$F$7</c:f>
              <c:numCache>
                <c:formatCode>0.0%</c:formatCode>
                <c:ptCount val="5"/>
                <c:pt idx="0">
                  <c:v>0.7987048935963742</c:v>
                </c:pt>
                <c:pt idx="1">
                  <c:v>0.83268790101708612</c:v>
                </c:pt>
                <c:pt idx="2">
                  <c:v>0.86652134555556715</c:v>
                </c:pt>
                <c:pt idx="3">
                  <c:v>0.87548175786424609</c:v>
                </c:pt>
                <c:pt idx="4">
                  <c:v>0.88262314626445648</c:v>
                </c:pt>
              </c:numCache>
            </c:numRef>
          </c:val>
          <c:smooth val="0"/>
          <c:extLst>
            <c:ext xmlns:c16="http://schemas.microsoft.com/office/drawing/2014/chart" uri="{C3380CC4-5D6E-409C-BE32-E72D297353CC}">
              <c16:uniqueId val="{00000001-EF1F-46D9-9219-F3D4005D84E8}"/>
            </c:ext>
          </c:extLst>
        </c:ser>
        <c:ser>
          <c:idx val="2"/>
          <c:order val="2"/>
          <c:tx>
            <c:strRef>
              <c:f>'F2.10'!$A$8</c:f>
              <c:strCache>
                <c:ptCount val="1"/>
                <c:pt idx="0">
                  <c:v>ACT</c:v>
                </c:pt>
              </c:strCache>
            </c:strRef>
          </c:tx>
          <c:spPr>
            <a:ln w="25400" cap="sq">
              <a:solidFill>
                <a:srgbClr val="5F9E88"/>
              </a:solidFill>
              <a:round/>
            </a:ln>
            <a:effectLst/>
          </c:spPr>
          <c:marker>
            <c:symbol val="none"/>
          </c:marker>
          <c:cat>
            <c:strRef>
              <c:f>'F2.10'!$B$5:$F$5</c:f>
              <c:strCache>
                <c:ptCount val="5"/>
                <c:pt idx="0">
                  <c:v>2015–16</c:v>
                </c:pt>
                <c:pt idx="1">
                  <c:v>2016–17</c:v>
                </c:pt>
                <c:pt idx="2">
                  <c:v>2017–18</c:v>
                </c:pt>
                <c:pt idx="3">
                  <c:v>2018–19</c:v>
                </c:pt>
                <c:pt idx="4">
                  <c:v>2019–20</c:v>
                </c:pt>
              </c:strCache>
            </c:strRef>
          </c:cat>
          <c:val>
            <c:numRef>
              <c:f>'F2.10'!$B$8:$F$8</c:f>
              <c:numCache>
                <c:formatCode>0.0%</c:formatCode>
                <c:ptCount val="5"/>
                <c:pt idx="0">
                  <c:v>0.2641528645126256</c:v>
                </c:pt>
                <c:pt idx="1">
                  <c:v>0.21730027829550386</c:v>
                </c:pt>
                <c:pt idx="2">
                  <c:v>0.40034225725239825</c:v>
                </c:pt>
                <c:pt idx="3">
                  <c:v>0.50804495830479801</c:v>
                </c:pt>
                <c:pt idx="4">
                  <c:v>0.63709683814840956</c:v>
                </c:pt>
              </c:numCache>
            </c:numRef>
          </c:val>
          <c:smooth val="0"/>
          <c:extLst>
            <c:ext xmlns:c16="http://schemas.microsoft.com/office/drawing/2014/chart" uri="{C3380CC4-5D6E-409C-BE32-E72D297353CC}">
              <c16:uniqueId val="{00000002-EF1F-46D9-9219-F3D4005D84E8}"/>
            </c:ext>
          </c:extLst>
        </c:ser>
        <c:ser>
          <c:idx val="3"/>
          <c:order val="3"/>
          <c:tx>
            <c:strRef>
              <c:f>'F2.10'!$A$9</c:f>
              <c:strCache>
                <c:ptCount val="1"/>
                <c:pt idx="0">
                  <c:v>South Australia</c:v>
                </c:pt>
              </c:strCache>
            </c:strRef>
          </c:tx>
          <c:spPr>
            <a:ln w="25400" cap="sq">
              <a:solidFill>
                <a:srgbClr val="FBA927"/>
              </a:solidFill>
              <a:round/>
            </a:ln>
            <a:effectLst/>
          </c:spPr>
          <c:marker>
            <c:symbol val="none"/>
          </c:marker>
          <c:cat>
            <c:strRef>
              <c:f>'F2.10'!$B$5:$F$5</c:f>
              <c:strCache>
                <c:ptCount val="5"/>
                <c:pt idx="0">
                  <c:v>2015–16</c:v>
                </c:pt>
                <c:pt idx="1">
                  <c:v>2016–17</c:v>
                </c:pt>
                <c:pt idx="2">
                  <c:v>2017–18</c:v>
                </c:pt>
                <c:pt idx="3">
                  <c:v>2018–19</c:v>
                </c:pt>
                <c:pt idx="4">
                  <c:v>2019–20</c:v>
                </c:pt>
              </c:strCache>
            </c:strRef>
          </c:cat>
          <c:val>
            <c:numRef>
              <c:f>'F2.10'!$B$9:$F$9</c:f>
              <c:numCache>
                <c:formatCode>0.0%</c:formatCode>
                <c:ptCount val="5"/>
                <c:pt idx="0">
                  <c:v>0.85446905942690898</c:v>
                </c:pt>
                <c:pt idx="1">
                  <c:v>0.86921469523595485</c:v>
                </c:pt>
                <c:pt idx="2">
                  <c:v>0.88758277211332259</c:v>
                </c:pt>
                <c:pt idx="3">
                  <c:v>0.89522143555137634</c:v>
                </c:pt>
                <c:pt idx="4">
                  <c:v>0.90364069226911936</c:v>
                </c:pt>
              </c:numCache>
            </c:numRef>
          </c:val>
          <c:smooth val="0"/>
          <c:extLst>
            <c:ext xmlns:c16="http://schemas.microsoft.com/office/drawing/2014/chart" uri="{C3380CC4-5D6E-409C-BE32-E72D297353CC}">
              <c16:uniqueId val="{00000003-EF1F-46D9-9219-F3D4005D84E8}"/>
            </c:ext>
          </c:extLst>
        </c:ser>
        <c:ser>
          <c:idx val="4"/>
          <c:order val="4"/>
          <c:tx>
            <c:strRef>
              <c:f>'F2.10'!$A$10</c:f>
              <c:strCache>
                <c:ptCount val="1"/>
                <c:pt idx="0">
                  <c:v>Overall</c:v>
                </c:pt>
              </c:strCache>
            </c:strRef>
          </c:tx>
          <c:spPr>
            <a:ln w="25400" cap="rnd">
              <a:solidFill>
                <a:srgbClr val="2F3F51"/>
              </a:solidFill>
              <a:prstDash val="sysDot"/>
              <a:round/>
            </a:ln>
            <a:effectLst/>
          </c:spPr>
          <c:marker>
            <c:symbol val="none"/>
          </c:marker>
          <c:cat>
            <c:strRef>
              <c:f>'F2.10'!$B$5:$F$5</c:f>
              <c:strCache>
                <c:ptCount val="5"/>
                <c:pt idx="0">
                  <c:v>2015–16</c:v>
                </c:pt>
                <c:pt idx="1">
                  <c:v>2016–17</c:v>
                </c:pt>
                <c:pt idx="2">
                  <c:v>2017–18</c:v>
                </c:pt>
                <c:pt idx="3">
                  <c:v>2018–19</c:v>
                </c:pt>
                <c:pt idx="4">
                  <c:v>2019–20</c:v>
                </c:pt>
              </c:strCache>
            </c:strRef>
          </c:cat>
          <c:val>
            <c:numRef>
              <c:f>'F2.10'!$B$10:$F$10</c:f>
              <c:numCache>
                <c:formatCode>0.0%</c:formatCode>
                <c:ptCount val="5"/>
                <c:pt idx="0">
                  <c:v>0.76785145063292815</c:v>
                </c:pt>
                <c:pt idx="1">
                  <c:v>0.79238606413367429</c:v>
                </c:pt>
                <c:pt idx="2">
                  <c:v>0.83324831720908876</c:v>
                </c:pt>
                <c:pt idx="3">
                  <c:v>0.8482326812232508</c:v>
                </c:pt>
                <c:pt idx="4">
                  <c:v>0.8640943202725524</c:v>
                </c:pt>
              </c:numCache>
            </c:numRef>
          </c:val>
          <c:smooth val="0"/>
          <c:extLst>
            <c:ext xmlns:c16="http://schemas.microsoft.com/office/drawing/2014/chart" uri="{C3380CC4-5D6E-409C-BE32-E72D297353CC}">
              <c16:uniqueId val="{00000004-EF1F-46D9-9219-F3D4005D84E8}"/>
            </c:ext>
          </c:extLst>
        </c:ser>
        <c:dLbls>
          <c:showLegendKey val="0"/>
          <c:showVal val="0"/>
          <c:showCatName val="0"/>
          <c:showSerName val="0"/>
          <c:showPercent val="0"/>
          <c:showBubbleSize val="0"/>
        </c:dLbls>
        <c:smooth val="0"/>
        <c:axId val="907385584"/>
        <c:axId val="907384928"/>
      </c:lineChart>
      <c:catAx>
        <c:axId val="907385584"/>
        <c:scaling>
          <c:orientation val="minMax"/>
        </c:scaling>
        <c:delete val="0"/>
        <c:axPos val="b"/>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07384928"/>
        <c:crosses val="autoZero"/>
        <c:auto val="1"/>
        <c:lblAlgn val="ctr"/>
        <c:lblOffset val="100"/>
        <c:noMultiLvlLbl val="0"/>
      </c:catAx>
      <c:valAx>
        <c:axId val="907384928"/>
        <c:scaling>
          <c:orientation val="minMax"/>
        </c:scaling>
        <c:delete val="0"/>
        <c:axPos val="l"/>
        <c:majorGridlines>
          <c:spPr>
            <a:ln w="9525" cap="flat" cmpd="sng" algn="ctr">
              <a:solidFill>
                <a:schemeClr val="bg1"/>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US" b="1">
                    <a:latin typeface="+mn-lt"/>
                  </a:rPr>
                  <a:t>Proportion of customers</a:t>
                </a:r>
              </a:p>
            </c:rich>
          </c:tx>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07385584"/>
        <c:crosses val="autoZero"/>
        <c:crossBetween val="between"/>
        <c:majorUnit val="0.2"/>
      </c:valAx>
      <c:spPr>
        <a:solidFill>
          <a:schemeClr val="bg2">
            <a:alpha val="30000"/>
          </a:schemeClr>
        </a:solid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lineChart>
        <c:grouping val="standard"/>
        <c:varyColors val="0"/>
        <c:ser>
          <c:idx val="0"/>
          <c:order val="0"/>
          <c:tx>
            <c:strRef>
              <c:f>'F2.11'!$C$5</c:f>
              <c:strCache>
                <c:ptCount val="1"/>
                <c:pt idx="0">
                  <c:v>Queensland</c:v>
                </c:pt>
              </c:strCache>
            </c:strRef>
          </c:tx>
          <c:spPr>
            <a:ln w="25400" cap="sq">
              <a:solidFill>
                <a:srgbClr val="E0601F"/>
              </a:solidFill>
              <a:round/>
            </a:ln>
            <a:effectLst/>
          </c:spPr>
          <c:marker>
            <c:symbol val="none"/>
          </c:marker>
          <c:cat>
            <c:multiLvlStrRef>
              <c:f>'F2.11'!$A$6:$B$25</c:f>
              <c:multiLvlStrCache>
                <c:ptCount val="20"/>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pt idx="16">
                    <c:v>Q1</c:v>
                  </c:pt>
                  <c:pt idx="17">
                    <c:v>Q2</c:v>
                  </c:pt>
                  <c:pt idx="18">
                    <c:v>Q3</c:v>
                  </c:pt>
                  <c:pt idx="19">
                    <c:v>Q4</c:v>
                  </c:pt>
                </c:lvl>
                <c:lvl>
                  <c:pt idx="0">
                    <c:v>2015–16</c:v>
                  </c:pt>
                  <c:pt idx="4">
                    <c:v>2016–17</c:v>
                  </c:pt>
                  <c:pt idx="8">
                    <c:v>2017–18</c:v>
                  </c:pt>
                  <c:pt idx="12">
                    <c:v>2018–19</c:v>
                  </c:pt>
                  <c:pt idx="16">
                    <c:v>2019–20</c:v>
                  </c:pt>
                </c:lvl>
              </c:multiLvlStrCache>
            </c:multiLvlStrRef>
          </c:cat>
          <c:val>
            <c:numRef>
              <c:f>'F2.11'!$C$6:$C$25</c:f>
              <c:numCache>
                <c:formatCode>0.0%</c:formatCode>
                <c:ptCount val="20"/>
                <c:pt idx="0">
                  <c:v>3.2036037178714775E-2</c:v>
                </c:pt>
                <c:pt idx="1">
                  <c:v>3.0202415868080347E-2</c:v>
                </c:pt>
                <c:pt idx="2">
                  <c:v>2.9352468296397413E-2</c:v>
                </c:pt>
                <c:pt idx="3">
                  <c:v>2.8011055065293566E-2</c:v>
                </c:pt>
                <c:pt idx="4">
                  <c:v>3.0447906875858573E-2</c:v>
                </c:pt>
                <c:pt idx="5">
                  <c:v>3.0793378035181736E-2</c:v>
                </c:pt>
                <c:pt idx="6">
                  <c:v>5.2079253482352122E-2</c:v>
                </c:pt>
                <c:pt idx="7">
                  <c:v>3.1560898225090082E-2</c:v>
                </c:pt>
                <c:pt idx="8">
                  <c:v>4.021245796619375E-2</c:v>
                </c:pt>
                <c:pt idx="9">
                  <c:v>5.8645753989633453E-2</c:v>
                </c:pt>
                <c:pt idx="10">
                  <c:v>5.4474461305927847E-2</c:v>
                </c:pt>
                <c:pt idx="11">
                  <c:v>5.6066240707430742E-2</c:v>
                </c:pt>
                <c:pt idx="12">
                  <c:v>4.7503916140274154E-2</c:v>
                </c:pt>
                <c:pt idx="13">
                  <c:v>3.9310918433615512E-2</c:v>
                </c:pt>
                <c:pt idx="14">
                  <c:v>3.5447516915960466E-2</c:v>
                </c:pt>
                <c:pt idx="15">
                  <c:v>3.5441689066705646E-2</c:v>
                </c:pt>
                <c:pt idx="16">
                  <c:v>3.41357993396805E-2</c:v>
                </c:pt>
                <c:pt idx="17">
                  <c:v>3.3342894468302603E-2</c:v>
                </c:pt>
                <c:pt idx="18">
                  <c:v>3.3566005480946119E-2</c:v>
                </c:pt>
                <c:pt idx="19">
                  <c:v>2.7194865091008359E-2</c:v>
                </c:pt>
              </c:numCache>
            </c:numRef>
          </c:val>
          <c:smooth val="0"/>
          <c:extLst>
            <c:ext xmlns:c16="http://schemas.microsoft.com/office/drawing/2014/chart" uri="{C3380CC4-5D6E-409C-BE32-E72D297353CC}">
              <c16:uniqueId val="{00000000-EF1F-46D9-9219-F3D4005D84E8}"/>
            </c:ext>
          </c:extLst>
        </c:ser>
        <c:ser>
          <c:idx val="1"/>
          <c:order val="1"/>
          <c:tx>
            <c:strRef>
              <c:f>'F2.11'!$D$5</c:f>
              <c:strCache>
                <c:ptCount val="1"/>
                <c:pt idx="0">
                  <c:v>NSW</c:v>
                </c:pt>
              </c:strCache>
            </c:strRef>
          </c:tx>
          <c:spPr>
            <a:ln w="25400" cap="sq">
              <a:solidFill>
                <a:srgbClr val="A38FBE"/>
              </a:solidFill>
              <a:round/>
            </a:ln>
            <a:effectLst/>
          </c:spPr>
          <c:marker>
            <c:symbol val="none"/>
          </c:marker>
          <c:cat>
            <c:multiLvlStrRef>
              <c:f>'F2.11'!$A$6:$B$25</c:f>
              <c:multiLvlStrCache>
                <c:ptCount val="20"/>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pt idx="16">
                    <c:v>Q1</c:v>
                  </c:pt>
                  <c:pt idx="17">
                    <c:v>Q2</c:v>
                  </c:pt>
                  <c:pt idx="18">
                    <c:v>Q3</c:v>
                  </c:pt>
                  <c:pt idx="19">
                    <c:v>Q4</c:v>
                  </c:pt>
                </c:lvl>
                <c:lvl>
                  <c:pt idx="0">
                    <c:v>2015–16</c:v>
                  </c:pt>
                  <c:pt idx="4">
                    <c:v>2016–17</c:v>
                  </c:pt>
                  <c:pt idx="8">
                    <c:v>2017–18</c:v>
                  </c:pt>
                  <c:pt idx="12">
                    <c:v>2018–19</c:v>
                  </c:pt>
                  <c:pt idx="16">
                    <c:v>2019–20</c:v>
                  </c:pt>
                </c:lvl>
              </c:multiLvlStrCache>
            </c:multiLvlStrRef>
          </c:cat>
          <c:val>
            <c:numRef>
              <c:f>'F2.11'!$D$6:$D$25</c:f>
              <c:numCache>
                <c:formatCode>0.0%</c:formatCode>
                <c:ptCount val="20"/>
                <c:pt idx="0">
                  <c:v>4.8474987631783532E-2</c:v>
                </c:pt>
                <c:pt idx="1">
                  <c:v>4.5479469757682744E-2</c:v>
                </c:pt>
                <c:pt idx="2">
                  <c:v>4.2895088699472339E-2</c:v>
                </c:pt>
                <c:pt idx="3">
                  <c:v>4.8171431838430416E-2</c:v>
                </c:pt>
                <c:pt idx="4">
                  <c:v>4.8909138133834816E-2</c:v>
                </c:pt>
                <c:pt idx="5">
                  <c:v>5.1913169021774029E-2</c:v>
                </c:pt>
                <c:pt idx="6">
                  <c:v>4.6241549510619567E-2</c:v>
                </c:pt>
                <c:pt idx="7">
                  <c:v>4.7307063245185688E-2</c:v>
                </c:pt>
                <c:pt idx="8">
                  <c:v>5.0974551311752644E-2</c:v>
                </c:pt>
                <c:pt idx="9">
                  <c:v>5.3081307514906965E-2</c:v>
                </c:pt>
                <c:pt idx="10">
                  <c:v>4.9882203197598694E-2</c:v>
                </c:pt>
                <c:pt idx="11">
                  <c:v>5.2171845239195963E-2</c:v>
                </c:pt>
                <c:pt idx="12">
                  <c:v>6.1462253747896017E-2</c:v>
                </c:pt>
                <c:pt idx="13">
                  <c:v>5.1484669209182821E-2</c:v>
                </c:pt>
                <c:pt idx="14">
                  <c:v>4.7975729661247073E-2</c:v>
                </c:pt>
                <c:pt idx="15">
                  <c:v>4.6060572586149998E-2</c:v>
                </c:pt>
                <c:pt idx="16">
                  <c:v>4.7480104245500108E-2</c:v>
                </c:pt>
                <c:pt idx="17">
                  <c:v>4.3491273514515184E-2</c:v>
                </c:pt>
                <c:pt idx="18">
                  <c:v>4.5871004958787702E-2</c:v>
                </c:pt>
                <c:pt idx="19">
                  <c:v>3.916281235269313E-2</c:v>
                </c:pt>
              </c:numCache>
            </c:numRef>
          </c:val>
          <c:smooth val="0"/>
          <c:extLst>
            <c:ext xmlns:c16="http://schemas.microsoft.com/office/drawing/2014/chart" uri="{C3380CC4-5D6E-409C-BE32-E72D297353CC}">
              <c16:uniqueId val="{00000001-EF1F-46D9-9219-F3D4005D84E8}"/>
            </c:ext>
          </c:extLst>
        </c:ser>
        <c:ser>
          <c:idx val="2"/>
          <c:order val="2"/>
          <c:tx>
            <c:strRef>
              <c:f>'F2.11'!$E$5</c:f>
              <c:strCache>
                <c:ptCount val="1"/>
                <c:pt idx="0">
                  <c:v>ACT</c:v>
                </c:pt>
              </c:strCache>
            </c:strRef>
          </c:tx>
          <c:spPr>
            <a:ln w="25400" cap="sq">
              <a:solidFill>
                <a:srgbClr val="5F9E88"/>
              </a:solidFill>
              <a:round/>
            </a:ln>
            <a:effectLst/>
          </c:spPr>
          <c:marker>
            <c:symbol val="none"/>
          </c:marker>
          <c:cat>
            <c:multiLvlStrRef>
              <c:f>'F2.11'!$A$6:$B$25</c:f>
              <c:multiLvlStrCache>
                <c:ptCount val="20"/>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pt idx="16">
                    <c:v>Q1</c:v>
                  </c:pt>
                  <c:pt idx="17">
                    <c:v>Q2</c:v>
                  </c:pt>
                  <c:pt idx="18">
                    <c:v>Q3</c:v>
                  </c:pt>
                  <c:pt idx="19">
                    <c:v>Q4</c:v>
                  </c:pt>
                </c:lvl>
                <c:lvl>
                  <c:pt idx="0">
                    <c:v>2015–16</c:v>
                  </c:pt>
                  <c:pt idx="4">
                    <c:v>2016–17</c:v>
                  </c:pt>
                  <c:pt idx="8">
                    <c:v>2017–18</c:v>
                  </c:pt>
                  <c:pt idx="12">
                    <c:v>2018–19</c:v>
                  </c:pt>
                  <c:pt idx="16">
                    <c:v>2019–20</c:v>
                  </c:pt>
                </c:lvl>
              </c:multiLvlStrCache>
            </c:multiLvlStrRef>
          </c:cat>
          <c:val>
            <c:numRef>
              <c:f>'F2.11'!$E$6:$E$25</c:f>
              <c:numCache>
                <c:formatCode>0.0%</c:formatCode>
                <c:ptCount val="20"/>
                <c:pt idx="0">
                  <c:v>1.3331276213986125E-2</c:v>
                </c:pt>
                <c:pt idx="1">
                  <c:v>1.2185205968918563E-2</c:v>
                </c:pt>
                <c:pt idx="2">
                  <c:v>1.293355165977717E-2</c:v>
                </c:pt>
                <c:pt idx="3">
                  <c:v>1.3353828417715439E-2</c:v>
                </c:pt>
                <c:pt idx="4">
                  <c:v>1.35755021076122E-2</c:v>
                </c:pt>
                <c:pt idx="5">
                  <c:v>1.6535816410468765E-2</c:v>
                </c:pt>
                <c:pt idx="6">
                  <c:v>1.6034316905662066E-2</c:v>
                </c:pt>
                <c:pt idx="7">
                  <c:v>1.4685020171122047E-2</c:v>
                </c:pt>
                <c:pt idx="8">
                  <c:v>1.8019155300639425E-2</c:v>
                </c:pt>
                <c:pt idx="9">
                  <c:v>1.7085878155031632E-2</c:v>
                </c:pt>
                <c:pt idx="10">
                  <c:v>2.0301454059747846E-2</c:v>
                </c:pt>
                <c:pt idx="11">
                  <c:v>1.7096462484412368E-2</c:v>
                </c:pt>
                <c:pt idx="12">
                  <c:v>2.842745718191321E-2</c:v>
                </c:pt>
                <c:pt idx="13">
                  <c:v>2.8507975826944844E-2</c:v>
                </c:pt>
                <c:pt idx="14">
                  <c:v>2.9302340371406766E-2</c:v>
                </c:pt>
                <c:pt idx="15">
                  <c:v>2.6422646172042898E-2</c:v>
                </c:pt>
                <c:pt idx="16">
                  <c:v>2.7982466283335609E-2</c:v>
                </c:pt>
                <c:pt idx="17">
                  <c:v>2.6878500352005383E-2</c:v>
                </c:pt>
                <c:pt idx="18">
                  <c:v>2.7835718537304936E-2</c:v>
                </c:pt>
                <c:pt idx="19">
                  <c:v>2.0286402334947374E-2</c:v>
                </c:pt>
              </c:numCache>
            </c:numRef>
          </c:val>
          <c:smooth val="0"/>
          <c:extLst>
            <c:ext xmlns:c16="http://schemas.microsoft.com/office/drawing/2014/chart" uri="{C3380CC4-5D6E-409C-BE32-E72D297353CC}">
              <c16:uniqueId val="{00000002-EF1F-46D9-9219-F3D4005D84E8}"/>
            </c:ext>
          </c:extLst>
        </c:ser>
        <c:ser>
          <c:idx val="3"/>
          <c:order val="3"/>
          <c:tx>
            <c:strRef>
              <c:f>'F2.11'!$F$5</c:f>
              <c:strCache>
                <c:ptCount val="1"/>
                <c:pt idx="0">
                  <c:v>South Australia</c:v>
                </c:pt>
              </c:strCache>
            </c:strRef>
          </c:tx>
          <c:spPr>
            <a:ln w="25400" cap="sq">
              <a:solidFill>
                <a:srgbClr val="FBA927"/>
              </a:solidFill>
              <a:round/>
            </a:ln>
            <a:effectLst/>
          </c:spPr>
          <c:marker>
            <c:symbol val="none"/>
          </c:marker>
          <c:cat>
            <c:multiLvlStrRef>
              <c:f>'F2.11'!$A$6:$B$25</c:f>
              <c:multiLvlStrCache>
                <c:ptCount val="20"/>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pt idx="16">
                    <c:v>Q1</c:v>
                  </c:pt>
                  <c:pt idx="17">
                    <c:v>Q2</c:v>
                  </c:pt>
                  <c:pt idx="18">
                    <c:v>Q3</c:v>
                  </c:pt>
                  <c:pt idx="19">
                    <c:v>Q4</c:v>
                  </c:pt>
                </c:lvl>
                <c:lvl>
                  <c:pt idx="0">
                    <c:v>2015–16</c:v>
                  </c:pt>
                  <c:pt idx="4">
                    <c:v>2016–17</c:v>
                  </c:pt>
                  <c:pt idx="8">
                    <c:v>2017–18</c:v>
                  </c:pt>
                  <c:pt idx="12">
                    <c:v>2018–19</c:v>
                  </c:pt>
                  <c:pt idx="16">
                    <c:v>2019–20</c:v>
                  </c:pt>
                </c:lvl>
              </c:multiLvlStrCache>
            </c:multiLvlStrRef>
          </c:cat>
          <c:val>
            <c:numRef>
              <c:f>'F2.11'!$F$6:$F$25</c:f>
              <c:numCache>
                <c:formatCode>0.0%</c:formatCode>
                <c:ptCount val="20"/>
                <c:pt idx="0">
                  <c:v>4.0978447092676555E-2</c:v>
                </c:pt>
                <c:pt idx="1">
                  <c:v>4.0184063216781231E-2</c:v>
                </c:pt>
                <c:pt idx="2">
                  <c:v>4.1396340035620434E-2</c:v>
                </c:pt>
                <c:pt idx="3">
                  <c:v>4.2396355750624101E-2</c:v>
                </c:pt>
                <c:pt idx="4">
                  <c:v>4.1465139435164007E-2</c:v>
                </c:pt>
                <c:pt idx="5">
                  <c:v>4.2877798039528112E-2</c:v>
                </c:pt>
                <c:pt idx="6">
                  <c:v>4.4185791305148173E-2</c:v>
                </c:pt>
                <c:pt idx="7">
                  <c:v>3.7084191136634519E-2</c:v>
                </c:pt>
                <c:pt idx="8">
                  <c:v>4.6409143231099147E-2</c:v>
                </c:pt>
                <c:pt idx="9">
                  <c:v>4.7742226312236798E-2</c:v>
                </c:pt>
                <c:pt idx="10">
                  <c:v>5.3121976095691581E-2</c:v>
                </c:pt>
                <c:pt idx="11">
                  <c:v>6.1200224575209496E-2</c:v>
                </c:pt>
                <c:pt idx="12">
                  <c:v>5.4370505489068674E-2</c:v>
                </c:pt>
                <c:pt idx="13">
                  <c:v>4.5133486496570001E-2</c:v>
                </c:pt>
                <c:pt idx="14">
                  <c:v>4.6129066450373062E-2</c:v>
                </c:pt>
                <c:pt idx="15">
                  <c:v>4.7903378551759926E-2</c:v>
                </c:pt>
                <c:pt idx="16">
                  <c:v>4.7092284973884867E-2</c:v>
                </c:pt>
                <c:pt idx="17">
                  <c:v>4.0852754680555187E-2</c:v>
                </c:pt>
                <c:pt idx="18">
                  <c:v>4.3637483429455844E-2</c:v>
                </c:pt>
                <c:pt idx="19">
                  <c:v>3.0917953307719615E-2</c:v>
                </c:pt>
              </c:numCache>
            </c:numRef>
          </c:val>
          <c:smooth val="0"/>
          <c:extLst>
            <c:ext xmlns:c16="http://schemas.microsoft.com/office/drawing/2014/chart" uri="{C3380CC4-5D6E-409C-BE32-E72D297353CC}">
              <c16:uniqueId val="{00000003-EF1F-46D9-9219-F3D4005D84E8}"/>
            </c:ext>
          </c:extLst>
        </c:ser>
        <c:ser>
          <c:idx val="4"/>
          <c:order val="4"/>
          <c:tx>
            <c:strRef>
              <c:f>'F2.11'!$G$5</c:f>
              <c:strCache>
                <c:ptCount val="1"/>
                <c:pt idx="0">
                  <c:v>Victoria</c:v>
                </c:pt>
              </c:strCache>
            </c:strRef>
          </c:tx>
          <c:spPr>
            <a:ln w="25400" cap="sq">
              <a:solidFill>
                <a:srgbClr val="0B5B8B"/>
              </a:solidFill>
              <a:round/>
            </a:ln>
            <a:effectLst/>
          </c:spPr>
          <c:marker>
            <c:symbol val="none"/>
          </c:marker>
          <c:cat>
            <c:multiLvlStrRef>
              <c:f>'F2.11'!$A$6:$B$25</c:f>
              <c:multiLvlStrCache>
                <c:ptCount val="20"/>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pt idx="16">
                    <c:v>Q1</c:v>
                  </c:pt>
                  <c:pt idx="17">
                    <c:v>Q2</c:v>
                  </c:pt>
                  <c:pt idx="18">
                    <c:v>Q3</c:v>
                  </c:pt>
                  <c:pt idx="19">
                    <c:v>Q4</c:v>
                  </c:pt>
                </c:lvl>
                <c:lvl>
                  <c:pt idx="0">
                    <c:v>2015–16</c:v>
                  </c:pt>
                  <c:pt idx="4">
                    <c:v>2016–17</c:v>
                  </c:pt>
                  <c:pt idx="8">
                    <c:v>2017–18</c:v>
                  </c:pt>
                  <c:pt idx="12">
                    <c:v>2018–19</c:v>
                  </c:pt>
                  <c:pt idx="16">
                    <c:v>2019–20</c:v>
                  </c:pt>
                </c:lvl>
              </c:multiLvlStrCache>
            </c:multiLvlStrRef>
          </c:cat>
          <c:val>
            <c:numRef>
              <c:f>'F2.11'!$G$6:$G$25</c:f>
              <c:numCache>
                <c:formatCode>0.0%</c:formatCode>
                <c:ptCount val="20"/>
                <c:pt idx="0">
                  <c:v>6.7309520606124731E-2</c:v>
                </c:pt>
                <c:pt idx="1">
                  <c:v>6.3344193136288349E-2</c:v>
                </c:pt>
                <c:pt idx="2">
                  <c:v>6.0830292912531288E-2</c:v>
                </c:pt>
                <c:pt idx="3">
                  <c:v>6.4538175007007301E-2</c:v>
                </c:pt>
                <c:pt idx="4">
                  <c:v>6.824444949647368E-2</c:v>
                </c:pt>
                <c:pt idx="5">
                  <c:v>6.7390833247702633E-2</c:v>
                </c:pt>
                <c:pt idx="6">
                  <c:v>6.9580845716783774E-2</c:v>
                </c:pt>
                <c:pt idx="7">
                  <c:v>7.2234677010485512E-2</c:v>
                </c:pt>
                <c:pt idx="8">
                  <c:v>7.4122057177848963E-2</c:v>
                </c:pt>
                <c:pt idx="9">
                  <c:v>6.880155412877359E-2</c:v>
                </c:pt>
                <c:pt idx="10">
                  <c:v>7.2199633502646077E-2</c:v>
                </c:pt>
                <c:pt idx="11">
                  <c:v>7.9242211038407007E-2</c:v>
                </c:pt>
                <c:pt idx="12">
                  <c:v>9.1434941243701828E-2</c:v>
                </c:pt>
                <c:pt idx="13">
                  <c:v>7.6016267687467429E-2</c:v>
                </c:pt>
                <c:pt idx="14">
                  <c:v>6.7944802429570225E-2</c:v>
                </c:pt>
                <c:pt idx="15">
                  <c:v>6.2700367788969341E-2</c:v>
                </c:pt>
                <c:pt idx="16">
                  <c:v>6.4778974183440613E-2</c:v>
                </c:pt>
                <c:pt idx="17">
                  <c:v>5.9193934844470955E-2</c:v>
                </c:pt>
                <c:pt idx="18">
                  <c:v>5.9197780808708383E-2</c:v>
                </c:pt>
                <c:pt idx="19">
                  <c:v>4.7483323374616845E-2</c:v>
                </c:pt>
              </c:numCache>
            </c:numRef>
          </c:val>
          <c:smooth val="0"/>
          <c:extLst>
            <c:ext xmlns:c16="http://schemas.microsoft.com/office/drawing/2014/chart" uri="{C3380CC4-5D6E-409C-BE32-E72D297353CC}">
              <c16:uniqueId val="{00000004-EF1F-46D9-9219-F3D4005D84E8}"/>
            </c:ext>
          </c:extLst>
        </c:ser>
        <c:dLbls>
          <c:showLegendKey val="0"/>
          <c:showVal val="0"/>
          <c:showCatName val="0"/>
          <c:showSerName val="0"/>
          <c:showPercent val="0"/>
          <c:showBubbleSize val="0"/>
        </c:dLbls>
        <c:smooth val="0"/>
        <c:axId val="907385584"/>
        <c:axId val="907384928"/>
      </c:lineChart>
      <c:catAx>
        <c:axId val="907385584"/>
        <c:scaling>
          <c:orientation val="minMax"/>
        </c:scaling>
        <c:delete val="0"/>
        <c:axPos val="b"/>
        <c:numFmt formatCode="General" sourceLinked="1"/>
        <c:majorTickMark val="none"/>
        <c:minorTickMark val="none"/>
        <c:tickLblPos val="nextTo"/>
        <c:spPr>
          <a:noFill/>
          <a:ln w="9525" cap="flat" cmpd="sng" algn="ctr">
            <a:solidFill>
              <a:srgbClr val="E7E6E6"/>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07384928"/>
        <c:crosses val="autoZero"/>
        <c:auto val="1"/>
        <c:lblAlgn val="ctr"/>
        <c:lblOffset val="100"/>
        <c:noMultiLvlLbl val="0"/>
      </c:catAx>
      <c:valAx>
        <c:axId val="907384928"/>
        <c:scaling>
          <c:orientation val="minMax"/>
        </c:scaling>
        <c:delete val="0"/>
        <c:axPos val="l"/>
        <c:majorGridlines>
          <c:spPr>
            <a:ln w="9525" cap="flat" cmpd="sng" algn="ctr">
              <a:solidFill>
                <a:schemeClr val="bg1"/>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AU" b="1">
                    <a:latin typeface="+mn-lt"/>
                  </a:rPr>
                  <a:t>Proportion of customers</a:t>
                </a:r>
              </a:p>
            </c:rich>
          </c:tx>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07385584"/>
        <c:crosses val="autoZero"/>
        <c:crossBetween val="between"/>
      </c:valAx>
      <c:spPr>
        <a:solidFill>
          <a:schemeClr val="bg2">
            <a:alpha val="30000"/>
          </a:schemeClr>
        </a:solid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lineChart>
        <c:grouping val="standard"/>
        <c:varyColors val="0"/>
        <c:ser>
          <c:idx val="0"/>
          <c:order val="0"/>
          <c:tx>
            <c:strRef>
              <c:f>'F2.12'!$C$5</c:f>
              <c:strCache>
                <c:ptCount val="1"/>
                <c:pt idx="0">
                  <c:v>Queensland</c:v>
                </c:pt>
              </c:strCache>
            </c:strRef>
          </c:tx>
          <c:spPr>
            <a:ln w="25400" cap="sq">
              <a:solidFill>
                <a:srgbClr val="E0601F"/>
              </a:solidFill>
              <a:round/>
            </a:ln>
            <a:effectLst/>
          </c:spPr>
          <c:marker>
            <c:symbol val="none"/>
          </c:marker>
          <c:cat>
            <c:multiLvlStrRef>
              <c:f>'F2.12'!$A$6:$B$25</c:f>
              <c:multiLvlStrCache>
                <c:ptCount val="20"/>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pt idx="16">
                    <c:v>Q1</c:v>
                  </c:pt>
                  <c:pt idx="17">
                    <c:v>Q2</c:v>
                  </c:pt>
                  <c:pt idx="18">
                    <c:v>Q3</c:v>
                  </c:pt>
                  <c:pt idx="19">
                    <c:v>Q4</c:v>
                  </c:pt>
                </c:lvl>
                <c:lvl>
                  <c:pt idx="0">
                    <c:v>2015–16</c:v>
                  </c:pt>
                  <c:pt idx="4">
                    <c:v>2016–17</c:v>
                  </c:pt>
                  <c:pt idx="8">
                    <c:v>2017–18</c:v>
                  </c:pt>
                  <c:pt idx="12">
                    <c:v>2018–19</c:v>
                  </c:pt>
                  <c:pt idx="16">
                    <c:v>2019–20</c:v>
                  </c:pt>
                </c:lvl>
              </c:multiLvlStrCache>
            </c:multiLvlStrRef>
          </c:cat>
          <c:val>
            <c:numRef>
              <c:f>'F2.12'!$C$6:$C$25</c:f>
              <c:numCache>
                <c:formatCode>0.0%</c:formatCode>
                <c:ptCount val="20"/>
                <c:pt idx="0">
                  <c:v>2.657556663018415E-2</c:v>
                </c:pt>
                <c:pt idx="1">
                  <c:v>2.3645215918712954E-2</c:v>
                </c:pt>
                <c:pt idx="2">
                  <c:v>2.4300434012118385E-2</c:v>
                </c:pt>
                <c:pt idx="3">
                  <c:v>2.4477152738898163E-2</c:v>
                </c:pt>
                <c:pt idx="4">
                  <c:v>2.6588309873059917E-2</c:v>
                </c:pt>
                <c:pt idx="5">
                  <c:v>2.5904120243742886E-2</c:v>
                </c:pt>
                <c:pt idx="6">
                  <c:v>2.6090575921545532E-2</c:v>
                </c:pt>
                <c:pt idx="7">
                  <c:v>2.4392190110465551E-2</c:v>
                </c:pt>
                <c:pt idx="8">
                  <c:v>2.6098982515064702E-2</c:v>
                </c:pt>
                <c:pt idx="9">
                  <c:v>2.341017351589213E-2</c:v>
                </c:pt>
                <c:pt idx="10">
                  <c:v>2.4836991931651734E-2</c:v>
                </c:pt>
                <c:pt idx="11">
                  <c:v>2.4554723485475563E-2</c:v>
                </c:pt>
                <c:pt idx="12">
                  <c:v>2.6065800547531756E-2</c:v>
                </c:pt>
                <c:pt idx="13">
                  <c:v>2.4336251314532119E-2</c:v>
                </c:pt>
                <c:pt idx="14">
                  <c:v>2.7243544617464022E-2</c:v>
                </c:pt>
                <c:pt idx="15">
                  <c:v>2.3956248916298405E-2</c:v>
                </c:pt>
                <c:pt idx="16">
                  <c:v>2.595041089325233E-2</c:v>
                </c:pt>
                <c:pt idx="17">
                  <c:v>2.4651145402035647E-2</c:v>
                </c:pt>
                <c:pt idx="18">
                  <c:v>2.51467632809695E-2</c:v>
                </c:pt>
                <c:pt idx="19">
                  <c:v>2.2261109831913425E-2</c:v>
                </c:pt>
              </c:numCache>
            </c:numRef>
          </c:val>
          <c:smooth val="0"/>
          <c:extLst>
            <c:ext xmlns:c16="http://schemas.microsoft.com/office/drawing/2014/chart" uri="{C3380CC4-5D6E-409C-BE32-E72D297353CC}">
              <c16:uniqueId val="{00000000-EF1F-46D9-9219-F3D4005D84E8}"/>
            </c:ext>
          </c:extLst>
        </c:ser>
        <c:ser>
          <c:idx val="1"/>
          <c:order val="1"/>
          <c:tx>
            <c:strRef>
              <c:f>'F2.12'!$D$5</c:f>
              <c:strCache>
                <c:ptCount val="1"/>
                <c:pt idx="0">
                  <c:v>NSW</c:v>
                </c:pt>
              </c:strCache>
            </c:strRef>
          </c:tx>
          <c:spPr>
            <a:ln w="25400" cap="sq">
              <a:solidFill>
                <a:srgbClr val="A38FBE"/>
              </a:solidFill>
              <a:round/>
            </a:ln>
            <a:effectLst/>
          </c:spPr>
          <c:marker>
            <c:symbol val="none"/>
          </c:marker>
          <c:cat>
            <c:multiLvlStrRef>
              <c:f>'F2.12'!$A$6:$B$25</c:f>
              <c:multiLvlStrCache>
                <c:ptCount val="20"/>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pt idx="16">
                    <c:v>Q1</c:v>
                  </c:pt>
                  <c:pt idx="17">
                    <c:v>Q2</c:v>
                  </c:pt>
                  <c:pt idx="18">
                    <c:v>Q3</c:v>
                  </c:pt>
                  <c:pt idx="19">
                    <c:v>Q4</c:v>
                  </c:pt>
                </c:lvl>
                <c:lvl>
                  <c:pt idx="0">
                    <c:v>2015–16</c:v>
                  </c:pt>
                  <c:pt idx="4">
                    <c:v>2016–17</c:v>
                  </c:pt>
                  <c:pt idx="8">
                    <c:v>2017–18</c:v>
                  </c:pt>
                  <c:pt idx="12">
                    <c:v>2018–19</c:v>
                  </c:pt>
                  <c:pt idx="16">
                    <c:v>2019–20</c:v>
                  </c:pt>
                </c:lvl>
              </c:multiLvlStrCache>
            </c:multiLvlStrRef>
          </c:cat>
          <c:val>
            <c:numRef>
              <c:f>'F2.12'!$D$6:$D$25</c:f>
              <c:numCache>
                <c:formatCode>0.0%</c:formatCode>
                <c:ptCount val="20"/>
                <c:pt idx="0">
                  <c:v>3.7177224961794778E-2</c:v>
                </c:pt>
                <c:pt idx="1">
                  <c:v>3.7501091825657279E-2</c:v>
                </c:pt>
                <c:pt idx="2">
                  <c:v>3.2364085349384571E-2</c:v>
                </c:pt>
                <c:pt idx="3">
                  <c:v>2.5518744480899743E-2</c:v>
                </c:pt>
                <c:pt idx="4">
                  <c:v>3.3582582916378133E-2</c:v>
                </c:pt>
                <c:pt idx="5">
                  <c:v>3.7011869458505584E-2</c:v>
                </c:pt>
                <c:pt idx="6">
                  <c:v>3.6638732325049307E-2</c:v>
                </c:pt>
                <c:pt idx="7">
                  <c:v>3.67126779969007E-2</c:v>
                </c:pt>
                <c:pt idx="8">
                  <c:v>4.2247712829366242E-2</c:v>
                </c:pt>
                <c:pt idx="9">
                  <c:v>4.2439640847390762E-2</c:v>
                </c:pt>
                <c:pt idx="10">
                  <c:v>4.0275351554901861E-2</c:v>
                </c:pt>
                <c:pt idx="11">
                  <c:v>4.1499332305985355E-2</c:v>
                </c:pt>
                <c:pt idx="12">
                  <c:v>4.4544756613093955E-2</c:v>
                </c:pt>
                <c:pt idx="13">
                  <c:v>4.1732100314363446E-2</c:v>
                </c:pt>
                <c:pt idx="14">
                  <c:v>3.8855807360221352E-2</c:v>
                </c:pt>
                <c:pt idx="15">
                  <c:v>3.7141051172084744E-2</c:v>
                </c:pt>
                <c:pt idx="16">
                  <c:v>3.8294950420650536E-2</c:v>
                </c:pt>
                <c:pt idx="17">
                  <c:v>3.6244929212622796E-2</c:v>
                </c:pt>
                <c:pt idx="18">
                  <c:v>3.6944816756900777E-2</c:v>
                </c:pt>
                <c:pt idx="19">
                  <c:v>3.3336679247303193E-2</c:v>
                </c:pt>
              </c:numCache>
            </c:numRef>
          </c:val>
          <c:smooth val="0"/>
          <c:extLst>
            <c:ext xmlns:c16="http://schemas.microsoft.com/office/drawing/2014/chart" uri="{C3380CC4-5D6E-409C-BE32-E72D297353CC}">
              <c16:uniqueId val="{00000001-EF1F-46D9-9219-F3D4005D84E8}"/>
            </c:ext>
          </c:extLst>
        </c:ser>
        <c:ser>
          <c:idx val="2"/>
          <c:order val="2"/>
          <c:tx>
            <c:strRef>
              <c:f>'F2.12'!$E$5</c:f>
              <c:strCache>
                <c:ptCount val="1"/>
                <c:pt idx="0">
                  <c:v>ACT</c:v>
                </c:pt>
              </c:strCache>
            </c:strRef>
          </c:tx>
          <c:spPr>
            <a:ln w="25400" cap="sq">
              <a:solidFill>
                <a:srgbClr val="5F9E88"/>
              </a:solidFill>
              <a:round/>
            </a:ln>
            <a:effectLst/>
          </c:spPr>
          <c:marker>
            <c:symbol val="none"/>
          </c:marker>
          <c:cat>
            <c:multiLvlStrRef>
              <c:f>'F2.12'!$A$6:$B$25</c:f>
              <c:multiLvlStrCache>
                <c:ptCount val="20"/>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pt idx="16">
                    <c:v>Q1</c:v>
                  </c:pt>
                  <c:pt idx="17">
                    <c:v>Q2</c:v>
                  </c:pt>
                  <c:pt idx="18">
                    <c:v>Q3</c:v>
                  </c:pt>
                  <c:pt idx="19">
                    <c:v>Q4</c:v>
                  </c:pt>
                </c:lvl>
                <c:lvl>
                  <c:pt idx="0">
                    <c:v>2015–16</c:v>
                  </c:pt>
                  <c:pt idx="4">
                    <c:v>2016–17</c:v>
                  </c:pt>
                  <c:pt idx="8">
                    <c:v>2017–18</c:v>
                  </c:pt>
                  <c:pt idx="12">
                    <c:v>2018–19</c:v>
                  </c:pt>
                  <c:pt idx="16">
                    <c:v>2019–20</c:v>
                  </c:pt>
                </c:lvl>
              </c:multiLvlStrCache>
            </c:multiLvlStrRef>
          </c:cat>
          <c:val>
            <c:numRef>
              <c:f>'F2.12'!$E$6:$E$25</c:f>
              <c:numCache>
                <c:formatCode>0.0%</c:formatCode>
                <c:ptCount val="20"/>
                <c:pt idx="0">
                  <c:v>1.4053093189783837E-2</c:v>
                </c:pt>
                <c:pt idx="1">
                  <c:v>1.1831752150658757E-2</c:v>
                </c:pt>
                <c:pt idx="2">
                  <c:v>1.4704413820651088E-2</c:v>
                </c:pt>
                <c:pt idx="3">
                  <c:v>1.069023239480899E-2</c:v>
                </c:pt>
                <c:pt idx="4">
                  <c:v>1.1663498155509343E-2</c:v>
                </c:pt>
                <c:pt idx="5">
                  <c:v>1.2538855273740707E-2</c:v>
                </c:pt>
                <c:pt idx="6">
                  <c:v>1.4422254242828702E-2</c:v>
                </c:pt>
                <c:pt idx="7">
                  <c:v>1.4248025499970871E-2</c:v>
                </c:pt>
                <c:pt idx="8">
                  <c:v>1.6508477661836867E-2</c:v>
                </c:pt>
                <c:pt idx="9">
                  <c:v>1.7813103168165471E-2</c:v>
                </c:pt>
                <c:pt idx="10">
                  <c:v>1.9982112842213687E-2</c:v>
                </c:pt>
                <c:pt idx="11">
                  <c:v>1.7324005760470787E-2</c:v>
                </c:pt>
                <c:pt idx="12">
                  <c:v>2.8588369827622716E-2</c:v>
                </c:pt>
                <c:pt idx="13">
                  <c:v>3.0192146366795833E-2</c:v>
                </c:pt>
                <c:pt idx="14">
                  <c:v>3.2481610835613101E-2</c:v>
                </c:pt>
                <c:pt idx="15">
                  <c:v>2.8098458634790813E-2</c:v>
                </c:pt>
                <c:pt idx="16">
                  <c:v>3.0741083907847418E-2</c:v>
                </c:pt>
                <c:pt idx="17">
                  <c:v>2.7229648489992219E-2</c:v>
                </c:pt>
                <c:pt idx="18">
                  <c:v>3.0469834240359275E-2</c:v>
                </c:pt>
                <c:pt idx="19">
                  <c:v>2.0609450905343735E-2</c:v>
                </c:pt>
              </c:numCache>
            </c:numRef>
          </c:val>
          <c:smooth val="0"/>
          <c:extLst>
            <c:ext xmlns:c16="http://schemas.microsoft.com/office/drawing/2014/chart" uri="{C3380CC4-5D6E-409C-BE32-E72D297353CC}">
              <c16:uniqueId val="{00000002-EF1F-46D9-9219-F3D4005D84E8}"/>
            </c:ext>
          </c:extLst>
        </c:ser>
        <c:ser>
          <c:idx val="3"/>
          <c:order val="3"/>
          <c:tx>
            <c:strRef>
              <c:f>'F2.12'!$F$5</c:f>
              <c:strCache>
                <c:ptCount val="1"/>
                <c:pt idx="0">
                  <c:v>South Australia</c:v>
                </c:pt>
              </c:strCache>
            </c:strRef>
          </c:tx>
          <c:spPr>
            <a:ln w="25400" cap="sq">
              <a:solidFill>
                <a:srgbClr val="FBA927"/>
              </a:solidFill>
              <a:round/>
            </a:ln>
            <a:effectLst/>
          </c:spPr>
          <c:marker>
            <c:symbol val="none"/>
          </c:marker>
          <c:cat>
            <c:multiLvlStrRef>
              <c:f>'F2.12'!$A$6:$B$25</c:f>
              <c:multiLvlStrCache>
                <c:ptCount val="20"/>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pt idx="16">
                    <c:v>Q1</c:v>
                  </c:pt>
                  <c:pt idx="17">
                    <c:v>Q2</c:v>
                  </c:pt>
                  <c:pt idx="18">
                    <c:v>Q3</c:v>
                  </c:pt>
                  <c:pt idx="19">
                    <c:v>Q4</c:v>
                  </c:pt>
                </c:lvl>
                <c:lvl>
                  <c:pt idx="0">
                    <c:v>2015–16</c:v>
                  </c:pt>
                  <c:pt idx="4">
                    <c:v>2016–17</c:v>
                  </c:pt>
                  <c:pt idx="8">
                    <c:v>2017–18</c:v>
                  </c:pt>
                  <c:pt idx="12">
                    <c:v>2018–19</c:v>
                  </c:pt>
                  <c:pt idx="16">
                    <c:v>2019–20</c:v>
                  </c:pt>
                </c:lvl>
              </c:multiLvlStrCache>
            </c:multiLvlStrRef>
          </c:cat>
          <c:val>
            <c:numRef>
              <c:f>'F2.12'!$F$6:$F$25</c:f>
              <c:numCache>
                <c:formatCode>0.0%</c:formatCode>
                <c:ptCount val="20"/>
                <c:pt idx="0">
                  <c:v>3.3704371911610229E-2</c:v>
                </c:pt>
                <c:pt idx="1">
                  <c:v>3.0150643128586084E-2</c:v>
                </c:pt>
                <c:pt idx="2">
                  <c:v>3.1414067212256765E-2</c:v>
                </c:pt>
                <c:pt idx="3">
                  <c:v>3.2456242030833429E-2</c:v>
                </c:pt>
                <c:pt idx="4">
                  <c:v>3.2233309563500873E-2</c:v>
                </c:pt>
                <c:pt idx="5">
                  <c:v>3.1756221327106718E-2</c:v>
                </c:pt>
                <c:pt idx="6">
                  <c:v>2.9777575820036914E-2</c:v>
                </c:pt>
                <c:pt idx="7">
                  <c:v>2.809911946274839E-2</c:v>
                </c:pt>
                <c:pt idx="8">
                  <c:v>3.3987664115885649E-2</c:v>
                </c:pt>
                <c:pt idx="9">
                  <c:v>3.4902013559856886E-2</c:v>
                </c:pt>
                <c:pt idx="10">
                  <c:v>3.8298226625593207E-2</c:v>
                </c:pt>
                <c:pt idx="11">
                  <c:v>3.8039855655411771E-2</c:v>
                </c:pt>
                <c:pt idx="12">
                  <c:v>4.2797992012018608E-2</c:v>
                </c:pt>
                <c:pt idx="13">
                  <c:v>3.8489610656205098E-2</c:v>
                </c:pt>
                <c:pt idx="14">
                  <c:v>3.2740820399063196E-2</c:v>
                </c:pt>
                <c:pt idx="15">
                  <c:v>3.6070014306023329E-2</c:v>
                </c:pt>
                <c:pt idx="16">
                  <c:v>3.8476958396326782E-2</c:v>
                </c:pt>
                <c:pt idx="17">
                  <c:v>3.4532030905175683E-2</c:v>
                </c:pt>
                <c:pt idx="18">
                  <c:v>3.3775987300655647E-2</c:v>
                </c:pt>
                <c:pt idx="19">
                  <c:v>2.4992764845322334E-2</c:v>
                </c:pt>
              </c:numCache>
            </c:numRef>
          </c:val>
          <c:smooth val="0"/>
          <c:extLst>
            <c:ext xmlns:c16="http://schemas.microsoft.com/office/drawing/2014/chart" uri="{C3380CC4-5D6E-409C-BE32-E72D297353CC}">
              <c16:uniqueId val="{00000003-EF1F-46D9-9219-F3D4005D84E8}"/>
            </c:ext>
          </c:extLst>
        </c:ser>
        <c:ser>
          <c:idx val="4"/>
          <c:order val="4"/>
          <c:tx>
            <c:strRef>
              <c:f>'F2.12'!$G$5</c:f>
              <c:strCache>
                <c:ptCount val="1"/>
                <c:pt idx="0">
                  <c:v>Victoria</c:v>
                </c:pt>
              </c:strCache>
            </c:strRef>
          </c:tx>
          <c:spPr>
            <a:ln w="25400" cap="sq">
              <a:solidFill>
                <a:srgbClr val="0B5B8B"/>
              </a:solidFill>
              <a:round/>
            </a:ln>
            <a:effectLst/>
          </c:spPr>
          <c:marker>
            <c:symbol val="none"/>
          </c:marker>
          <c:cat>
            <c:multiLvlStrRef>
              <c:f>'F2.12'!$A$6:$B$25</c:f>
              <c:multiLvlStrCache>
                <c:ptCount val="20"/>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pt idx="16">
                    <c:v>Q1</c:v>
                  </c:pt>
                  <c:pt idx="17">
                    <c:v>Q2</c:v>
                  </c:pt>
                  <c:pt idx="18">
                    <c:v>Q3</c:v>
                  </c:pt>
                  <c:pt idx="19">
                    <c:v>Q4</c:v>
                  </c:pt>
                </c:lvl>
                <c:lvl>
                  <c:pt idx="0">
                    <c:v>2015–16</c:v>
                  </c:pt>
                  <c:pt idx="4">
                    <c:v>2016–17</c:v>
                  </c:pt>
                  <c:pt idx="8">
                    <c:v>2017–18</c:v>
                  </c:pt>
                  <c:pt idx="12">
                    <c:v>2018–19</c:v>
                  </c:pt>
                  <c:pt idx="16">
                    <c:v>2019–20</c:v>
                  </c:pt>
                </c:lvl>
              </c:multiLvlStrCache>
            </c:multiLvlStrRef>
          </c:cat>
          <c:val>
            <c:numRef>
              <c:f>'F2.12'!$G$6:$G$25</c:f>
              <c:numCache>
                <c:formatCode>0.0%</c:formatCode>
                <c:ptCount val="20"/>
                <c:pt idx="0">
                  <c:v>5.8592699454605122E-2</c:v>
                </c:pt>
                <c:pt idx="1">
                  <c:v>5.5439271102922169E-2</c:v>
                </c:pt>
                <c:pt idx="2">
                  <c:v>5.2624177698123005E-2</c:v>
                </c:pt>
                <c:pt idx="3">
                  <c:v>5.5663954836998243E-2</c:v>
                </c:pt>
                <c:pt idx="4">
                  <c:v>5.5966755239002824E-2</c:v>
                </c:pt>
                <c:pt idx="5">
                  <c:v>5.5159794598255901E-2</c:v>
                </c:pt>
                <c:pt idx="6">
                  <c:v>5.5296473556782411E-2</c:v>
                </c:pt>
                <c:pt idx="7">
                  <c:v>5.3845457454639339E-2</c:v>
                </c:pt>
                <c:pt idx="8">
                  <c:v>5.6860635258295794E-2</c:v>
                </c:pt>
                <c:pt idx="9">
                  <c:v>5.747104368817494E-2</c:v>
                </c:pt>
                <c:pt idx="10">
                  <c:v>5.8649746329962678E-2</c:v>
                </c:pt>
                <c:pt idx="11">
                  <c:v>6.4971338178037366E-2</c:v>
                </c:pt>
                <c:pt idx="12">
                  <c:v>7.7451515077571295E-2</c:v>
                </c:pt>
                <c:pt idx="13">
                  <c:v>6.9104972537194609E-2</c:v>
                </c:pt>
                <c:pt idx="14">
                  <c:v>5.6310673117739095E-2</c:v>
                </c:pt>
                <c:pt idx="15">
                  <c:v>5.5398033241247709E-2</c:v>
                </c:pt>
                <c:pt idx="16">
                  <c:v>5.7591449860056244E-2</c:v>
                </c:pt>
                <c:pt idx="17">
                  <c:v>4.9934673459718866E-2</c:v>
                </c:pt>
                <c:pt idx="18">
                  <c:v>4.9085866216304307E-2</c:v>
                </c:pt>
                <c:pt idx="19">
                  <c:v>4.0169741991783352E-2</c:v>
                </c:pt>
              </c:numCache>
            </c:numRef>
          </c:val>
          <c:smooth val="0"/>
          <c:extLst>
            <c:ext xmlns:c16="http://schemas.microsoft.com/office/drawing/2014/chart" uri="{C3380CC4-5D6E-409C-BE32-E72D297353CC}">
              <c16:uniqueId val="{00000004-EF1F-46D9-9219-F3D4005D84E8}"/>
            </c:ext>
          </c:extLst>
        </c:ser>
        <c:dLbls>
          <c:showLegendKey val="0"/>
          <c:showVal val="0"/>
          <c:showCatName val="0"/>
          <c:showSerName val="0"/>
          <c:showPercent val="0"/>
          <c:showBubbleSize val="0"/>
        </c:dLbls>
        <c:smooth val="0"/>
        <c:axId val="907385584"/>
        <c:axId val="907384928"/>
      </c:lineChart>
      <c:catAx>
        <c:axId val="907385584"/>
        <c:scaling>
          <c:orientation val="minMax"/>
        </c:scaling>
        <c:delete val="0"/>
        <c:axPos val="b"/>
        <c:numFmt formatCode="General" sourceLinked="1"/>
        <c:majorTickMark val="none"/>
        <c:minorTickMark val="none"/>
        <c:tickLblPos val="nextTo"/>
        <c:spPr>
          <a:noFill/>
          <a:ln w="9525" cap="flat" cmpd="sng" algn="ctr">
            <a:solidFill>
              <a:srgbClr val="E7E6E6"/>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07384928"/>
        <c:crosses val="autoZero"/>
        <c:auto val="1"/>
        <c:lblAlgn val="ctr"/>
        <c:lblOffset val="100"/>
        <c:noMultiLvlLbl val="0"/>
      </c:catAx>
      <c:valAx>
        <c:axId val="907384928"/>
        <c:scaling>
          <c:orientation val="minMax"/>
          <c:max val="0.1"/>
        </c:scaling>
        <c:delete val="0"/>
        <c:axPos val="l"/>
        <c:majorGridlines>
          <c:spPr>
            <a:ln w="9525" cap="flat" cmpd="sng" algn="ctr">
              <a:solidFill>
                <a:schemeClr val="bg1"/>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US" b="1">
                    <a:latin typeface="+mn-lt"/>
                  </a:rPr>
                  <a:t>Proportion of customers</a:t>
                </a:r>
              </a:p>
            </c:rich>
          </c:tx>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07385584"/>
        <c:crosses val="autoZero"/>
        <c:crossBetween val="between"/>
        <c:majorUnit val="1.0000000000000002E-2"/>
      </c:valAx>
      <c:spPr>
        <a:solidFill>
          <a:schemeClr val="bg2">
            <a:alpha val="30000"/>
          </a:schemeClr>
        </a:solid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'F3.1'!$B$6</c:f>
              <c:strCache>
                <c:ptCount val="1"/>
                <c:pt idx="0">
                  <c:v>Electricity</c:v>
                </c:pt>
              </c:strCache>
            </c:strRef>
          </c:tx>
          <c:spPr>
            <a:ln w="22225" cap="sq">
              <a:solidFill>
                <a:schemeClr val="accent3"/>
              </a:solidFill>
              <a:round/>
            </a:ln>
            <a:effectLst/>
          </c:spPr>
          <c:marker>
            <c:symbol val="none"/>
          </c:marker>
          <c:cat>
            <c:numRef>
              <c:f>'F3.1'!$A$7:$A$22</c:f>
              <c:numCache>
                <c:formatCode>General</c:formatCode>
                <c:ptCount val="16"/>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numCache>
            </c:numRef>
          </c:cat>
          <c:val>
            <c:numRef>
              <c:f>'F3.1'!$B$7:$B$22</c:f>
              <c:numCache>
                <c:formatCode>0</c:formatCode>
                <c:ptCount val="16"/>
                <c:pt idx="0">
                  <c:v>100</c:v>
                </c:pt>
                <c:pt idx="1">
                  <c:v>98.78</c:v>
                </c:pt>
                <c:pt idx="2">
                  <c:v>100</c:v>
                </c:pt>
                <c:pt idx="3">
                  <c:v>105.23</c:v>
                </c:pt>
                <c:pt idx="4">
                  <c:v>112.63</c:v>
                </c:pt>
                <c:pt idx="5">
                  <c:v>128.94</c:v>
                </c:pt>
                <c:pt idx="6">
                  <c:v>137.97</c:v>
                </c:pt>
                <c:pt idx="7">
                  <c:v>150.81</c:v>
                </c:pt>
                <c:pt idx="8">
                  <c:v>172.66</c:v>
                </c:pt>
                <c:pt idx="9">
                  <c:v>176.24</c:v>
                </c:pt>
                <c:pt idx="10">
                  <c:v>167.06</c:v>
                </c:pt>
                <c:pt idx="11">
                  <c:v>162.06</c:v>
                </c:pt>
                <c:pt idx="12">
                  <c:v>171.44</c:v>
                </c:pt>
                <c:pt idx="13">
                  <c:v>185.46</c:v>
                </c:pt>
                <c:pt idx="14">
                  <c:v>180.73</c:v>
                </c:pt>
                <c:pt idx="15">
                  <c:v>176.9</c:v>
                </c:pt>
              </c:numCache>
            </c:numRef>
          </c:val>
          <c:smooth val="0"/>
          <c:extLst>
            <c:ext xmlns:c16="http://schemas.microsoft.com/office/drawing/2014/chart" uri="{C3380CC4-5D6E-409C-BE32-E72D297353CC}">
              <c16:uniqueId val="{00000000-4F5E-41E1-B2E0-670D6D19F560}"/>
            </c:ext>
          </c:extLst>
        </c:ser>
        <c:ser>
          <c:idx val="1"/>
          <c:order val="1"/>
          <c:tx>
            <c:strRef>
              <c:f>'F3.1'!$C$6</c:f>
              <c:strCache>
                <c:ptCount val="1"/>
                <c:pt idx="0">
                  <c:v>Gas</c:v>
                </c:pt>
              </c:strCache>
            </c:strRef>
          </c:tx>
          <c:spPr>
            <a:ln w="22225" cap="sq">
              <a:solidFill>
                <a:srgbClr val="0B5B8B"/>
              </a:solidFill>
              <a:round/>
            </a:ln>
            <a:effectLst/>
          </c:spPr>
          <c:marker>
            <c:symbol val="none"/>
          </c:marker>
          <c:cat>
            <c:numRef>
              <c:f>'F3.1'!$A$7:$A$22</c:f>
              <c:numCache>
                <c:formatCode>General</c:formatCode>
                <c:ptCount val="16"/>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numCache>
            </c:numRef>
          </c:cat>
          <c:val>
            <c:numRef>
              <c:f>'F3.1'!$C$7:$C$22</c:f>
              <c:numCache>
                <c:formatCode>0</c:formatCode>
                <c:ptCount val="16"/>
                <c:pt idx="0">
                  <c:v>100</c:v>
                </c:pt>
                <c:pt idx="1">
                  <c:v>100.43</c:v>
                </c:pt>
                <c:pt idx="2">
                  <c:v>102.12</c:v>
                </c:pt>
                <c:pt idx="3">
                  <c:v>105.09</c:v>
                </c:pt>
                <c:pt idx="4">
                  <c:v>112.2</c:v>
                </c:pt>
                <c:pt idx="5">
                  <c:v>120.16</c:v>
                </c:pt>
                <c:pt idx="6">
                  <c:v>121.01</c:v>
                </c:pt>
                <c:pt idx="7">
                  <c:v>129.13999999999999</c:v>
                </c:pt>
                <c:pt idx="8">
                  <c:v>145.44</c:v>
                </c:pt>
                <c:pt idx="9">
                  <c:v>149.9</c:v>
                </c:pt>
                <c:pt idx="10">
                  <c:v>152.72999999999999</c:v>
                </c:pt>
                <c:pt idx="11">
                  <c:v>152.35</c:v>
                </c:pt>
                <c:pt idx="12">
                  <c:v>153.57</c:v>
                </c:pt>
                <c:pt idx="13">
                  <c:v>161.19</c:v>
                </c:pt>
                <c:pt idx="14">
                  <c:v>158.66999999999999</c:v>
                </c:pt>
                <c:pt idx="15">
                  <c:v>160</c:v>
                </c:pt>
              </c:numCache>
            </c:numRef>
          </c:val>
          <c:smooth val="0"/>
          <c:extLst>
            <c:ext xmlns:c16="http://schemas.microsoft.com/office/drawing/2014/chart" uri="{C3380CC4-5D6E-409C-BE32-E72D297353CC}">
              <c16:uniqueId val="{00000001-4F5E-41E1-B2E0-670D6D19F560}"/>
            </c:ext>
          </c:extLst>
        </c:ser>
        <c:ser>
          <c:idx val="2"/>
          <c:order val="2"/>
          <c:tx>
            <c:strRef>
              <c:f>'F3.1'!$D$6</c:f>
              <c:strCache>
                <c:ptCount val="1"/>
                <c:pt idx="0">
                  <c:v>Income</c:v>
                </c:pt>
              </c:strCache>
            </c:strRef>
          </c:tx>
          <c:spPr>
            <a:ln w="22225" cap="sq">
              <a:solidFill>
                <a:schemeClr val="accent4"/>
              </a:solidFill>
              <a:round/>
            </a:ln>
            <a:effectLst/>
          </c:spPr>
          <c:marker>
            <c:symbol val="none"/>
          </c:marker>
          <c:cat>
            <c:numRef>
              <c:f>'F3.1'!$A$7:$A$22</c:f>
              <c:numCache>
                <c:formatCode>General</c:formatCode>
                <c:ptCount val="16"/>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numCache>
            </c:numRef>
          </c:cat>
          <c:val>
            <c:numRef>
              <c:f>'F3.1'!$D$7:$D$22</c:f>
              <c:numCache>
                <c:formatCode>0</c:formatCode>
                <c:ptCount val="16"/>
                <c:pt idx="0">
                  <c:v>100</c:v>
                </c:pt>
                <c:pt idx="1">
                  <c:v>104.55</c:v>
                </c:pt>
                <c:pt idx="2">
                  <c:v>113.16</c:v>
                </c:pt>
                <c:pt idx="3">
                  <c:v>121.77</c:v>
                </c:pt>
                <c:pt idx="4">
                  <c:v>120.87</c:v>
                </c:pt>
                <c:pt idx="5">
                  <c:v>119.98</c:v>
                </c:pt>
                <c:pt idx="6">
                  <c:v>121.65</c:v>
                </c:pt>
                <c:pt idx="7">
                  <c:v>123.33</c:v>
                </c:pt>
                <c:pt idx="8">
                  <c:v>125.48</c:v>
                </c:pt>
                <c:pt idx="9">
                  <c:v>127.63</c:v>
                </c:pt>
                <c:pt idx="10">
                  <c:v>126.38</c:v>
                </c:pt>
                <c:pt idx="11">
                  <c:v>125.12</c:v>
                </c:pt>
                <c:pt idx="12">
                  <c:v>126.08</c:v>
                </c:pt>
                <c:pt idx="13">
                  <c:v>127.03</c:v>
                </c:pt>
                <c:pt idx="14">
                  <c:v>127.03</c:v>
                </c:pt>
                <c:pt idx="15">
                  <c:v>127.03</c:v>
                </c:pt>
              </c:numCache>
            </c:numRef>
          </c:val>
          <c:smooth val="0"/>
          <c:extLst>
            <c:ext xmlns:c16="http://schemas.microsoft.com/office/drawing/2014/chart" uri="{C3380CC4-5D6E-409C-BE32-E72D297353CC}">
              <c16:uniqueId val="{00000002-4F5E-41E1-B2E0-670D6D19F560}"/>
            </c:ext>
          </c:extLst>
        </c:ser>
        <c:dLbls>
          <c:showLegendKey val="0"/>
          <c:showVal val="0"/>
          <c:showCatName val="0"/>
          <c:showSerName val="0"/>
          <c:showPercent val="0"/>
          <c:showBubbleSize val="0"/>
        </c:dLbls>
        <c:smooth val="0"/>
        <c:axId val="1081645520"/>
        <c:axId val="1081672416"/>
      </c:lineChart>
      <c:catAx>
        <c:axId val="1081645520"/>
        <c:scaling>
          <c:orientation val="minMax"/>
        </c:scaling>
        <c:delete val="0"/>
        <c:axPos val="b"/>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81672416"/>
        <c:crosses val="autoZero"/>
        <c:auto val="1"/>
        <c:lblAlgn val="ctr"/>
        <c:lblOffset val="100"/>
        <c:noMultiLvlLbl val="0"/>
      </c:catAx>
      <c:valAx>
        <c:axId val="1081672416"/>
        <c:scaling>
          <c:orientation val="minMax"/>
          <c:min val="80"/>
        </c:scaling>
        <c:delete val="0"/>
        <c:axPos val="l"/>
        <c:majorGridlines>
          <c:spPr>
            <a:ln w="9525" cap="flat" cmpd="sng" algn="ctr">
              <a:solidFill>
                <a:schemeClr val="bg1"/>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AU" b="1">
                    <a:latin typeface="+mn-lt"/>
                  </a:rPr>
                  <a:t>Index (2005=100)</a:t>
                </a:r>
              </a:p>
            </c:rich>
          </c:tx>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81645520"/>
        <c:crosses val="autoZero"/>
        <c:crossBetween val="between"/>
      </c:valAx>
      <c:spPr>
        <a:solidFill>
          <a:schemeClr val="bg2">
            <a:alpha val="30000"/>
          </a:schemeClr>
        </a:solid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8792489068650051E-2"/>
          <c:y val="6.5450877192982454E-2"/>
          <c:w val="0.89641878293556032"/>
          <c:h val="0.76624444444444439"/>
        </c:manualLayout>
      </c:layout>
      <c:barChart>
        <c:barDir val="col"/>
        <c:grouping val="percentStacked"/>
        <c:varyColors val="0"/>
        <c:ser>
          <c:idx val="0"/>
          <c:order val="0"/>
          <c:tx>
            <c:strRef>
              <c:f>'F3.2'!$A$7</c:f>
              <c:strCache>
                <c:ptCount val="1"/>
                <c:pt idx="0">
                  <c:v>Wholesale </c:v>
                </c:pt>
              </c:strCache>
            </c:strRef>
          </c:tx>
          <c:spPr>
            <a:solidFill>
              <a:srgbClr val="0B5B8B"/>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'F3.2'!$B$6:$C$6</c:f>
              <c:strCache>
                <c:ptCount val="2"/>
                <c:pt idx="0">
                  <c:v>Electricity</c:v>
                </c:pt>
                <c:pt idx="1">
                  <c:v>Gas</c:v>
                </c:pt>
              </c:strCache>
            </c:strRef>
          </c:cat>
          <c:val>
            <c:numRef>
              <c:f>'F3.2'!$B$7:$C$7</c:f>
              <c:numCache>
                <c:formatCode>0%</c:formatCode>
                <c:ptCount val="2"/>
                <c:pt idx="0">
                  <c:v>0.33216783216783213</c:v>
                </c:pt>
                <c:pt idx="1">
                  <c:v>0.32737835039084601</c:v>
                </c:pt>
              </c:numCache>
            </c:numRef>
          </c:val>
          <c:extLst>
            <c:ext xmlns:c16="http://schemas.microsoft.com/office/drawing/2014/chart" uri="{C3380CC4-5D6E-409C-BE32-E72D297353CC}">
              <c16:uniqueId val="{00000000-79F3-4A7D-8C15-51032875AA9C}"/>
            </c:ext>
          </c:extLst>
        </c:ser>
        <c:ser>
          <c:idx val="1"/>
          <c:order val="1"/>
          <c:tx>
            <c:strRef>
              <c:f>'F3.2'!$A$8</c:f>
              <c:strCache>
                <c:ptCount val="1"/>
                <c:pt idx="0">
                  <c:v>Network</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'F3.2'!$B$6:$C$6</c:f>
              <c:strCache>
                <c:ptCount val="2"/>
                <c:pt idx="0">
                  <c:v>Electricity</c:v>
                </c:pt>
                <c:pt idx="1">
                  <c:v>Gas</c:v>
                </c:pt>
              </c:strCache>
            </c:strRef>
          </c:cat>
          <c:val>
            <c:numRef>
              <c:f>'F3.2'!$B$8:$C$8</c:f>
              <c:numCache>
                <c:formatCode>0%</c:formatCode>
                <c:ptCount val="2"/>
                <c:pt idx="0">
                  <c:v>0.43006993006993005</c:v>
                </c:pt>
                <c:pt idx="1">
                  <c:v>0.42570752844279602</c:v>
                </c:pt>
              </c:numCache>
            </c:numRef>
          </c:val>
          <c:extLst>
            <c:ext xmlns:c16="http://schemas.microsoft.com/office/drawing/2014/chart" uri="{C3380CC4-5D6E-409C-BE32-E72D297353CC}">
              <c16:uniqueId val="{00000001-79F3-4A7D-8C15-51032875AA9C}"/>
            </c:ext>
          </c:extLst>
        </c:ser>
        <c:ser>
          <c:idx val="2"/>
          <c:order val="2"/>
          <c:tx>
            <c:strRef>
              <c:f>'F3.2'!$A$9</c:f>
              <c:strCache>
                <c:ptCount val="1"/>
                <c:pt idx="0">
                  <c:v>Environmental</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'F3.2'!$B$6:$C$6</c:f>
              <c:strCache>
                <c:ptCount val="2"/>
                <c:pt idx="0">
                  <c:v>Electricity</c:v>
                </c:pt>
                <c:pt idx="1">
                  <c:v>Gas</c:v>
                </c:pt>
              </c:strCache>
            </c:strRef>
          </c:cat>
          <c:val>
            <c:numRef>
              <c:f>'F3.2'!$B$9:$C$9</c:f>
              <c:numCache>
                <c:formatCode>0%</c:formatCode>
                <c:ptCount val="2"/>
                <c:pt idx="0">
                  <c:v>8.3916083916083906E-2</c:v>
                </c:pt>
              </c:numCache>
            </c:numRef>
          </c:val>
          <c:extLst>
            <c:ext xmlns:c16="http://schemas.microsoft.com/office/drawing/2014/chart" uri="{C3380CC4-5D6E-409C-BE32-E72D297353CC}">
              <c16:uniqueId val="{00000002-79F3-4A7D-8C15-51032875AA9C}"/>
            </c:ext>
          </c:extLst>
        </c:ser>
        <c:ser>
          <c:idx val="3"/>
          <c:order val="3"/>
          <c:tx>
            <c:strRef>
              <c:f>'F3.2'!$A$10</c:f>
              <c:strCache>
                <c:ptCount val="1"/>
                <c:pt idx="0">
                  <c:v>Retail costs &amp; margin</c:v>
                </c:pt>
              </c:strCache>
            </c:strRef>
          </c:tx>
          <c:spPr>
            <a:solidFill>
              <a:srgbClr val="FBA927"/>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'F3.2'!$B$6:$C$6</c:f>
              <c:strCache>
                <c:ptCount val="2"/>
                <c:pt idx="0">
                  <c:v>Electricity</c:v>
                </c:pt>
                <c:pt idx="1">
                  <c:v>Gas</c:v>
                </c:pt>
              </c:strCache>
            </c:strRef>
          </c:cat>
          <c:val>
            <c:numRef>
              <c:f>'F3.2'!$B$10:$C$10</c:f>
              <c:numCache>
                <c:formatCode>0%</c:formatCode>
                <c:ptCount val="2"/>
                <c:pt idx="0">
                  <c:v>0.15384615384615385</c:v>
                </c:pt>
                <c:pt idx="1">
                  <c:v>0.24691412116635805</c:v>
                </c:pt>
              </c:numCache>
            </c:numRef>
          </c:val>
          <c:extLst>
            <c:ext xmlns:c16="http://schemas.microsoft.com/office/drawing/2014/chart" uri="{C3380CC4-5D6E-409C-BE32-E72D297353CC}">
              <c16:uniqueId val="{00000003-79F3-4A7D-8C15-51032875AA9C}"/>
            </c:ext>
          </c:extLst>
        </c:ser>
        <c:dLbls>
          <c:showLegendKey val="0"/>
          <c:showVal val="0"/>
          <c:showCatName val="0"/>
          <c:showSerName val="0"/>
          <c:showPercent val="0"/>
          <c:showBubbleSize val="0"/>
        </c:dLbls>
        <c:gapWidth val="100"/>
        <c:overlap val="100"/>
        <c:axId val="887733360"/>
        <c:axId val="887731392"/>
      </c:barChart>
      <c:catAx>
        <c:axId val="887733360"/>
        <c:scaling>
          <c:orientation val="minMax"/>
        </c:scaling>
        <c:delete val="0"/>
        <c:axPos val="b"/>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87731392"/>
        <c:crosses val="autoZero"/>
        <c:auto val="1"/>
        <c:lblAlgn val="ctr"/>
        <c:lblOffset val="100"/>
        <c:noMultiLvlLbl val="0"/>
      </c:catAx>
      <c:valAx>
        <c:axId val="887731392"/>
        <c:scaling>
          <c:orientation val="minMax"/>
        </c:scaling>
        <c:delete val="0"/>
        <c:axPos val="l"/>
        <c:majorGridlines>
          <c:spPr>
            <a:ln w="9525" cap="flat" cmpd="sng" algn="ctr">
              <a:solidFill>
                <a:schemeClr val="bg1"/>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87733360"/>
        <c:crosses val="autoZero"/>
        <c:crossBetween val="between"/>
        <c:majorUnit val="0.2"/>
      </c:valAx>
      <c:spPr>
        <a:solidFill>
          <a:schemeClr val="bg2">
            <a:alpha val="30000"/>
          </a:schemeClr>
        </a:solid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'F3.3'!$C$7</c:f>
              <c:strCache>
                <c:ptCount val="1"/>
                <c:pt idx="0">
                  <c:v>Market</c:v>
                </c:pt>
              </c:strCache>
            </c:strRef>
          </c:tx>
          <c:spPr>
            <a:solidFill>
              <a:schemeClr val="accent3"/>
            </a:solidFill>
            <a:ln>
              <a:noFill/>
            </a:ln>
            <a:effectLst/>
          </c:spPr>
          <c:invertIfNegative val="0"/>
          <c:cat>
            <c:multiLvlStrRef>
              <c:f>'F3.3'!$A$8:$B$20</c:f>
              <c:multiLvlStrCache>
                <c:ptCount val="13"/>
                <c:lvl>
                  <c:pt idx="0">
                    <c:v>Energex</c:v>
                  </c:pt>
                  <c:pt idx="1">
                    <c:v>Ergon Energy</c:v>
                  </c:pt>
                  <c:pt idx="2">
                    <c:v>Ausgrid</c:v>
                  </c:pt>
                  <c:pt idx="3">
                    <c:v>Endeavour Energy</c:v>
                  </c:pt>
                  <c:pt idx="4">
                    <c:v>Essential Energy</c:v>
                  </c:pt>
                  <c:pt idx="5">
                    <c:v>Evoenergy</c:v>
                  </c:pt>
                  <c:pt idx="6">
                    <c:v>SA Power Networks</c:v>
                  </c:pt>
                  <c:pt idx="7">
                    <c:v>Citipower</c:v>
                  </c:pt>
                  <c:pt idx="8">
                    <c:v>AusNet Services</c:v>
                  </c:pt>
                  <c:pt idx="9">
                    <c:v>Jemena</c:v>
                  </c:pt>
                  <c:pt idx="10">
                    <c:v>Powercor</c:v>
                  </c:pt>
                  <c:pt idx="11">
                    <c:v>United Energy</c:v>
                  </c:pt>
                  <c:pt idx="12">
                    <c:v>TasNetworks</c:v>
                  </c:pt>
                </c:lvl>
                <c:lvl>
                  <c:pt idx="0">
                    <c:v>Qld</c:v>
                  </c:pt>
                  <c:pt idx="2">
                    <c:v>NSW</c:v>
                  </c:pt>
                  <c:pt idx="5">
                    <c:v>ACT</c:v>
                  </c:pt>
                  <c:pt idx="6">
                    <c:v>SA</c:v>
                  </c:pt>
                  <c:pt idx="7">
                    <c:v>Vic</c:v>
                  </c:pt>
                  <c:pt idx="12">
                    <c:v>Tas</c:v>
                  </c:pt>
                </c:lvl>
              </c:multiLvlStrCache>
            </c:multiLvlStrRef>
          </c:cat>
          <c:val>
            <c:numRef>
              <c:f>'F3.3'!$C$8:$C$20</c:f>
              <c:numCache>
                <c:formatCode>0.00</c:formatCode>
                <c:ptCount val="13"/>
                <c:pt idx="0">
                  <c:v>0.28015495547963931</c:v>
                </c:pt>
                <c:pt idx="1">
                  <c:v>0.31564613559623173</c:v>
                </c:pt>
                <c:pt idx="2">
                  <c:v>0.29690764600546876</c:v>
                </c:pt>
                <c:pt idx="3">
                  <c:v>0.28808743205574916</c:v>
                </c:pt>
                <c:pt idx="4">
                  <c:v>0.34000253365808114</c:v>
                </c:pt>
                <c:pt idx="5">
                  <c:v>0.28137785418096833</c:v>
                </c:pt>
                <c:pt idx="6">
                  <c:v>0.4176793038949142</c:v>
                </c:pt>
                <c:pt idx="7">
                  <c:v>0.31038815938759062</c:v>
                </c:pt>
                <c:pt idx="8">
                  <c:v>0.35993959690202615</c:v>
                </c:pt>
                <c:pt idx="9">
                  <c:v>0.33135087907634408</c:v>
                </c:pt>
                <c:pt idx="10">
                  <c:v>0.32142019385373871</c:v>
                </c:pt>
                <c:pt idx="11">
                  <c:v>0.32530310096092924</c:v>
                </c:pt>
                <c:pt idx="12">
                  <c:v>0.29961955750671065</c:v>
                </c:pt>
              </c:numCache>
            </c:numRef>
          </c:val>
          <c:extLst>
            <c:ext xmlns:c16="http://schemas.microsoft.com/office/drawing/2014/chart" uri="{C3380CC4-5D6E-409C-BE32-E72D297353CC}">
              <c16:uniqueId val="{00000000-4D23-4463-B326-A2D4D79D960A}"/>
            </c:ext>
          </c:extLst>
        </c:ser>
        <c:ser>
          <c:idx val="1"/>
          <c:order val="1"/>
          <c:tx>
            <c:strRef>
              <c:f>'F3.3'!$D$7</c:f>
              <c:strCache>
                <c:ptCount val="1"/>
                <c:pt idx="0">
                  <c:v>Standing</c:v>
                </c:pt>
              </c:strCache>
            </c:strRef>
          </c:tx>
          <c:spPr>
            <a:solidFill>
              <a:schemeClr val="accent1"/>
            </a:solidFill>
            <a:ln>
              <a:noFill/>
            </a:ln>
            <a:effectLst/>
          </c:spPr>
          <c:invertIfNegative val="0"/>
          <c:cat>
            <c:multiLvlStrRef>
              <c:f>'F3.3'!$A$8:$B$20</c:f>
              <c:multiLvlStrCache>
                <c:ptCount val="13"/>
                <c:lvl>
                  <c:pt idx="0">
                    <c:v>Energex</c:v>
                  </c:pt>
                  <c:pt idx="1">
                    <c:v>Ergon Energy</c:v>
                  </c:pt>
                  <c:pt idx="2">
                    <c:v>Ausgrid</c:v>
                  </c:pt>
                  <c:pt idx="3">
                    <c:v>Endeavour Energy</c:v>
                  </c:pt>
                  <c:pt idx="4">
                    <c:v>Essential Energy</c:v>
                  </c:pt>
                  <c:pt idx="5">
                    <c:v>Evoenergy</c:v>
                  </c:pt>
                  <c:pt idx="6">
                    <c:v>SA Power Networks</c:v>
                  </c:pt>
                  <c:pt idx="7">
                    <c:v>Citipower</c:v>
                  </c:pt>
                  <c:pt idx="8">
                    <c:v>AusNet Services</c:v>
                  </c:pt>
                  <c:pt idx="9">
                    <c:v>Jemena</c:v>
                  </c:pt>
                  <c:pt idx="10">
                    <c:v>Powercor</c:v>
                  </c:pt>
                  <c:pt idx="11">
                    <c:v>United Energy</c:v>
                  </c:pt>
                  <c:pt idx="12">
                    <c:v>TasNetworks</c:v>
                  </c:pt>
                </c:lvl>
                <c:lvl>
                  <c:pt idx="0">
                    <c:v>Qld</c:v>
                  </c:pt>
                  <c:pt idx="2">
                    <c:v>NSW</c:v>
                  </c:pt>
                  <c:pt idx="5">
                    <c:v>ACT</c:v>
                  </c:pt>
                  <c:pt idx="6">
                    <c:v>SA</c:v>
                  </c:pt>
                  <c:pt idx="7">
                    <c:v>Vic</c:v>
                  </c:pt>
                  <c:pt idx="12">
                    <c:v>Tas</c:v>
                  </c:pt>
                </c:lvl>
              </c:multiLvlStrCache>
            </c:multiLvlStrRef>
          </c:cat>
          <c:val>
            <c:numRef>
              <c:f>'F3.3'!$D$8:$D$20</c:f>
              <c:numCache>
                <c:formatCode>0.00</c:formatCode>
                <c:ptCount val="13"/>
                <c:pt idx="0">
                  <c:v>0.3224429219636194</c:v>
                </c:pt>
                <c:pt idx="1">
                  <c:v>0.319088545229194</c:v>
                </c:pt>
                <c:pt idx="2">
                  <c:v>0.34950462135416671</c:v>
                </c:pt>
                <c:pt idx="3">
                  <c:v>0.33676814171450359</c:v>
                </c:pt>
                <c:pt idx="4">
                  <c:v>0.39468468069330798</c:v>
                </c:pt>
                <c:pt idx="5">
                  <c:v>0.31440644354732888</c:v>
                </c:pt>
                <c:pt idx="6">
                  <c:v>0.47211110132666406</c:v>
                </c:pt>
                <c:pt idx="7">
                  <c:v>0.34683830096696205</c:v>
                </c:pt>
                <c:pt idx="8">
                  <c:v>0.39995577069053517</c:v>
                </c:pt>
                <c:pt idx="9">
                  <c:v>0.37044308644845542</c:v>
                </c:pt>
                <c:pt idx="10">
                  <c:v>0.35696936070665575</c:v>
                </c:pt>
                <c:pt idx="11">
                  <c:v>0.36713448609292498</c:v>
                </c:pt>
                <c:pt idx="12">
                  <c:v>0.31129615176121894</c:v>
                </c:pt>
              </c:numCache>
            </c:numRef>
          </c:val>
          <c:extLst>
            <c:ext xmlns:c16="http://schemas.microsoft.com/office/drawing/2014/chart" uri="{C3380CC4-5D6E-409C-BE32-E72D297353CC}">
              <c16:uniqueId val="{00000001-4D23-4463-B326-A2D4D79D960A}"/>
            </c:ext>
          </c:extLst>
        </c:ser>
        <c:dLbls>
          <c:showLegendKey val="0"/>
          <c:showVal val="0"/>
          <c:showCatName val="0"/>
          <c:showSerName val="0"/>
          <c:showPercent val="0"/>
          <c:showBubbleSize val="0"/>
        </c:dLbls>
        <c:gapWidth val="50"/>
        <c:axId val="673183456"/>
        <c:axId val="673183784"/>
      </c:barChart>
      <c:catAx>
        <c:axId val="673183456"/>
        <c:scaling>
          <c:orientation val="minMax"/>
        </c:scaling>
        <c:delete val="0"/>
        <c:axPos val="b"/>
        <c:numFmt formatCode="General" sourceLinked="1"/>
        <c:majorTickMark val="none"/>
        <c:minorTickMark val="none"/>
        <c:tickLblPos val="nextTo"/>
        <c:spPr>
          <a:noFill/>
          <a:ln w="9525" cap="flat" cmpd="sng" algn="ctr">
            <a:solidFill>
              <a:schemeClr val="bg2"/>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73183784"/>
        <c:crosses val="autoZero"/>
        <c:auto val="1"/>
        <c:lblAlgn val="ctr"/>
        <c:lblOffset val="100"/>
        <c:noMultiLvlLbl val="0"/>
      </c:catAx>
      <c:valAx>
        <c:axId val="673183784"/>
        <c:scaling>
          <c:orientation val="minMax"/>
        </c:scaling>
        <c:delete val="0"/>
        <c:axPos val="l"/>
        <c:majorGridlines>
          <c:spPr>
            <a:ln w="9525" cap="flat" cmpd="sng" algn="ctr">
              <a:solidFill>
                <a:schemeClr val="bg1"/>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AU" b="1">
                    <a:latin typeface="+mn-lt"/>
                  </a:rPr>
                  <a:t>Cents per kWh</a:t>
                </a:r>
              </a:p>
            </c:rich>
          </c:tx>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73183456"/>
        <c:crosses val="autoZero"/>
        <c:crossBetween val="between"/>
      </c:valAx>
      <c:spPr>
        <a:solidFill>
          <a:schemeClr val="bg2">
            <a:alpha val="30000"/>
          </a:schemeClr>
        </a:solid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2809279691199577"/>
          <c:y val="6.1847990864918594E-2"/>
          <c:w val="0.80493159825130522"/>
          <c:h val="0.88849140714209796"/>
        </c:manualLayout>
      </c:layout>
      <c:barChart>
        <c:barDir val="bar"/>
        <c:grouping val="stacked"/>
        <c:varyColors val="0"/>
        <c:ser>
          <c:idx val="0"/>
          <c:order val="0"/>
          <c:tx>
            <c:strRef>
              <c:f>'F3.4'!$AI$20</c:f>
              <c:strCache>
                <c:ptCount val="1"/>
                <c:pt idx="0">
                  <c:v>Min</c:v>
                </c:pt>
              </c:strCache>
            </c:strRef>
          </c:tx>
          <c:spPr>
            <a:noFill/>
            <a:ln>
              <a:noFill/>
            </a:ln>
            <a:effectLst/>
          </c:spPr>
          <c:invertIfNegative val="0"/>
          <c:cat>
            <c:multiLvlStrRef>
              <c:f>'F3.4'!$AF$21:$AH$90</c:f>
              <c:multiLvlStrCache>
                <c:ptCount val="70"/>
                <c:lvl>
                  <c:pt idx="0">
                    <c:v>Sep 2020</c:v>
                  </c:pt>
                  <c:pt idx="2">
                    <c:v>Jun 2020</c:v>
                  </c:pt>
                  <c:pt idx="4">
                    <c:v>Jun 2019</c:v>
                  </c:pt>
                  <c:pt idx="6">
                    <c:v>Jun 2018</c:v>
                  </c:pt>
                  <c:pt idx="8">
                    <c:v>Jun 2017</c:v>
                  </c:pt>
                  <c:pt idx="10">
                    <c:v>Sep 2020</c:v>
                  </c:pt>
                  <c:pt idx="12">
                    <c:v>Jun 2020</c:v>
                  </c:pt>
                  <c:pt idx="14">
                    <c:v>Jun 2019</c:v>
                  </c:pt>
                  <c:pt idx="16">
                    <c:v>Jun 2018</c:v>
                  </c:pt>
                  <c:pt idx="18">
                    <c:v>Jun 2017</c:v>
                  </c:pt>
                  <c:pt idx="20">
                    <c:v>Sep 2020</c:v>
                  </c:pt>
                  <c:pt idx="22">
                    <c:v>Jun 2020</c:v>
                  </c:pt>
                  <c:pt idx="24">
                    <c:v>Jun 2019</c:v>
                  </c:pt>
                  <c:pt idx="26">
                    <c:v>Jun 2018</c:v>
                  </c:pt>
                  <c:pt idx="28">
                    <c:v>Jun 2017</c:v>
                  </c:pt>
                  <c:pt idx="30">
                    <c:v>Sep 2020</c:v>
                  </c:pt>
                  <c:pt idx="32">
                    <c:v>Jun 2020</c:v>
                  </c:pt>
                  <c:pt idx="34">
                    <c:v>Jun 2019</c:v>
                  </c:pt>
                  <c:pt idx="36">
                    <c:v>Jun 2018</c:v>
                  </c:pt>
                  <c:pt idx="38">
                    <c:v>Jun 2017</c:v>
                  </c:pt>
                  <c:pt idx="40">
                    <c:v>Sep 2020</c:v>
                  </c:pt>
                  <c:pt idx="42">
                    <c:v>Jun 2020</c:v>
                  </c:pt>
                  <c:pt idx="44">
                    <c:v>Jun 2019</c:v>
                  </c:pt>
                  <c:pt idx="46">
                    <c:v>Jun 2018</c:v>
                  </c:pt>
                  <c:pt idx="48">
                    <c:v>Jun 2017</c:v>
                  </c:pt>
                  <c:pt idx="50">
                    <c:v>Sep 2020</c:v>
                  </c:pt>
                  <c:pt idx="52">
                    <c:v>Jun 2020</c:v>
                  </c:pt>
                  <c:pt idx="54">
                    <c:v>Jun 2019</c:v>
                  </c:pt>
                  <c:pt idx="56">
                    <c:v>Jun 2018</c:v>
                  </c:pt>
                  <c:pt idx="58">
                    <c:v>Jun 2017</c:v>
                  </c:pt>
                  <c:pt idx="60">
                    <c:v>Sep 2020</c:v>
                  </c:pt>
                  <c:pt idx="62">
                    <c:v>Jun 2020</c:v>
                  </c:pt>
                  <c:pt idx="64">
                    <c:v>Jun 2019</c:v>
                  </c:pt>
                  <c:pt idx="66">
                    <c:v>Jun 2018</c:v>
                  </c:pt>
                  <c:pt idx="68">
                    <c:v>Jun 2017</c:v>
                  </c:pt>
                  <c:pt idx="69">
                    <c:v> </c:v>
                  </c:pt>
                </c:lvl>
                <c:lvl>
                  <c:pt idx="0">
                    <c:v>SAPN  (SA)</c:v>
                  </c:pt>
                  <c:pt idx="10">
                    <c:v>Evoenergy  (ACT)</c:v>
                  </c:pt>
                  <c:pt idx="20">
                    <c:v>Ausgrid  (NSW)</c:v>
                  </c:pt>
                  <c:pt idx="30">
                    <c:v>Endeavour (NSW)</c:v>
                  </c:pt>
                  <c:pt idx="40">
                    <c:v>Essential  (NSW)</c:v>
                  </c:pt>
                  <c:pt idx="50">
                    <c:v>Energex  (Qld)</c:v>
                  </c:pt>
                  <c:pt idx="60">
                    <c:v>Ergon  (Qld)</c:v>
                  </c:pt>
                </c:lvl>
              </c:multiLvlStrCache>
            </c:multiLvlStrRef>
          </c:cat>
          <c:val>
            <c:numRef>
              <c:f>'F3.4'!$AI$21:$AI$90</c:f>
              <c:numCache>
                <c:formatCode>General</c:formatCode>
                <c:ptCount val="70"/>
                <c:pt idx="0">
                  <c:v>1563.0154989614871</c:v>
                </c:pt>
                <c:pt idx="1">
                  <c:v>1926.5172628673981</c:v>
                </c:pt>
                <c:pt idx="2">
                  <c:v>1765.2732496724552</c:v>
                </c:pt>
                <c:pt idx="3">
                  <c:v>1915.1534682358199</c:v>
                </c:pt>
                <c:pt idx="4">
                  <c:v>1783.7591917343548</c:v>
                </c:pt>
                <c:pt idx="5">
                  <c:v>2119.7522692169327</c:v>
                </c:pt>
                <c:pt idx="6">
                  <c:v>2087.3369504119282</c:v>
                </c:pt>
                <c:pt idx="7">
                  <c:v>2271.0528275021829</c:v>
                </c:pt>
                <c:pt idx="8">
                  <c:v>1757.4702742879988</c:v>
                </c:pt>
                <c:pt idx="9">
                  <c:v>1992.9526954337914</c:v>
                </c:pt>
                <c:pt idx="10">
                  <c:v>1492.0553048705895</c:v>
                </c:pt>
                <c:pt idx="11">
                  <c:v>1838.5099898274525</c:v>
                </c:pt>
                <c:pt idx="12">
                  <c:v>1498.3111504287099</c:v>
                </c:pt>
                <c:pt idx="13">
                  <c:v>1846.8511172382798</c:v>
                </c:pt>
                <c:pt idx="14">
                  <c:v>1462.3898005569524</c:v>
                </c:pt>
                <c:pt idx="15">
                  <c:v>1777.1057670496184</c:v>
                </c:pt>
                <c:pt idx="16">
                  <c:v>1491.3554982594569</c:v>
                </c:pt>
                <c:pt idx="17">
                  <c:v>1879.1490693896494</c:v>
                </c:pt>
                <c:pt idx="18">
                  <c:v>1367.8316739804991</c:v>
                </c:pt>
                <c:pt idx="19">
                  <c:v>1485.5147345600985</c:v>
                </c:pt>
                <c:pt idx="20">
                  <c:v>1279.0727672096575</c:v>
                </c:pt>
                <c:pt idx="21">
                  <c:v>1565.2184915543003</c:v>
                </c:pt>
                <c:pt idx="22">
                  <c:v>1437.7425080948251</c:v>
                </c:pt>
                <c:pt idx="23">
                  <c:v>1698.178465555352</c:v>
                </c:pt>
                <c:pt idx="24">
                  <c:v>1529.8325514777787</c:v>
                </c:pt>
                <c:pt idx="25">
                  <c:v>1790.4774812026185</c:v>
                </c:pt>
                <c:pt idx="26">
                  <c:v>1619.7255315001146</c:v>
                </c:pt>
                <c:pt idx="27">
                  <c:v>1831.3106288842055</c:v>
                </c:pt>
                <c:pt idx="28">
                  <c:v>1458.2148284917557</c:v>
                </c:pt>
                <c:pt idx="29">
                  <c:v>1743.588119282211</c:v>
                </c:pt>
                <c:pt idx="30">
                  <c:v>1486.0301613031704</c:v>
                </c:pt>
                <c:pt idx="31">
                  <c:v>1755.4568297485528</c:v>
                </c:pt>
                <c:pt idx="32">
                  <c:v>1547.7829672269131</c:v>
                </c:pt>
                <c:pt idx="33">
                  <c:v>1808.7211283256331</c:v>
                </c:pt>
                <c:pt idx="34">
                  <c:v>1680.9969318840062</c:v>
                </c:pt>
                <c:pt idx="35">
                  <c:v>2008.554360564428</c:v>
                </c:pt>
                <c:pt idx="36">
                  <c:v>1810.68892469093</c:v>
                </c:pt>
                <c:pt idx="37">
                  <c:v>2032.1348431552665</c:v>
                </c:pt>
                <c:pt idx="38">
                  <c:v>1629.5880272423581</c:v>
                </c:pt>
                <c:pt idx="39">
                  <c:v>1978.2356860588211</c:v>
                </c:pt>
                <c:pt idx="40">
                  <c:v>1766.7271447324683</c:v>
                </c:pt>
                <c:pt idx="41">
                  <c:v>2104.3703199877846</c:v>
                </c:pt>
                <c:pt idx="42">
                  <c:v>1777.9358615154874</c:v>
                </c:pt>
                <c:pt idx="43">
                  <c:v>2122.0800706556311</c:v>
                </c:pt>
                <c:pt idx="44">
                  <c:v>1884.4799937863256</c:v>
                </c:pt>
                <c:pt idx="45">
                  <c:v>2155.9132475208635</c:v>
                </c:pt>
                <c:pt idx="46">
                  <c:v>1994.0666678201928</c:v>
                </c:pt>
                <c:pt idx="47">
                  <c:v>2177.1093609102772</c:v>
                </c:pt>
                <c:pt idx="48">
                  <c:v>1792.7362445800034</c:v>
                </c:pt>
                <c:pt idx="49">
                  <c:v>2156.0402506588753</c:v>
                </c:pt>
                <c:pt idx="50">
                  <c:v>1309.8490917035206</c:v>
                </c:pt>
                <c:pt idx="51">
                  <c:v>1660.4182639847054</c:v>
                </c:pt>
                <c:pt idx="52">
                  <c:v>1397.3475570162639</c:v>
                </c:pt>
                <c:pt idx="53">
                  <c:v>1682.0905137911056</c:v>
                </c:pt>
                <c:pt idx="54">
                  <c:v>1498.4474138641781</c:v>
                </c:pt>
                <c:pt idx="55">
                  <c:v>1815.490383544663</c:v>
                </c:pt>
                <c:pt idx="56">
                  <c:v>1595.2154808312212</c:v>
                </c:pt>
                <c:pt idx="57">
                  <c:v>1972.95628932624</c:v>
                </c:pt>
                <c:pt idx="58">
                  <c:v>1737.6329844391275</c:v>
                </c:pt>
                <c:pt idx="59">
                  <c:v>1888.3951499692209</c:v>
                </c:pt>
                <c:pt idx="60">
                  <c:v>1787.6865751715641</c:v>
                </c:pt>
                <c:pt idx="61">
                  <c:v>1839.9559134841613</c:v>
                </c:pt>
                <c:pt idx="62">
                  <c:v>1877.9495169578836</c:v>
                </c:pt>
                <c:pt idx="63">
                  <c:v>1967.8590604756732</c:v>
                </c:pt>
                <c:pt idx="64">
                  <c:v>1851.8685022306686</c:v>
                </c:pt>
                <c:pt idx="65">
                  <c:v>1977.471176758429</c:v>
                </c:pt>
                <c:pt idx="66">
                  <c:v>1935.4865115120197</c:v>
                </c:pt>
                <c:pt idx="67">
                  <c:v>2121.2863656973377</c:v>
                </c:pt>
                <c:pt idx="68">
                  <c:v>2039.9477383318504</c:v>
                </c:pt>
                <c:pt idx="69">
                  <c:v>1985.7072648916576</c:v>
                </c:pt>
              </c:numCache>
            </c:numRef>
          </c:val>
          <c:extLst>
            <c:ext xmlns:c16="http://schemas.microsoft.com/office/drawing/2014/chart" uri="{C3380CC4-5D6E-409C-BE32-E72D297353CC}">
              <c16:uniqueId val="{00000000-047A-422E-A32D-B7709ABD3474}"/>
            </c:ext>
          </c:extLst>
        </c:ser>
        <c:ser>
          <c:idx val="1"/>
          <c:order val="1"/>
          <c:tx>
            <c:strRef>
              <c:f>'F3.4'!$AJ$20</c:f>
              <c:strCache>
                <c:ptCount val="1"/>
                <c:pt idx="0">
                  <c:v>Range</c:v>
                </c:pt>
              </c:strCache>
            </c:strRef>
          </c:tx>
          <c:spPr>
            <a:solidFill>
              <a:schemeClr val="accent3">
                <a:lumMod val="60000"/>
                <a:lumOff val="40000"/>
              </a:schemeClr>
            </a:solidFill>
            <a:ln>
              <a:noFill/>
            </a:ln>
            <a:effectLst/>
          </c:spPr>
          <c:invertIfNegative val="0"/>
          <c:dPt>
            <c:idx val="1"/>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02-047A-422E-A32D-B7709ABD3474}"/>
              </c:ext>
            </c:extLst>
          </c:dPt>
          <c:dPt>
            <c:idx val="3"/>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04-047A-422E-A32D-B7709ABD3474}"/>
              </c:ext>
            </c:extLst>
          </c:dPt>
          <c:dPt>
            <c:idx val="5"/>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06-047A-422E-A32D-B7709ABD3474}"/>
              </c:ext>
            </c:extLst>
          </c:dPt>
          <c:dPt>
            <c:idx val="7"/>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08-047A-422E-A32D-B7709ABD3474}"/>
              </c:ext>
            </c:extLst>
          </c:dPt>
          <c:dPt>
            <c:idx val="9"/>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0A-047A-422E-A32D-B7709ABD3474}"/>
              </c:ext>
            </c:extLst>
          </c:dPt>
          <c:dPt>
            <c:idx val="11"/>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0C-047A-422E-A32D-B7709ABD3474}"/>
              </c:ext>
            </c:extLst>
          </c:dPt>
          <c:dPt>
            <c:idx val="13"/>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0E-047A-422E-A32D-B7709ABD3474}"/>
              </c:ext>
            </c:extLst>
          </c:dPt>
          <c:dPt>
            <c:idx val="15"/>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10-047A-422E-A32D-B7709ABD3474}"/>
              </c:ext>
            </c:extLst>
          </c:dPt>
          <c:dPt>
            <c:idx val="17"/>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12-047A-422E-A32D-B7709ABD3474}"/>
              </c:ext>
            </c:extLst>
          </c:dPt>
          <c:dPt>
            <c:idx val="19"/>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14-047A-422E-A32D-B7709ABD3474}"/>
              </c:ext>
            </c:extLst>
          </c:dPt>
          <c:dPt>
            <c:idx val="21"/>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16-047A-422E-A32D-B7709ABD3474}"/>
              </c:ext>
            </c:extLst>
          </c:dPt>
          <c:dPt>
            <c:idx val="23"/>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18-047A-422E-A32D-B7709ABD3474}"/>
              </c:ext>
            </c:extLst>
          </c:dPt>
          <c:dPt>
            <c:idx val="25"/>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1A-047A-422E-A32D-B7709ABD3474}"/>
              </c:ext>
            </c:extLst>
          </c:dPt>
          <c:dPt>
            <c:idx val="27"/>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1C-047A-422E-A32D-B7709ABD3474}"/>
              </c:ext>
            </c:extLst>
          </c:dPt>
          <c:dPt>
            <c:idx val="29"/>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1E-047A-422E-A32D-B7709ABD3474}"/>
              </c:ext>
            </c:extLst>
          </c:dPt>
          <c:dPt>
            <c:idx val="31"/>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20-047A-422E-A32D-B7709ABD3474}"/>
              </c:ext>
            </c:extLst>
          </c:dPt>
          <c:dPt>
            <c:idx val="33"/>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22-047A-422E-A32D-B7709ABD3474}"/>
              </c:ext>
            </c:extLst>
          </c:dPt>
          <c:dPt>
            <c:idx val="35"/>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24-047A-422E-A32D-B7709ABD3474}"/>
              </c:ext>
            </c:extLst>
          </c:dPt>
          <c:dPt>
            <c:idx val="37"/>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26-047A-422E-A32D-B7709ABD3474}"/>
              </c:ext>
            </c:extLst>
          </c:dPt>
          <c:dPt>
            <c:idx val="39"/>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28-047A-422E-A32D-B7709ABD3474}"/>
              </c:ext>
            </c:extLst>
          </c:dPt>
          <c:dPt>
            <c:idx val="41"/>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2A-047A-422E-A32D-B7709ABD3474}"/>
              </c:ext>
            </c:extLst>
          </c:dPt>
          <c:dPt>
            <c:idx val="43"/>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2C-047A-422E-A32D-B7709ABD3474}"/>
              </c:ext>
            </c:extLst>
          </c:dPt>
          <c:dPt>
            <c:idx val="45"/>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2E-047A-422E-A32D-B7709ABD3474}"/>
              </c:ext>
            </c:extLst>
          </c:dPt>
          <c:dPt>
            <c:idx val="47"/>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30-047A-422E-A32D-B7709ABD3474}"/>
              </c:ext>
            </c:extLst>
          </c:dPt>
          <c:dPt>
            <c:idx val="49"/>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32-047A-422E-A32D-B7709ABD3474}"/>
              </c:ext>
            </c:extLst>
          </c:dPt>
          <c:dPt>
            <c:idx val="51"/>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34-047A-422E-A32D-B7709ABD3474}"/>
              </c:ext>
            </c:extLst>
          </c:dPt>
          <c:dPt>
            <c:idx val="53"/>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36-047A-422E-A32D-B7709ABD3474}"/>
              </c:ext>
            </c:extLst>
          </c:dPt>
          <c:dPt>
            <c:idx val="55"/>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38-047A-422E-A32D-B7709ABD3474}"/>
              </c:ext>
            </c:extLst>
          </c:dPt>
          <c:dPt>
            <c:idx val="57"/>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3A-047A-422E-A32D-B7709ABD3474}"/>
              </c:ext>
            </c:extLst>
          </c:dPt>
          <c:dPt>
            <c:idx val="59"/>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3C-047A-422E-A32D-B7709ABD3474}"/>
              </c:ext>
            </c:extLst>
          </c:dPt>
          <c:dPt>
            <c:idx val="61"/>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3E-047A-422E-A32D-B7709ABD3474}"/>
              </c:ext>
            </c:extLst>
          </c:dPt>
          <c:dPt>
            <c:idx val="63"/>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40-047A-422E-A32D-B7709ABD3474}"/>
              </c:ext>
            </c:extLst>
          </c:dPt>
          <c:dPt>
            <c:idx val="65"/>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42-047A-422E-A32D-B7709ABD3474}"/>
              </c:ext>
            </c:extLst>
          </c:dPt>
          <c:dPt>
            <c:idx val="67"/>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44-047A-422E-A32D-B7709ABD3474}"/>
              </c:ext>
            </c:extLst>
          </c:dPt>
          <c:dPt>
            <c:idx val="69"/>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46-047A-422E-A32D-B7709ABD3474}"/>
              </c:ext>
            </c:extLst>
          </c:dPt>
          <c:dPt>
            <c:idx val="71"/>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48-047A-422E-A32D-B7709ABD3474}"/>
              </c:ext>
            </c:extLst>
          </c:dPt>
          <c:dPt>
            <c:idx val="73"/>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4A-047A-422E-A32D-B7709ABD3474}"/>
              </c:ext>
            </c:extLst>
          </c:dPt>
          <c:dPt>
            <c:idx val="75"/>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4C-047A-422E-A32D-B7709ABD3474}"/>
              </c:ext>
            </c:extLst>
          </c:dPt>
          <c:dPt>
            <c:idx val="77"/>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4E-047A-422E-A32D-B7709ABD3474}"/>
              </c:ext>
            </c:extLst>
          </c:dPt>
          <c:dPt>
            <c:idx val="79"/>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50-047A-422E-A32D-B7709ABD3474}"/>
              </c:ext>
            </c:extLst>
          </c:dPt>
          <c:dPt>
            <c:idx val="81"/>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52-047A-422E-A32D-B7709ABD3474}"/>
              </c:ext>
            </c:extLst>
          </c:dPt>
          <c:dPt>
            <c:idx val="83"/>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54-047A-422E-A32D-B7709ABD3474}"/>
              </c:ext>
            </c:extLst>
          </c:dPt>
          <c:dPt>
            <c:idx val="85"/>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56-047A-422E-A32D-B7709ABD3474}"/>
              </c:ext>
            </c:extLst>
          </c:dPt>
          <c:dPt>
            <c:idx val="87"/>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58-047A-422E-A32D-B7709ABD3474}"/>
              </c:ext>
            </c:extLst>
          </c:dPt>
          <c:dPt>
            <c:idx val="89"/>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5A-047A-422E-A32D-B7709ABD3474}"/>
              </c:ext>
            </c:extLst>
          </c:dPt>
          <c:dPt>
            <c:idx val="91"/>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5C-047A-422E-A32D-B7709ABD3474}"/>
              </c:ext>
            </c:extLst>
          </c:dPt>
          <c:dPt>
            <c:idx val="93"/>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5E-047A-422E-A32D-B7709ABD3474}"/>
              </c:ext>
            </c:extLst>
          </c:dPt>
          <c:dPt>
            <c:idx val="95"/>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60-047A-422E-A32D-B7709ABD3474}"/>
              </c:ext>
            </c:extLst>
          </c:dPt>
          <c:dPt>
            <c:idx val="97"/>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62-047A-422E-A32D-B7709ABD3474}"/>
              </c:ext>
            </c:extLst>
          </c:dPt>
          <c:dPt>
            <c:idx val="99"/>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64-047A-422E-A32D-B7709ABD3474}"/>
              </c:ext>
            </c:extLst>
          </c:dPt>
          <c:dPt>
            <c:idx val="101"/>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66-047A-422E-A32D-B7709ABD3474}"/>
              </c:ext>
            </c:extLst>
          </c:dPt>
          <c:dPt>
            <c:idx val="103"/>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68-047A-422E-A32D-B7709ABD3474}"/>
              </c:ext>
            </c:extLst>
          </c:dPt>
          <c:dPt>
            <c:idx val="105"/>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6A-047A-422E-A32D-B7709ABD3474}"/>
              </c:ext>
            </c:extLst>
          </c:dPt>
          <c:dPt>
            <c:idx val="107"/>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6C-047A-422E-A32D-B7709ABD3474}"/>
              </c:ext>
            </c:extLst>
          </c:dPt>
          <c:dPt>
            <c:idx val="109"/>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6E-047A-422E-A32D-B7709ABD3474}"/>
              </c:ext>
            </c:extLst>
          </c:dPt>
          <c:dPt>
            <c:idx val="111"/>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70-047A-422E-A32D-B7709ABD3474}"/>
              </c:ext>
            </c:extLst>
          </c:dPt>
          <c:dPt>
            <c:idx val="113"/>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72-047A-422E-A32D-B7709ABD3474}"/>
              </c:ext>
            </c:extLst>
          </c:dPt>
          <c:dPt>
            <c:idx val="115"/>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74-047A-422E-A32D-B7709ABD3474}"/>
              </c:ext>
            </c:extLst>
          </c:dPt>
          <c:dPt>
            <c:idx val="117"/>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76-047A-422E-A32D-B7709ABD3474}"/>
              </c:ext>
            </c:extLst>
          </c:dPt>
          <c:dPt>
            <c:idx val="119"/>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78-047A-422E-A32D-B7709ABD3474}"/>
              </c:ext>
            </c:extLst>
          </c:dPt>
          <c:dPt>
            <c:idx val="125"/>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7A-047A-422E-A32D-B7709ABD3474}"/>
              </c:ext>
            </c:extLst>
          </c:dPt>
          <c:dPt>
            <c:idx val="127"/>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7C-047A-422E-A32D-B7709ABD3474}"/>
              </c:ext>
            </c:extLst>
          </c:dPt>
          <c:dPt>
            <c:idx val="129"/>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7E-047A-422E-A32D-B7709ABD3474}"/>
              </c:ext>
            </c:extLst>
          </c:dPt>
          <c:cat>
            <c:multiLvlStrRef>
              <c:f>'F3.4'!$AF$21:$AH$90</c:f>
              <c:multiLvlStrCache>
                <c:ptCount val="70"/>
                <c:lvl>
                  <c:pt idx="0">
                    <c:v>Sep 2020</c:v>
                  </c:pt>
                  <c:pt idx="2">
                    <c:v>Jun 2020</c:v>
                  </c:pt>
                  <c:pt idx="4">
                    <c:v>Jun 2019</c:v>
                  </c:pt>
                  <c:pt idx="6">
                    <c:v>Jun 2018</c:v>
                  </c:pt>
                  <c:pt idx="8">
                    <c:v>Jun 2017</c:v>
                  </c:pt>
                  <c:pt idx="10">
                    <c:v>Sep 2020</c:v>
                  </c:pt>
                  <c:pt idx="12">
                    <c:v>Jun 2020</c:v>
                  </c:pt>
                  <c:pt idx="14">
                    <c:v>Jun 2019</c:v>
                  </c:pt>
                  <c:pt idx="16">
                    <c:v>Jun 2018</c:v>
                  </c:pt>
                  <c:pt idx="18">
                    <c:v>Jun 2017</c:v>
                  </c:pt>
                  <c:pt idx="20">
                    <c:v>Sep 2020</c:v>
                  </c:pt>
                  <c:pt idx="22">
                    <c:v>Jun 2020</c:v>
                  </c:pt>
                  <c:pt idx="24">
                    <c:v>Jun 2019</c:v>
                  </c:pt>
                  <c:pt idx="26">
                    <c:v>Jun 2018</c:v>
                  </c:pt>
                  <c:pt idx="28">
                    <c:v>Jun 2017</c:v>
                  </c:pt>
                  <c:pt idx="30">
                    <c:v>Sep 2020</c:v>
                  </c:pt>
                  <c:pt idx="32">
                    <c:v>Jun 2020</c:v>
                  </c:pt>
                  <c:pt idx="34">
                    <c:v>Jun 2019</c:v>
                  </c:pt>
                  <c:pt idx="36">
                    <c:v>Jun 2018</c:v>
                  </c:pt>
                  <c:pt idx="38">
                    <c:v>Jun 2017</c:v>
                  </c:pt>
                  <c:pt idx="40">
                    <c:v>Sep 2020</c:v>
                  </c:pt>
                  <c:pt idx="42">
                    <c:v>Jun 2020</c:v>
                  </c:pt>
                  <c:pt idx="44">
                    <c:v>Jun 2019</c:v>
                  </c:pt>
                  <c:pt idx="46">
                    <c:v>Jun 2018</c:v>
                  </c:pt>
                  <c:pt idx="48">
                    <c:v>Jun 2017</c:v>
                  </c:pt>
                  <c:pt idx="50">
                    <c:v>Sep 2020</c:v>
                  </c:pt>
                  <c:pt idx="52">
                    <c:v>Jun 2020</c:v>
                  </c:pt>
                  <c:pt idx="54">
                    <c:v>Jun 2019</c:v>
                  </c:pt>
                  <c:pt idx="56">
                    <c:v>Jun 2018</c:v>
                  </c:pt>
                  <c:pt idx="58">
                    <c:v>Jun 2017</c:v>
                  </c:pt>
                  <c:pt idx="60">
                    <c:v>Sep 2020</c:v>
                  </c:pt>
                  <c:pt idx="62">
                    <c:v>Jun 2020</c:v>
                  </c:pt>
                  <c:pt idx="64">
                    <c:v>Jun 2019</c:v>
                  </c:pt>
                  <c:pt idx="66">
                    <c:v>Jun 2018</c:v>
                  </c:pt>
                  <c:pt idx="68">
                    <c:v>Jun 2017</c:v>
                  </c:pt>
                  <c:pt idx="69">
                    <c:v> </c:v>
                  </c:pt>
                </c:lvl>
                <c:lvl>
                  <c:pt idx="0">
                    <c:v>SAPN  (SA)</c:v>
                  </c:pt>
                  <c:pt idx="10">
                    <c:v>Evoenergy  (ACT)</c:v>
                  </c:pt>
                  <c:pt idx="20">
                    <c:v>Ausgrid  (NSW)</c:v>
                  </c:pt>
                  <c:pt idx="30">
                    <c:v>Endeavour (NSW)</c:v>
                  </c:pt>
                  <c:pt idx="40">
                    <c:v>Essential  (NSW)</c:v>
                  </c:pt>
                  <c:pt idx="50">
                    <c:v>Energex  (Qld)</c:v>
                  </c:pt>
                  <c:pt idx="60">
                    <c:v>Ergon  (Qld)</c:v>
                  </c:pt>
                </c:lvl>
              </c:multiLvlStrCache>
            </c:multiLvlStrRef>
          </c:cat>
          <c:val>
            <c:numRef>
              <c:f>'F3.4'!$AJ$21:$AJ$90</c:f>
              <c:numCache>
                <c:formatCode>General</c:formatCode>
                <c:ptCount val="70"/>
                <c:pt idx="0">
                  <c:v>514.72099749475183</c:v>
                </c:pt>
                <c:pt idx="1">
                  <c:v>151.21923358884078</c:v>
                </c:pt>
                <c:pt idx="2">
                  <c:v>436.04265931255804</c:v>
                </c:pt>
                <c:pt idx="3">
                  <c:v>274.30219126668794</c:v>
                </c:pt>
                <c:pt idx="4">
                  <c:v>757.75742419970402</c:v>
                </c:pt>
                <c:pt idx="5">
                  <c:v>1082.1921160394691</c:v>
                </c:pt>
                <c:pt idx="6">
                  <c:v>664.76452358963888</c:v>
                </c:pt>
                <c:pt idx="7">
                  <c:v>988.22389216631245</c:v>
                </c:pt>
                <c:pt idx="8">
                  <c:v>2092.8970389932992</c:v>
                </c:pt>
                <c:pt idx="9">
                  <c:v>1413.5581584270064</c:v>
                </c:pt>
                <c:pt idx="10">
                  <c:v>494.11023226811881</c:v>
                </c:pt>
                <c:pt idx="11">
                  <c:v>183.80676695158627</c:v>
                </c:pt>
                <c:pt idx="12">
                  <c:v>576.2969892588535</c:v>
                </c:pt>
                <c:pt idx="13">
                  <c:v>603.65890611656027</c:v>
                </c:pt>
                <c:pt idx="14">
                  <c:v>459.64610299671904</c:v>
                </c:pt>
                <c:pt idx="15">
                  <c:v>735.57823286695202</c:v>
                </c:pt>
                <c:pt idx="16">
                  <c:v>476.34930547690874</c:v>
                </c:pt>
                <c:pt idx="17">
                  <c:v>190.76230250638218</c:v>
                </c:pt>
                <c:pt idx="18">
                  <c:v>170.91913882834501</c:v>
                </c:pt>
                <c:pt idx="19">
                  <c:v>636.54148807654974</c:v>
                </c:pt>
                <c:pt idx="20">
                  <c:v>645.55805301795203</c:v>
                </c:pt>
                <c:pt idx="21">
                  <c:v>361.4542136980574</c:v>
                </c:pt>
                <c:pt idx="22">
                  <c:v>493.14695757104573</c:v>
                </c:pt>
                <c:pt idx="23">
                  <c:v>300.72082719249329</c:v>
                </c:pt>
                <c:pt idx="24">
                  <c:v>660.52347938512798</c:v>
                </c:pt>
                <c:pt idx="25">
                  <c:v>1100.8683226135413</c:v>
                </c:pt>
                <c:pt idx="26">
                  <c:v>636.03788555269489</c:v>
                </c:pt>
                <c:pt idx="27">
                  <c:v>984.45833125308673</c:v>
                </c:pt>
                <c:pt idx="28">
                  <c:v>1187.0575291697378</c:v>
                </c:pt>
                <c:pt idx="29">
                  <c:v>1027.5498570763937</c:v>
                </c:pt>
                <c:pt idx="30">
                  <c:v>565.1370638605224</c:v>
                </c:pt>
                <c:pt idx="31">
                  <c:v>299.68000180579952</c:v>
                </c:pt>
                <c:pt idx="32">
                  <c:v>513.61886844299306</c:v>
                </c:pt>
                <c:pt idx="33">
                  <c:v>302.17593395995959</c:v>
                </c:pt>
                <c:pt idx="34">
                  <c:v>681.35633820163685</c:v>
                </c:pt>
                <c:pt idx="35">
                  <c:v>1038.4099025535247</c:v>
                </c:pt>
                <c:pt idx="36">
                  <c:v>649.89421302940991</c:v>
                </c:pt>
                <c:pt idx="37">
                  <c:v>1255.3046803186512</c:v>
                </c:pt>
                <c:pt idx="38">
                  <c:v>1269.6369012167236</c:v>
                </c:pt>
                <c:pt idx="39">
                  <c:v>1350.3586070694269</c:v>
                </c:pt>
                <c:pt idx="40">
                  <c:v>625.74946656925295</c:v>
                </c:pt>
                <c:pt idx="41">
                  <c:v>327.74848325895891</c:v>
                </c:pt>
                <c:pt idx="42">
                  <c:v>610.54376912119233</c:v>
                </c:pt>
                <c:pt idx="43">
                  <c:v>436.32111518013062</c:v>
                </c:pt>
                <c:pt idx="44">
                  <c:v>699.43821952004578</c:v>
                </c:pt>
                <c:pt idx="45">
                  <c:v>1093.1901900417665</c:v>
                </c:pt>
                <c:pt idx="46">
                  <c:v>732.10821105701143</c:v>
                </c:pt>
                <c:pt idx="47">
                  <c:v>1166.0910359652894</c:v>
                </c:pt>
                <c:pt idx="48">
                  <c:v>615.94820564854786</c:v>
                </c:pt>
                <c:pt idx="49">
                  <c:v>1074.7877830670432</c:v>
                </c:pt>
                <c:pt idx="50">
                  <c:v>487.26423773287252</c:v>
                </c:pt>
                <c:pt idx="51">
                  <c:v>164.99211357742342</c:v>
                </c:pt>
                <c:pt idx="52">
                  <c:v>508.22553832845938</c:v>
                </c:pt>
                <c:pt idx="53">
                  <c:v>265.44081638404418</c:v>
                </c:pt>
                <c:pt idx="54">
                  <c:v>611.02515723062515</c:v>
                </c:pt>
                <c:pt idx="55">
                  <c:v>802.59677203317779</c:v>
                </c:pt>
                <c:pt idx="56">
                  <c:v>560.79112016952104</c:v>
                </c:pt>
                <c:pt idx="57">
                  <c:v>710.18737901847544</c:v>
                </c:pt>
                <c:pt idx="58">
                  <c:v>358.46701227728272</c:v>
                </c:pt>
                <c:pt idx="59">
                  <c:v>937.38726791145177</c:v>
                </c:pt>
                <c:pt idx="60">
                  <c:v>92.419338312597347</c:v>
                </c:pt>
                <c:pt idx="61">
                  <c:v>40.150000000000091</c:v>
                </c:pt>
                <c:pt idx="62">
                  <c:v>137.35954351778969</c:v>
                </c:pt>
                <c:pt idx="63">
                  <c:v>47.450000000000045</c:v>
                </c:pt>
                <c:pt idx="64">
                  <c:v>169.40230952776051</c:v>
                </c:pt>
                <c:pt idx="65">
                  <c:v>43.79963500000008</c:v>
                </c:pt>
                <c:pt idx="66">
                  <c:v>243.37495418531807</c:v>
                </c:pt>
                <c:pt idx="67">
                  <c:v>57.57510000000002</c:v>
                </c:pt>
                <c:pt idx="68">
                  <c:v>0</c:v>
                </c:pt>
                <c:pt idx="69">
                  <c:v>111.72724344019275</c:v>
                </c:pt>
              </c:numCache>
            </c:numRef>
          </c:val>
          <c:extLst>
            <c:ext xmlns:c16="http://schemas.microsoft.com/office/drawing/2014/chart" uri="{C3380CC4-5D6E-409C-BE32-E72D297353CC}">
              <c16:uniqueId val="{0000007F-047A-422E-A32D-B7709ABD3474}"/>
            </c:ext>
          </c:extLst>
        </c:ser>
        <c:dLbls>
          <c:showLegendKey val="0"/>
          <c:showVal val="0"/>
          <c:showCatName val="0"/>
          <c:showSerName val="0"/>
          <c:showPercent val="0"/>
          <c:showBubbleSize val="0"/>
        </c:dLbls>
        <c:gapWidth val="50"/>
        <c:overlap val="100"/>
        <c:axId val="1045063272"/>
        <c:axId val="1045060648"/>
      </c:barChart>
      <c:barChart>
        <c:barDir val="bar"/>
        <c:grouping val="stacked"/>
        <c:varyColors val="0"/>
        <c:ser>
          <c:idx val="2"/>
          <c:order val="2"/>
          <c:tx>
            <c:strRef>
              <c:f>'F3.4'!$AK$20</c:f>
              <c:strCache>
                <c:ptCount val="1"/>
                <c:pt idx="0">
                  <c:v>Median</c:v>
                </c:pt>
              </c:strCache>
            </c:strRef>
          </c:tx>
          <c:spPr>
            <a:noFill/>
            <a:ln>
              <a:noFill/>
            </a:ln>
            <a:effectLst/>
          </c:spPr>
          <c:invertIfNegative val="0"/>
          <c:cat>
            <c:multiLvlStrRef>
              <c:f>'F3.4'!$AF$21:$AH$90</c:f>
              <c:multiLvlStrCache>
                <c:ptCount val="70"/>
                <c:lvl>
                  <c:pt idx="0">
                    <c:v>Sep 2020</c:v>
                  </c:pt>
                  <c:pt idx="2">
                    <c:v>Jun 2020</c:v>
                  </c:pt>
                  <c:pt idx="4">
                    <c:v>Jun 2019</c:v>
                  </c:pt>
                  <c:pt idx="6">
                    <c:v>Jun 2018</c:v>
                  </c:pt>
                  <c:pt idx="8">
                    <c:v>Jun 2017</c:v>
                  </c:pt>
                  <c:pt idx="10">
                    <c:v>Sep 2020</c:v>
                  </c:pt>
                  <c:pt idx="12">
                    <c:v>Jun 2020</c:v>
                  </c:pt>
                  <c:pt idx="14">
                    <c:v>Jun 2019</c:v>
                  </c:pt>
                  <c:pt idx="16">
                    <c:v>Jun 2018</c:v>
                  </c:pt>
                  <c:pt idx="18">
                    <c:v>Jun 2017</c:v>
                  </c:pt>
                  <c:pt idx="20">
                    <c:v>Sep 2020</c:v>
                  </c:pt>
                  <c:pt idx="22">
                    <c:v>Jun 2020</c:v>
                  </c:pt>
                  <c:pt idx="24">
                    <c:v>Jun 2019</c:v>
                  </c:pt>
                  <c:pt idx="26">
                    <c:v>Jun 2018</c:v>
                  </c:pt>
                  <c:pt idx="28">
                    <c:v>Jun 2017</c:v>
                  </c:pt>
                  <c:pt idx="30">
                    <c:v>Sep 2020</c:v>
                  </c:pt>
                  <c:pt idx="32">
                    <c:v>Jun 2020</c:v>
                  </c:pt>
                  <c:pt idx="34">
                    <c:v>Jun 2019</c:v>
                  </c:pt>
                  <c:pt idx="36">
                    <c:v>Jun 2018</c:v>
                  </c:pt>
                  <c:pt idx="38">
                    <c:v>Jun 2017</c:v>
                  </c:pt>
                  <c:pt idx="40">
                    <c:v>Sep 2020</c:v>
                  </c:pt>
                  <c:pt idx="42">
                    <c:v>Jun 2020</c:v>
                  </c:pt>
                  <c:pt idx="44">
                    <c:v>Jun 2019</c:v>
                  </c:pt>
                  <c:pt idx="46">
                    <c:v>Jun 2018</c:v>
                  </c:pt>
                  <c:pt idx="48">
                    <c:v>Jun 2017</c:v>
                  </c:pt>
                  <c:pt idx="50">
                    <c:v>Sep 2020</c:v>
                  </c:pt>
                  <c:pt idx="52">
                    <c:v>Jun 2020</c:v>
                  </c:pt>
                  <c:pt idx="54">
                    <c:v>Jun 2019</c:v>
                  </c:pt>
                  <c:pt idx="56">
                    <c:v>Jun 2018</c:v>
                  </c:pt>
                  <c:pt idx="58">
                    <c:v>Jun 2017</c:v>
                  </c:pt>
                  <c:pt idx="60">
                    <c:v>Sep 2020</c:v>
                  </c:pt>
                  <c:pt idx="62">
                    <c:v>Jun 2020</c:v>
                  </c:pt>
                  <c:pt idx="64">
                    <c:v>Jun 2019</c:v>
                  </c:pt>
                  <c:pt idx="66">
                    <c:v>Jun 2018</c:v>
                  </c:pt>
                  <c:pt idx="68">
                    <c:v>Jun 2017</c:v>
                  </c:pt>
                  <c:pt idx="69">
                    <c:v> </c:v>
                  </c:pt>
                </c:lvl>
                <c:lvl>
                  <c:pt idx="0">
                    <c:v>SAPN  (SA)</c:v>
                  </c:pt>
                  <c:pt idx="10">
                    <c:v>Evoenergy  (ACT)</c:v>
                  </c:pt>
                  <c:pt idx="20">
                    <c:v>Ausgrid  (NSW)</c:v>
                  </c:pt>
                  <c:pt idx="30">
                    <c:v>Endeavour (NSW)</c:v>
                  </c:pt>
                  <c:pt idx="40">
                    <c:v>Essential  (NSW)</c:v>
                  </c:pt>
                  <c:pt idx="50">
                    <c:v>Energex  (Qld)</c:v>
                  </c:pt>
                  <c:pt idx="60">
                    <c:v>Ergon  (Qld)</c:v>
                  </c:pt>
                </c:lvl>
              </c:multiLvlStrCache>
            </c:multiLvlStrRef>
          </c:cat>
          <c:val>
            <c:numRef>
              <c:f>'F3.4'!$AK$21:$AK$90</c:f>
              <c:numCache>
                <c:formatCode>General</c:formatCode>
                <c:ptCount val="70"/>
                <c:pt idx="0">
                  <c:v>1807.6307519169277</c:v>
                </c:pt>
                <c:pt idx="1">
                  <c:v>2050.8456450791018</c:v>
                </c:pt>
                <c:pt idx="2">
                  <c:v>1923.9446880288224</c:v>
                </c:pt>
                <c:pt idx="3">
                  <c:v>2174.6723792314106</c:v>
                </c:pt>
                <c:pt idx="4">
                  <c:v>2021.6183844132256</c:v>
                </c:pt>
                <c:pt idx="5">
                  <c:v>2509.0053034898874</c:v>
                </c:pt>
                <c:pt idx="6">
                  <c:v>2205.9747625091168</c:v>
                </c:pt>
                <c:pt idx="7">
                  <c:v>2662.2444438277398</c:v>
                </c:pt>
                <c:pt idx="8">
                  <c:v>2016.8226176605749</c:v>
                </c:pt>
                <c:pt idx="9">
                  <c:v>2182.1963850537668</c:v>
                </c:pt>
                <c:pt idx="10">
                  <c:v>1722.9791103725415</c:v>
                </c:pt>
                <c:pt idx="11">
                  <c:v>1936.9595176616706</c:v>
                </c:pt>
                <c:pt idx="12">
                  <c:v>1792.9782523366277</c:v>
                </c:pt>
                <c:pt idx="13">
                  <c:v>2003.4409506595534</c:v>
                </c:pt>
                <c:pt idx="14">
                  <c:v>1712.4235558136127</c:v>
                </c:pt>
                <c:pt idx="15">
                  <c:v>2030.0069829024662</c:v>
                </c:pt>
                <c:pt idx="16">
                  <c:v>1777.2044092132746</c:v>
                </c:pt>
                <c:pt idx="17">
                  <c:v>1965.2691783244372</c:v>
                </c:pt>
                <c:pt idx="18">
                  <c:v>1449.3260228320935</c:v>
                </c:pt>
                <c:pt idx="19">
                  <c:v>1546.9766612018998</c:v>
                </c:pt>
                <c:pt idx="20">
                  <c:v>1576.1330915543001</c:v>
                </c:pt>
                <c:pt idx="21">
                  <c:v>1898.1775863415266</c:v>
                </c:pt>
                <c:pt idx="22">
                  <c:v>1624.7170905797354</c:v>
                </c:pt>
                <c:pt idx="23">
                  <c:v>1912.5345513677157</c:v>
                </c:pt>
                <c:pt idx="24">
                  <c:v>1731.4708825605596</c:v>
                </c:pt>
                <c:pt idx="25">
                  <c:v>2137.0456942872142</c:v>
                </c:pt>
                <c:pt idx="26">
                  <c:v>1811.2356288842057</c:v>
                </c:pt>
                <c:pt idx="27">
                  <c:v>2186.2327504264472</c:v>
                </c:pt>
                <c:pt idx="28">
                  <c:v>1665.3671793011786</c:v>
                </c:pt>
                <c:pt idx="29">
                  <c:v>1871.3899715905691</c:v>
                </c:pt>
                <c:pt idx="30">
                  <c:v>1687.4043494336468</c:v>
                </c:pt>
                <c:pt idx="31">
                  <c:v>2036.6519006345122</c:v>
                </c:pt>
                <c:pt idx="32">
                  <c:v>1756.2762041314854</c:v>
                </c:pt>
                <c:pt idx="33">
                  <c:v>2053.0499001022254</c:v>
                </c:pt>
                <c:pt idx="34">
                  <c:v>1894.4021143733023</c:v>
                </c:pt>
                <c:pt idx="35">
                  <c:v>2379.0006759147591</c:v>
                </c:pt>
                <c:pt idx="36">
                  <c:v>2017.7683119647904</c:v>
                </c:pt>
                <c:pt idx="37">
                  <c:v>2469.2137152827272</c:v>
                </c:pt>
                <c:pt idx="38">
                  <c:v>1891.328225836819</c:v>
                </c:pt>
                <c:pt idx="39">
                  <c:v>2134.7717977607826</c:v>
                </c:pt>
                <c:pt idx="40">
                  <c:v>1995.6939771703196</c:v>
                </c:pt>
                <c:pt idx="41">
                  <c:v>2385.3244222451704</c:v>
                </c:pt>
                <c:pt idx="42">
                  <c:v>2044.7552962718578</c:v>
                </c:pt>
                <c:pt idx="43">
                  <c:v>2373.61052143391</c:v>
                </c:pt>
                <c:pt idx="44">
                  <c:v>2091.5725508545706</c:v>
                </c:pt>
                <c:pt idx="45">
                  <c:v>2702.5012694943925</c:v>
                </c:pt>
                <c:pt idx="46">
                  <c:v>2165.2987507236367</c:v>
                </c:pt>
                <c:pt idx="47">
                  <c:v>2638.2928925240285</c:v>
                </c:pt>
                <c:pt idx="48">
                  <c:v>2059.4278226663532</c:v>
                </c:pt>
                <c:pt idx="49">
                  <c:v>2362.2385410453444</c:v>
                </c:pt>
                <c:pt idx="50">
                  <c:v>1527.8053055687612</c:v>
                </c:pt>
                <c:pt idx="51">
                  <c:v>1790.820428792789</c:v>
                </c:pt>
                <c:pt idx="52">
                  <c:v>1627.1394179983645</c:v>
                </c:pt>
                <c:pt idx="53">
                  <c:v>1872.7478422908216</c:v>
                </c:pt>
                <c:pt idx="54">
                  <c:v>1655.1795883422549</c:v>
                </c:pt>
                <c:pt idx="55">
                  <c:v>2031.7629518189042</c:v>
                </c:pt>
                <c:pt idx="56">
                  <c:v>1793.6667698452175</c:v>
                </c:pt>
                <c:pt idx="57">
                  <c:v>2079.1790762818996</c:v>
                </c:pt>
                <c:pt idx="58">
                  <c:v>1842.3483736242076</c:v>
                </c:pt>
                <c:pt idx="59">
                  <c:v>1973.6466468998005</c:v>
                </c:pt>
                <c:pt idx="60">
                  <c:v>1859.954354628378</c:v>
                </c:pt>
                <c:pt idx="61">
                  <c:v>1839.9559134841613</c:v>
                </c:pt>
                <c:pt idx="62">
                  <c:v>1946.6292887167783</c:v>
                </c:pt>
                <c:pt idx="63">
                  <c:v>1967.8590604756732</c:v>
                </c:pt>
                <c:pt idx="64">
                  <c:v>1888.3131334424459</c:v>
                </c:pt>
                <c:pt idx="65">
                  <c:v>2008.1017402951113</c:v>
                </c:pt>
                <c:pt idx="66">
                  <c:v>2001.7167286276042</c:v>
                </c:pt>
                <c:pt idx="67">
                  <c:v>2121.2863656973377</c:v>
                </c:pt>
                <c:pt idx="68">
                  <c:v>2039.9477383318504</c:v>
                </c:pt>
                <c:pt idx="69">
                  <c:v>2039.9477383318504</c:v>
                </c:pt>
              </c:numCache>
            </c:numRef>
          </c:val>
          <c:extLst>
            <c:ext xmlns:c16="http://schemas.microsoft.com/office/drawing/2014/chart" uri="{C3380CC4-5D6E-409C-BE32-E72D297353CC}">
              <c16:uniqueId val="{00000080-047A-422E-A32D-B7709ABD3474}"/>
            </c:ext>
          </c:extLst>
        </c:ser>
        <c:ser>
          <c:idx val="3"/>
          <c:order val="3"/>
          <c:tx>
            <c:strRef>
              <c:f>'F3.4'!$AL$20</c:f>
              <c:strCache>
                <c:ptCount val="1"/>
                <c:pt idx="0">
                  <c:v>Median</c:v>
                </c:pt>
              </c:strCache>
            </c:strRef>
          </c:tx>
          <c:spPr>
            <a:solidFill>
              <a:schemeClr val="tx1"/>
            </a:solidFill>
            <a:ln>
              <a:noFill/>
            </a:ln>
            <a:effectLst/>
          </c:spPr>
          <c:invertIfNegative val="0"/>
          <c:dPt>
            <c:idx val="127"/>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82-047A-422E-A32D-B7709ABD3474}"/>
              </c:ext>
            </c:extLst>
          </c:dPt>
          <c:cat>
            <c:multiLvlStrRef>
              <c:f>'F3.4'!$AF$21:$AH$90</c:f>
              <c:multiLvlStrCache>
                <c:ptCount val="70"/>
                <c:lvl>
                  <c:pt idx="0">
                    <c:v>Sep 2020</c:v>
                  </c:pt>
                  <c:pt idx="2">
                    <c:v>Jun 2020</c:v>
                  </c:pt>
                  <c:pt idx="4">
                    <c:v>Jun 2019</c:v>
                  </c:pt>
                  <c:pt idx="6">
                    <c:v>Jun 2018</c:v>
                  </c:pt>
                  <c:pt idx="8">
                    <c:v>Jun 2017</c:v>
                  </c:pt>
                  <c:pt idx="10">
                    <c:v>Sep 2020</c:v>
                  </c:pt>
                  <c:pt idx="12">
                    <c:v>Jun 2020</c:v>
                  </c:pt>
                  <c:pt idx="14">
                    <c:v>Jun 2019</c:v>
                  </c:pt>
                  <c:pt idx="16">
                    <c:v>Jun 2018</c:v>
                  </c:pt>
                  <c:pt idx="18">
                    <c:v>Jun 2017</c:v>
                  </c:pt>
                  <c:pt idx="20">
                    <c:v>Sep 2020</c:v>
                  </c:pt>
                  <c:pt idx="22">
                    <c:v>Jun 2020</c:v>
                  </c:pt>
                  <c:pt idx="24">
                    <c:v>Jun 2019</c:v>
                  </c:pt>
                  <c:pt idx="26">
                    <c:v>Jun 2018</c:v>
                  </c:pt>
                  <c:pt idx="28">
                    <c:v>Jun 2017</c:v>
                  </c:pt>
                  <c:pt idx="30">
                    <c:v>Sep 2020</c:v>
                  </c:pt>
                  <c:pt idx="32">
                    <c:v>Jun 2020</c:v>
                  </c:pt>
                  <c:pt idx="34">
                    <c:v>Jun 2019</c:v>
                  </c:pt>
                  <c:pt idx="36">
                    <c:v>Jun 2018</c:v>
                  </c:pt>
                  <c:pt idx="38">
                    <c:v>Jun 2017</c:v>
                  </c:pt>
                  <c:pt idx="40">
                    <c:v>Sep 2020</c:v>
                  </c:pt>
                  <c:pt idx="42">
                    <c:v>Jun 2020</c:v>
                  </c:pt>
                  <c:pt idx="44">
                    <c:v>Jun 2019</c:v>
                  </c:pt>
                  <c:pt idx="46">
                    <c:v>Jun 2018</c:v>
                  </c:pt>
                  <c:pt idx="48">
                    <c:v>Jun 2017</c:v>
                  </c:pt>
                  <c:pt idx="50">
                    <c:v>Sep 2020</c:v>
                  </c:pt>
                  <c:pt idx="52">
                    <c:v>Jun 2020</c:v>
                  </c:pt>
                  <c:pt idx="54">
                    <c:v>Jun 2019</c:v>
                  </c:pt>
                  <c:pt idx="56">
                    <c:v>Jun 2018</c:v>
                  </c:pt>
                  <c:pt idx="58">
                    <c:v>Jun 2017</c:v>
                  </c:pt>
                  <c:pt idx="60">
                    <c:v>Sep 2020</c:v>
                  </c:pt>
                  <c:pt idx="62">
                    <c:v>Jun 2020</c:v>
                  </c:pt>
                  <c:pt idx="64">
                    <c:v>Jun 2019</c:v>
                  </c:pt>
                  <c:pt idx="66">
                    <c:v>Jun 2018</c:v>
                  </c:pt>
                  <c:pt idx="68">
                    <c:v>Jun 2017</c:v>
                  </c:pt>
                  <c:pt idx="69">
                    <c:v> </c:v>
                  </c:pt>
                </c:lvl>
                <c:lvl>
                  <c:pt idx="0">
                    <c:v>SAPN  (SA)</c:v>
                  </c:pt>
                  <c:pt idx="10">
                    <c:v>Evoenergy  (ACT)</c:v>
                  </c:pt>
                  <c:pt idx="20">
                    <c:v>Ausgrid  (NSW)</c:v>
                  </c:pt>
                  <c:pt idx="30">
                    <c:v>Endeavour (NSW)</c:v>
                  </c:pt>
                  <c:pt idx="40">
                    <c:v>Essential  (NSW)</c:v>
                  </c:pt>
                  <c:pt idx="50">
                    <c:v>Energex  (Qld)</c:v>
                  </c:pt>
                  <c:pt idx="60">
                    <c:v>Ergon  (Qld)</c:v>
                  </c:pt>
                </c:lvl>
              </c:multiLvlStrCache>
            </c:multiLvlStrRef>
          </c:cat>
          <c:val>
            <c:numRef>
              <c:f>'F3.4'!$AL$21:$AL$90</c:f>
              <c:numCache>
                <c:formatCode>General</c:formatCode>
                <c:ptCount val="70"/>
                <c:pt idx="0">
                  <c:v>4</c:v>
                </c:pt>
                <c:pt idx="1">
                  <c:v>4</c:v>
                </c:pt>
                <c:pt idx="2">
                  <c:v>4</c:v>
                </c:pt>
                <c:pt idx="3">
                  <c:v>4</c:v>
                </c:pt>
                <c:pt idx="4">
                  <c:v>4</c:v>
                </c:pt>
                <c:pt idx="5">
                  <c:v>4</c:v>
                </c:pt>
                <c:pt idx="6">
                  <c:v>4</c:v>
                </c:pt>
                <c:pt idx="7">
                  <c:v>4</c:v>
                </c:pt>
                <c:pt idx="8">
                  <c:v>4</c:v>
                </c:pt>
                <c:pt idx="9">
                  <c:v>4</c:v>
                </c:pt>
                <c:pt idx="10">
                  <c:v>4</c:v>
                </c:pt>
                <c:pt idx="11">
                  <c:v>4</c:v>
                </c:pt>
                <c:pt idx="12">
                  <c:v>4</c:v>
                </c:pt>
                <c:pt idx="13">
                  <c:v>4</c:v>
                </c:pt>
                <c:pt idx="14">
                  <c:v>4</c:v>
                </c:pt>
                <c:pt idx="15">
                  <c:v>4</c:v>
                </c:pt>
                <c:pt idx="16">
                  <c:v>4</c:v>
                </c:pt>
                <c:pt idx="17">
                  <c:v>4</c:v>
                </c:pt>
                <c:pt idx="18">
                  <c:v>4</c:v>
                </c:pt>
                <c:pt idx="19">
                  <c:v>4</c:v>
                </c:pt>
                <c:pt idx="20">
                  <c:v>4</c:v>
                </c:pt>
                <c:pt idx="21">
                  <c:v>4</c:v>
                </c:pt>
                <c:pt idx="22">
                  <c:v>4</c:v>
                </c:pt>
                <c:pt idx="23">
                  <c:v>4</c:v>
                </c:pt>
                <c:pt idx="24">
                  <c:v>4</c:v>
                </c:pt>
                <c:pt idx="25">
                  <c:v>4</c:v>
                </c:pt>
                <c:pt idx="26">
                  <c:v>4</c:v>
                </c:pt>
                <c:pt idx="27">
                  <c:v>4</c:v>
                </c:pt>
                <c:pt idx="28">
                  <c:v>4</c:v>
                </c:pt>
                <c:pt idx="29">
                  <c:v>4</c:v>
                </c:pt>
                <c:pt idx="30">
                  <c:v>4</c:v>
                </c:pt>
                <c:pt idx="31">
                  <c:v>4</c:v>
                </c:pt>
                <c:pt idx="32">
                  <c:v>4</c:v>
                </c:pt>
                <c:pt idx="33">
                  <c:v>4</c:v>
                </c:pt>
                <c:pt idx="34">
                  <c:v>4</c:v>
                </c:pt>
                <c:pt idx="35">
                  <c:v>4</c:v>
                </c:pt>
                <c:pt idx="36">
                  <c:v>4</c:v>
                </c:pt>
                <c:pt idx="37">
                  <c:v>4</c:v>
                </c:pt>
                <c:pt idx="38">
                  <c:v>4</c:v>
                </c:pt>
                <c:pt idx="39">
                  <c:v>4</c:v>
                </c:pt>
                <c:pt idx="40">
                  <c:v>4</c:v>
                </c:pt>
                <c:pt idx="41">
                  <c:v>4</c:v>
                </c:pt>
                <c:pt idx="42">
                  <c:v>4</c:v>
                </c:pt>
                <c:pt idx="43">
                  <c:v>4</c:v>
                </c:pt>
                <c:pt idx="44">
                  <c:v>4</c:v>
                </c:pt>
                <c:pt idx="45">
                  <c:v>4</c:v>
                </c:pt>
                <c:pt idx="46">
                  <c:v>4</c:v>
                </c:pt>
                <c:pt idx="47">
                  <c:v>4</c:v>
                </c:pt>
                <c:pt idx="48">
                  <c:v>4</c:v>
                </c:pt>
                <c:pt idx="49">
                  <c:v>4</c:v>
                </c:pt>
                <c:pt idx="50">
                  <c:v>4</c:v>
                </c:pt>
                <c:pt idx="51">
                  <c:v>4</c:v>
                </c:pt>
                <c:pt idx="52">
                  <c:v>4</c:v>
                </c:pt>
                <c:pt idx="53">
                  <c:v>4</c:v>
                </c:pt>
                <c:pt idx="54">
                  <c:v>4</c:v>
                </c:pt>
                <c:pt idx="55">
                  <c:v>4</c:v>
                </c:pt>
                <c:pt idx="56">
                  <c:v>4</c:v>
                </c:pt>
                <c:pt idx="57">
                  <c:v>4</c:v>
                </c:pt>
                <c:pt idx="58">
                  <c:v>4</c:v>
                </c:pt>
                <c:pt idx="59">
                  <c:v>4</c:v>
                </c:pt>
                <c:pt idx="60">
                  <c:v>4</c:v>
                </c:pt>
                <c:pt idx="61">
                  <c:v>4</c:v>
                </c:pt>
                <c:pt idx="62">
                  <c:v>4</c:v>
                </c:pt>
                <c:pt idx="63">
                  <c:v>4</c:v>
                </c:pt>
                <c:pt idx="64">
                  <c:v>4</c:v>
                </c:pt>
                <c:pt idx="65">
                  <c:v>4</c:v>
                </c:pt>
                <c:pt idx="66">
                  <c:v>4</c:v>
                </c:pt>
                <c:pt idx="67">
                  <c:v>4</c:v>
                </c:pt>
                <c:pt idx="68">
                  <c:v>4</c:v>
                </c:pt>
                <c:pt idx="69">
                  <c:v>4</c:v>
                </c:pt>
              </c:numCache>
            </c:numRef>
          </c:val>
          <c:extLst>
            <c:ext xmlns:c16="http://schemas.microsoft.com/office/drawing/2014/chart" uri="{C3380CC4-5D6E-409C-BE32-E72D297353CC}">
              <c16:uniqueId val="{00000083-047A-422E-A32D-B7709ABD3474}"/>
            </c:ext>
          </c:extLst>
        </c:ser>
        <c:dLbls>
          <c:showLegendKey val="0"/>
          <c:showVal val="0"/>
          <c:showCatName val="0"/>
          <c:showSerName val="0"/>
          <c:showPercent val="0"/>
          <c:showBubbleSize val="0"/>
        </c:dLbls>
        <c:gapWidth val="215"/>
        <c:overlap val="100"/>
        <c:axId val="1038985336"/>
        <c:axId val="1038974184"/>
      </c:barChart>
      <c:catAx>
        <c:axId val="1045063272"/>
        <c:scaling>
          <c:orientation val="minMax"/>
        </c:scaling>
        <c:delete val="0"/>
        <c:axPos val="l"/>
        <c:numFmt formatCode="General" sourceLinked="1"/>
        <c:majorTickMark val="none"/>
        <c:minorTickMark val="none"/>
        <c:tickLblPos val="nextTo"/>
        <c:spPr>
          <a:noFill/>
          <a:ln w="9525" cap="flat" cmpd="sng" algn="ctr">
            <a:solidFill>
              <a:srgbClr val="E7E6E6"/>
            </a:solidFill>
            <a:round/>
          </a:ln>
          <a:effectLst/>
        </c:spPr>
        <c:txPr>
          <a:bodyPr rot="-60000000" spcFirstLastPara="1" vertOverflow="ellipsis" vert="horz" wrap="square" anchor="b"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45060648"/>
        <c:crosses val="autoZero"/>
        <c:auto val="1"/>
        <c:lblAlgn val="ctr"/>
        <c:lblOffset val="100"/>
        <c:noMultiLvlLbl val="0"/>
      </c:catAx>
      <c:valAx>
        <c:axId val="1045060648"/>
        <c:scaling>
          <c:orientation val="minMax"/>
          <c:max val="4000"/>
        </c:scaling>
        <c:delete val="0"/>
        <c:axPos val="b"/>
        <c:majorGridlines>
          <c:spPr>
            <a:ln w="9525" cap="flat" cmpd="sng" algn="ctr">
              <a:solidFill>
                <a:schemeClr val="bg1"/>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45063272"/>
        <c:crosses val="autoZero"/>
        <c:crossBetween val="between"/>
      </c:valAx>
      <c:valAx>
        <c:axId val="1038974184"/>
        <c:scaling>
          <c:orientation val="minMax"/>
          <c:max val="4000"/>
        </c:scaling>
        <c:delete val="0"/>
        <c:axPos val="t"/>
        <c:title>
          <c:tx>
            <c:rich>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AU" b="1"/>
                  <a:t>Annual bill cost ($)</a:t>
                </a:r>
              </a:p>
            </c:rich>
          </c:tx>
          <c:overlay val="0"/>
          <c:spPr>
            <a:noFill/>
            <a:ln>
              <a:noFill/>
            </a:ln>
            <a:effectLst/>
          </c:spPr>
          <c:txPr>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38985336"/>
        <c:crosses val="max"/>
        <c:crossBetween val="between"/>
      </c:valAx>
      <c:catAx>
        <c:axId val="1038985336"/>
        <c:scaling>
          <c:orientation val="minMax"/>
        </c:scaling>
        <c:delete val="1"/>
        <c:axPos val="l"/>
        <c:numFmt formatCode="General" sourceLinked="1"/>
        <c:majorTickMark val="out"/>
        <c:minorTickMark val="none"/>
        <c:tickLblPos val="nextTo"/>
        <c:crossAx val="1038974184"/>
        <c:crosses val="autoZero"/>
        <c:auto val="1"/>
        <c:lblAlgn val="ctr"/>
        <c:lblOffset val="100"/>
        <c:noMultiLvlLbl val="0"/>
      </c:catAx>
      <c:spPr>
        <a:solidFill>
          <a:schemeClr val="bg2">
            <a:alpha val="30000"/>
          </a:schemeClr>
        </a:solid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084392361111112"/>
          <c:y val="3.9597505668934239E-2"/>
          <c:w val="0.7394991319444445"/>
          <c:h val="0.64168444444444439"/>
        </c:manualLayout>
      </c:layout>
      <c:barChart>
        <c:barDir val="col"/>
        <c:grouping val="stacked"/>
        <c:varyColors val="0"/>
        <c:ser>
          <c:idx val="3"/>
          <c:order val="3"/>
          <c:tx>
            <c:strRef>
              <c:f>'F1.2'!$Z$10</c:f>
              <c:strCache>
                <c:ptCount val="1"/>
                <c:pt idx="0">
                  <c:v>30–60 day debt</c:v>
                </c:pt>
              </c:strCache>
            </c:strRef>
          </c:tx>
          <c:spPr>
            <a:solidFill>
              <a:srgbClr val="0B5B8B"/>
            </a:solidFill>
            <a:ln>
              <a:noFill/>
            </a:ln>
            <a:effectLst/>
          </c:spPr>
          <c:invertIfNegative val="0"/>
          <c:cat>
            <c:strRef>
              <c:f>'F1.2'!$AA$6:$BA$6</c:f>
              <c:strCache>
                <c:ptCount val="27"/>
                <c:pt idx="0">
                  <c:v>Q3 2018–19</c:v>
                </c:pt>
                <c:pt idx="1">
                  <c:v>Q4 2018–19</c:v>
                </c:pt>
                <c:pt idx="2">
                  <c:v>Q1 2019–20</c:v>
                </c:pt>
                <c:pt idx="3">
                  <c:v>Q2 2019–20</c:v>
                </c:pt>
                <c:pt idx="4">
                  <c:v>Q3 2019–20</c:v>
                </c:pt>
                <c:pt idx="5">
                  <c:v>8 Jun</c:v>
                </c:pt>
                <c:pt idx="6">
                  <c:v>15 Jun</c:v>
                </c:pt>
                <c:pt idx="7">
                  <c:v>22 Jun</c:v>
                </c:pt>
                <c:pt idx="8">
                  <c:v>29 Jun</c:v>
                </c:pt>
                <c:pt idx="9">
                  <c:v>6 Jul</c:v>
                </c:pt>
                <c:pt idx="10">
                  <c:v>13 Jul</c:v>
                </c:pt>
                <c:pt idx="11">
                  <c:v>20 Jul</c:v>
                </c:pt>
                <c:pt idx="12">
                  <c:v>27 Jul</c:v>
                </c:pt>
                <c:pt idx="13">
                  <c:v>3 Aug</c:v>
                </c:pt>
                <c:pt idx="14">
                  <c:v>10 Aug</c:v>
                </c:pt>
                <c:pt idx="15">
                  <c:v>17 Aug</c:v>
                </c:pt>
                <c:pt idx="16">
                  <c:v>24 Aug</c:v>
                </c:pt>
                <c:pt idx="17">
                  <c:v>31 Aug</c:v>
                </c:pt>
                <c:pt idx="18">
                  <c:v>7 Sep</c:v>
                </c:pt>
                <c:pt idx="19">
                  <c:v>14 Sep</c:v>
                </c:pt>
                <c:pt idx="20">
                  <c:v>21 Sep</c:v>
                </c:pt>
                <c:pt idx="21">
                  <c:v>28 Sep</c:v>
                </c:pt>
                <c:pt idx="22">
                  <c:v>5 Oct</c:v>
                </c:pt>
                <c:pt idx="23">
                  <c:v>12 Oct</c:v>
                </c:pt>
                <c:pt idx="24">
                  <c:v>19 Oct</c:v>
                </c:pt>
                <c:pt idx="25">
                  <c:v>26 Oct</c:v>
                </c:pt>
                <c:pt idx="26">
                  <c:v>2 Nov</c:v>
                </c:pt>
              </c:strCache>
            </c:strRef>
          </c:cat>
          <c:val>
            <c:numRef>
              <c:f>'F1.2'!$AA$10:$BA$10</c:f>
              <c:numCache>
                <c:formatCode>General</c:formatCode>
                <c:ptCount val="27"/>
                <c:pt idx="1">
                  <c:v>13702595</c:v>
                </c:pt>
                <c:pt idx="5">
                  <c:v>14123649</c:v>
                </c:pt>
                <c:pt idx="6">
                  <c:v>14875925</c:v>
                </c:pt>
                <c:pt idx="7">
                  <c:v>13188885</c:v>
                </c:pt>
                <c:pt idx="8">
                  <c:v>13236457</c:v>
                </c:pt>
                <c:pt idx="9">
                  <c:v>12644818</c:v>
                </c:pt>
                <c:pt idx="10">
                  <c:v>11670804</c:v>
                </c:pt>
                <c:pt idx="11">
                  <c:v>11401865</c:v>
                </c:pt>
                <c:pt idx="12">
                  <c:v>11029039</c:v>
                </c:pt>
                <c:pt idx="13">
                  <c:v>10003188</c:v>
                </c:pt>
                <c:pt idx="14">
                  <c:v>9850351</c:v>
                </c:pt>
                <c:pt idx="15">
                  <c:v>9787601</c:v>
                </c:pt>
                <c:pt idx="16">
                  <c:v>10029299</c:v>
                </c:pt>
                <c:pt idx="17">
                  <c:v>9629488</c:v>
                </c:pt>
                <c:pt idx="18">
                  <c:v>8945377</c:v>
                </c:pt>
                <c:pt idx="19">
                  <c:v>9669911</c:v>
                </c:pt>
                <c:pt idx="20">
                  <c:v>10449986</c:v>
                </c:pt>
                <c:pt idx="21">
                  <c:v>9801516</c:v>
                </c:pt>
                <c:pt idx="22">
                  <c:v>10278040</c:v>
                </c:pt>
                <c:pt idx="23">
                  <c:v>10529980</c:v>
                </c:pt>
                <c:pt idx="24">
                  <c:v>10925243</c:v>
                </c:pt>
                <c:pt idx="25">
                  <c:v>10508579</c:v>
                </c:pt>
                <c:pt idx="26">
                  <c:v>10491373</c:v>
                </c:pt>
              </c:numCache>
            </c:numRef>
          </c:val>
          <c:extLst>
            <c:ext xmlns:c16="http://schemas.microsoft.com/office/drawing/2014/chart" uri="{C3380CC4-5D6E-409C-BE32-E72D297353CC}">
              <c16:uniqueId val="{00000003-CD2A-43A9-8F7A-9757724463DB}"/>
            </c:ext>
          </c:extLst>
        </c:ser>
        <c:ser>
          <c:idx val="4"/>
          <c:order val="4"/>
          <c:tx>
            <c:strRef>
              <c:f>'F1.2'!$Z$11</c:f>
              <c:strCache>
                <c:ptCount val="1"/>
                <c:pt idx="0">
                  <c:v>60–90 day debt</c:v>
                </c:pt>
              </c:strCache>
            </c:strRef>
          </c:tx>
          <c:spPr>
            <a:solidFill>
              <a:schemeClr val="accent3"/>
            </a:solidFill>
            <a:ln>
              <a:noFill/>
            </a:ln>
            <a:effectLst/>
          </c:spPr>
          <c:invertIfNegative val="0"/>
          <c:cat>
            <c:strRef>
              <c:f>'F1.2'!$AA$6:$BA$6</c:f>
              <c:strCache>
                <c:ptCount val="27"/>
                <c:pt idx="0">
                  <c:v>Q3 2018–19</c:v>
                </c:pt>
                <c:pt idx="1">
                  <c:v>Q4 2018–19</c:v>
                </c:pt>
                <c:pt idx="2">
                  <c:v>Q1 2019–20</c:v>
                </c:pt>
                <c:pt idx="3">
                  <c:v>Q2 2019–20</c:v>
                </c:pt>
                <c:pt idx="4">
                  <c:v>Q3 2019–20</c:v>
                </c:pt>
                <c:pt idx="5">
                  <c:v>8 Jun</c:v>
                </c:pt>
                <c:pt idx="6">
                  <c:v>15 Jun</c:v>
                </c:pt>
                <c:pt idx="7">
                  <c:v>22 Jun</c:v>
                </c:pt>
                <c:pt idx="8">
                  <c:v>29 Jun</c:v>
                </c:pt>
                <c:pt idx="9">
                  <c:v>6 Jul</c:v>
                </c:pt>
                <c:pt idx="10">
                  <c:v>13 Jul</c:v>
                </c:pt>
                <c:pt idx="11">
                  <c:v>20 Jul</c:v>
                </c:pt>
                <c:pt idx="12">
                  <c:v>27 Jul</c:v>
                </c:pt>
                <c:pt idx="13">
                  <c:v>3 Aug</c:v>
                </c:pt>
                <c:pt idx="14">
                  <c:v>10 Aug</c:v>
                </c:pt>
                <c:pt idx="15">
                  <c:v>17 Aug</c:v>
                </c:pt>
                <c:pt idx="16">
                  <c:v>24 Aug</c:v>
                </c:pt>
                <c:pt idx="17">
                  <c:v>31 Aug</c:v>
                </c:pt>
                <c:pt idx="18">
                  <c:v>7 Sep</c:v>
                </c:pt>
                <c:pt idx="19">
                  <c:v>14 Sep</c:v>
                </c:pt>
                <c:pt idx="20">
                  <c:v>21 Sep</c:v>
                </c:pt>
                <c:pt idx="21">
                  <c:v>28 Sep</c:v>
                </c:pt>
                <c:pt idx="22">
                  <c:v>5 Oct</c:v>
                </c:pt>
                <c:pt idx="23">
                  <c:v>12 Oct</c:v>
                </c:pt>
                <c:pt idx="24">
                  <c:v>19 Oct</c:v>
                </c:pt>
                <c:pt idx="25">
                  <c:v>26 Oct</c:v>
                </c:pt>
                <c:pt idx="26">
                  <c:v>2 Nov</c:v>
                </c:pt>
              </c:strCache>
            </c:strRef>
          </c:cat>
          <c:val>
            <c:numRef>
              <c:f>'F1.2'!$AA$11:$BA$11</c:f>
              <c:numCache>
                <c:formatCode>General</c:formatCode>
                <c:ptCount val="27"/>
                <c:pt idx="1">
                  <c:v>5155744</c:v>
                </c:pt>
                <c:pt idx="5">
                  <c:v>9424378</c:v>
                </c:pt>
                <c:pt idx="6">
                  <c:v>8454121</c:v>
                </c:pt>
                <c:pt idx="7">
                  <c:v>7651144</c:v>
                </c:pt>
                <c:pt idx="8">
                  <c:v>7396143</c:v>
                </c:pt>
                <c:pt idx="9">
                  <c:v>6859111</c:v>
                </c:pt>
                <c:pt idx="10">
                  <c:v>7284830</c:v>
                </c:pt>
                <c:pt idx="11">
                  <c:v>6784262</c:v>
                </c:pt>
                <c:pt idx="12">
                  <c:v>6816102</c:v>
                </c:pt>
                <c:pt idx="13">
                  <c:v>6601772</c:v>
                </c:pt>
                <c:pt idx="14">
                  <c:v>6192085</c:v>
                </c:pt>
                <c:pt idx="15">
                  <c:v>5972048</c:v>
                </c:pt>
                <c:pt idx="16">
                  <c:v>5981396</c:v>
                </c:pt>
                <c:pt idx="17">
                  <c:v>5567682</c:v>
                </c:pt>
                <c:pt idx="18">
                  <c:v>5449086</c:v>
                </c:pt>
                <c:pt idx="19">
                  <c:v>5383203</c:v>
                </c:pt>
                <c:pt idx="20">
                  <c:v>5361268</c:v>
                </c:pt>
                <c:pt idx="21">
                  <c:v>5469502</c:v>
                </c:pt>
                <c:pt idx="22">
                  <c:v>5386972</c:v>
                </c:pt>
                <c:pt idx="23">
                  <c:v>5468118</c:v>
                </c:pt>
                <c:pt idx="24">
                  <c:v>5455849</c:v>
                </c:pt>
                <c:pt idx="25">
                  <c:v>6107246</c:v>
                </c:pt>
                <c:pt idx="26">
                  <c:v>5678756</c:v>
                </c:pt>
              </c:numCache>
            </c:numRef>
          </c:val>
          <c:extLst>
            <c:ext xmlns:c16="http://schemas.microsoft.com/office/drawing/2014/chart" uri="{C3380CC4-5D6E-409C-BE32-E72D297353CC}">
              <c16:uniqueId val="{00000004-CD2A-43A9-8F7A-9757724463DB}"/>
            </c:ext>
          </c:extLst>
        </c:ser>
        <c:ser>
          <c:idx val="5"/>
          <c:order val="5"/>
          <c:tx>
            <c:strRef>
              <c:f>'F1.2'!$Z$12</c:f>
              <c:strCache>
                <c:ptCount val="1"/>
                <c:pt idx="0">
                  <c:v>90 days+ debt</c:v>
                </c:pt>
              </c:strCache>
            </c:strRef>
          </c:tx>
          <c:spPr>
            <a:solidFill>
              <a:schemeClr val="accent4"/>
            </a:solidFill>
            <a:ln>
              <a:noFill/>
            </a:ln>
            <a:effectLst/>
          </c:spPr>
          <c:invertIfNegative val="0"/>
          <c:cat>
            <c:strRef>
              <c:f>'F1.2'!$AA$6:$BA$6</c:f>
              <c:strCache>
                <c:ptCount val="27"/>
                <c:pt idx="0">
                  <c:v>Q3 2018–19</c:v>
                </c:pt>
                <c:pt idx="1">
                  <c:v>Q4 2018–19</c:v>
                </c:pt>
                <c:pt idx="2">
                  <c:v>Q1 2019–20</c:v>
                </c:pt>
                <c:pt idx="3">
                  <c:v>Q2 2019–20</c:v>
                </c:pt>
                <c:pt idx="4">
                  <c:v>Q3 2019–20</c:v>
                </c:pt>
                <c:pt idx="5">
                  <c:v>8 Jun</c:v>
                </c:pt>
                <c:pt idx="6">
                  <c:v>15 Jun</c:v>
                </c:pt>
                <c:pt idx="7">
                  <c:v>22 Jun</c:v>
                </c:pt>
                <c:pt idx="8">
                  <c:v>29 Jun</c:v>
                </c:pt>
                <c:pt idx="9">
                  <c:v>6 Jul</c:v>
                </c:pt>
                <c:pt idx="10">
                  <c:v>13 Jul</c:v>
                </c:pt>
                <c:pt idx="11">
                  <c:v>20 Jul</c:v>
                </c:pt>
                <c:pt idx="12">
                  <c:v>27 Jul</c:v>
                </c:pt>
                <c:pt idx="13">
                  <c:v>3 Aug</c:v>
                </c:pt>
                <c:pt idx="14">
                  <c:v>10 Aug</c:v>
                </c:pt>
                <c:pt idx="15">
                  <c:v>17 Aug</c:v>
                </c:pt>
                <c:pt idx="16">
                  <c:v>24 Aug</c:v>
                </c:pt>
                <c:pt idx="17">
                  <c:v>31 Aug</c:v>
                </c:pt>
                <c:pt idx="18">
                  <c:v>7 Sep</c:v>
                </c:pt>
                <c:pt idx="19">
                  <c:v>14 Sep</c:v>
                </c:pt>
                <c:pt idx="20">
                  <c:v>21 Sep</c:v>
                </c:pt>
                <c:pt idx="21">
                  <c:v>28 Sep</c:v>
                </c:pt>
                <c:pt idx="22">
                  <c:v>5 Oct</c:v>
                </c:pt>
                <c:pt idx="23">
                  <c:v>12 Oct</c:v>
                </c:pt>
                <c:pt idx="24">
                  <c:v>19 Oct</c:v>
                </c:pt>
                <c:pt idx="25">
                  <c:v>26 Oct</c:v>
                </c:pt>
                <c:pt idx="26">
                  <c:v>2 Nov</c:v>
                </c:pt>
              </c:strCache>
            </c:strRef>
          </c:cat>
          <c:val>
            <c:numRef>
              <c:f>'F1.2'!$AA$12:$BA$12</c:f>
              <c:numCache>
                <c:formatCode>General</c:formatCode>
                <c:ptCount val="27"/>
                <c:pt idx="0">
                  <c:v>29706889</c:v>
                </c:pt>
                <c:pt idx="1">
                  <c:v>23317167</c:v>
                </c:pt>
                <c:pt idx="2">
                  <c:v>26547909</c:v>
                </c:pt>
                <c:pt idx="3">
                  <c:v>27508258</c:v>
                </c:pt>
                <c:pt idx="4">
                  <c:v>28909383</c:v>
                </c:pt>
                <c:pt idx="5">
                  <c:v>40644712</c:v>
                </c:pt>
                <c:pt idx="6">
                  <c:v>42556701</c:v>
                </c:pt>
                <c:pt idx="7">
                  <c:v>40834925</c:v>
                </c:pt>
                <c:pt idx="8">
                  <c:v>45071947</c:v>
                </c:pt>
                <c:pt idx="9">
                  <c:v>41490062</c:v>
                </c:pt>
                <c:pt idx="10">
                  <c:v>41656070</c:v>
                </c:pt>
                <c:pt idx="11">
                  <c:v>41692840</c:v>
                </c:pt>
                <c:pt idx="12">
                  <c:v>46888296</c:v>
                </c:pt>
                <c:pt idx="13">
                  <c:v>45430633</c:v>
                </c:pt>
                <c:pt idx="14">
                  <c:v>43792498</c:v>
                </c:pt>
                <c:pt idx="15">
                  <c:v>43667517</c:v>
                </c:pt>
                <c:pt idx="16">
                  <c:v>48918923</c:v>
                </c:pt>
                <c:pt idx="17">
                  <c:v>47005213</c:v>
                </c:pt>
                <c:pt idx="18">
                  <c:v>44001408</c:v>
                </c:pt>
                <c:pt idx="19">
                  <c:v>44400002</c:v>
                </c:pt>
                <c:pt idx="20">
                  <c:v>42300539</c:v>
                </c:pt>
                <c:pt idx="21">
                  <c:v>45580703</c:v>
                </c:pt>
                <c:pt idx="22">
                  <c:v>42562507</c:v>
                </c:pt>
                <c:pt idx="23">
                  <c:v>42287927</c:v>
                </c:pt>
                <c:pt idx="24">
                  <c:v>42137638</c:v>
                </c:pt>
                <c:pt idx="25">
                  <c:v>47087897</c:v>
                </c:pt>
                <c:pt idx="26">
                  <c:v>47018887</c:v>
                </c:pt>
              </c:numCache>
            </c:numRef>
          </c:val>
          <c:extLst>
            <c:ext xmlns:c16="http://schemas.microsoft.com/office/drawing/2014/chart" uri="{C3380CC4-5D6E-409C-BE32-E72D297353CC}">
              <c16:uniqueId val="{00000005-CD2A-43A9-8F7A-9757724463DB}"/>
            </c:ext>
          </c:extLst>
        </c:ser>
        <c:dLbls>
          <c:showLegendKey val="0"/>
          <c:showVal val="0"/>
          <c:showCatName val="0"/>
          <c:showSerName val="0"/>
          <c:showPercent val="0"/>
          <c:showBubbleSize val="0"/>
        </c:dLbls>
        <c:gapWidth val="50"/>
        <c:overlap val="100"/>
        <c:axId val="665095808"/>
        <c:axId val="665099088"/>
      </c:barChart>
      <c:lineChart>
        <c:grouping val="standard"/>
        <c:varyColors val="0"/>
        <c:ser>
          <c:idx val="2"/>
          <c:order val="0"/>
          <c:tx>
            <c:strRef>
              <c:f>'F1.2'!$Z$7</c:f>
              <c:strCache>
                <c:ptCount val="1"/>
                <c:pt idx="0">
                  <c:v>30–60</c:v>
                </c:pt>
              </c:strCache>
            </c:strRef>
          </c:tx>
          <c:spPr>
            <a:ln w="25400" cap="rnd">
              <a:solidFill>
                <a:srgbClr val="0B5B8B"/>
              </a:solidFill>
              <a:prstDash val="sysDot"/>
              <a:round/>
            </a:ln>
            <a:effectLst/>
          </c:spPr>
          <c:marker>
            <c:symbol val="none"/>
          </c:marker>
          <c:dPt>
            <c:idx val="0"/>
            <c:marker>
              <c:symbol val="square"/>
              <c:size val="5"/>
              <c:spPr>
                <a:solidFill>
                  <a:schemeClr val="accent4"/>
                </a:solidFill>
                <a:ln w="9525">
                  <a:solidFill>
                    <a:srgbClr val="0B5B8B"/>
                  </a:solidFill>
                </a:ln>
                <a:effectLst/>
              </c:spPr>
            </c:marker>
            <c:bubble3D val="0"/>
            <c:spPr>
              <a:ln w="25400" cap="sq">
                <a:solidFill>
                  <a:srgbClr val="0B5B8B"/>
                </a:solidFill>
                <a:prstDash val="sysDot"/>
                <a:round/>
              </a:ln>
              <a:effectLst/>
            </c:spPr>
            <c:extLst>
              <c:ext xmlns:c16="http://schemas.microsoft.com/office/drawing/2014/chart" uri="{C3380CC4-5D6E-409C-BE32-E72D297353CC}">
                <c16:uniqueId val="{0000000C-CD2A-43A9-8F7A-9757724463DB}"/>
              </c:ext>
            </c:extLst>
          </c:dPt>
          <c:dPt>
            <c:idx val="1"/>
            <c:marker>
              <c:symbol val="triangle"/>
              <c:size val="5"/>
              <c:spPr>
                <a:solidFill>
                  <a:srgbClr val="0B5B8B"/>
                </a:solidFill>
                <a:ln w="9525">
                  <a:solidFill>
                    <a:srgbClr val="0B5B8B"/>
                  </a:solidFill>
                </a:ln>
                <a:effectLst/>
              </c:spPr>
            </c:marker>
            <c:bubble3D val="0"/>
            <c:spPr>
              <a:ln w="25400" cap="sq">
                <a:solidFill>
                  <a:srgbClr val="0B5B8B"/>
                </a:solidFill>
                <a:prstDash val="solid"/>
                <a:round/>
              </a:ln>
              <a:effectLst/>
            </c:spPr>
            <c:extLst>
              <c:ext xmlns:c16="http://schemas.microsoft.com/office/drawing/2014/chart" uri="{C3380CC4-5D6E-409C-BE32-E72D297353CC}">
                <c16:uniqueId val="{0000000A-CD2A-43A9-8F7A-9757724463DB}"/>
              </c:ext>
            </c:extLst>
          </c:dPt>
          <c:dPt>
            <c:idx val="2"/>
            <c:marker>
              <c:symbol val="square"/>
              <c:size val="5"/>
              <c:spPr>
                <a:solidFill>
                  <a:schemeClr val="accent4"/>
                </a:solidFill>
                <a:ln w="9525">
                  <a:solidFill>
                    <a:srgbClr val="0B5B8B"/>
                  </a:solidFill>
                </a:ln>
                <a:effectLst/>
              </c:spPr>
            </c:marker>
            <c:bubble3D val="0"/>
            <c:spPr>
              <a:ln w="25400" cap="sq">
                <a:solidFill>
                  <a:srgbClr val="0B5B8B"/>
                </a:solidFill>
                <a:prstDash val="solid"/>
                <a:round/>
              </a:ln>
              <a:effectLst/>
            </c:spPr>
            <c:extLst>
              <c:ext xmlns:c16="http://schemas.microsoft.com/office/drawing/2014/chart" uri="{C3380CC4-5D6E-409C-BE32-E72D297353CC}">
                <c16:uniqueId val="{00000009-CD2A-43A9-8F7A-9757724463DB}"/>
              </c:ext>
            </c:extLst>
          </c:dPt>
          <c:dPt>
            <c:idx val="3"/>
            <c:marker>
              <c:symbol val="square"/>
              <c:size val="5"/>
              <c:spPr>
                <a:solidFill>
                  <a:schemeClr val="accent4"/>
                </a:solidFill>
                <a:ln w="9525">
                  <a:solidFill>
                    <a:srgbClr val="0B5B8B"/>
                  </a:solidFill>
                </a:ln>
                <a:effectLst/>
              </c:spPr>
            </c:marker>
            <c:bubble3D val="0"/>
            <c:spPr>
              <a:ln w="25400" cap="sq">
                <a:solidFill>
                  <a:srgbClr val="0B5B8B"/>
                </a:solidFill>
                <a:prstDash val="solid"/>
                <a:round/>
              </a:ln>
              <a:effectLst/>
            </c:spPr>
            <c:extLst>
              <c:ext xmlns:c16="http://schemas.microsoft.com/office/drawing/2014/chart" uri="{C3380CC4-5D6E-409C-BE32-E72D297353CC}">
                <c16:uniqueId val="{00000008-CD2A-43A9-8F7A-9757724463DB}"/>
              </c:ext>
            </c:extLst>
          </c:dPt>
          <c:dPt>
            <c:idx val="4"/>
            <c:marker>
              <c:symbol val="square"/>
              <c:size val="5"/>
              <c:spPr>
                <a:solidFill>
                  <a:schemeClr val="accent4"/>
                </a:solidFill>
                <a:ln w="9525">
                  <a:solidFill>
                    <a:srgbClr val="0B5B8B"/>
                  </a:solidFill>
                </a:ln>
                <a:effectLst/>
              </c:spPr>
            </c:marker>
            <c:bubble3D val="0"/>
            <c:spPr>
              <a:ln w="25400" cap="sq">
                <a:solidFill>
                  <a:srgbClr val="0B5B8B"/>
                </a:solidFill>
                <a:prstDash val="solid"/>
                <a:round/>
              </a:ln>
              <a:effectLst/>
            </c:spPr>
            <c:extLst>
              <c:ext xmlns:c16="http://schemas.microsoft.com/office/drawing/2014/chart" uri="{C3380CC4-5D6E-409C-BE32-E72D297353CC}">
                <c16:uniqueId val="{00000007-CD2A-43A9-8F7A-9757724463DB}"/>
              </c:ext>
            </c:extLst>
          </c:dPt>
          <c:cat>
            <c:strRef>
              <c:f>'F1.2'!$AA$6:$BA$6</c:f>
              <c:strCache>
                <c:ptCount val="27"/>
                <c:pt idx="0">
                  <c:v>Q3 2018–19</c:v>
                </c:pt>
                <c:pt idx="1">
                  <c:v>Q4 2018–19</c:v>
                </c:pt>
                <c:pt idx="2">
                  <c:v>Q1 2019–20</c:v>
                </c:pt>
                <c:pt idx="3">
                  <c:v>Q2 2019–20</c:v>
                </c:pt>
                <c:pt idx="4">
                  <c:v>Q3 2019–20</c:v>
                </c:pt>
                <c:pt idx="5">
                  <c:v>8 Jun</c:v>
                </c:pt>
                <c:pt idx="6">
                  <c:v>15 Jun</c:v>
                </c:pt>
                <c:pt idx="7">
                  <c:v>22 Jun</c:v>
                </c:pt>
                <c:pt idx="8">
                  <c:v>29 Jun</c:v>
                </c:pt>
                <c:pt idx="9">
                  <c:v>6 Jul</c:v>
                </c:pt>
                <c:pt idx="10">
                  <c:v>13 Jul</c:v>
                </c:pt>
                <c:pt idx="11">
                  <c:v>20 Jul</c:v>
                </c:pt>
                <c:pt idx="12">
                  <c:v>27 Jul</c:v>
                </c:pt>
                <c:pt idx="13">
                  <c:v>3 Aug</c:v>
                </c:pt>
                <c:pt idx="14">
                  <c:v>10 Aug</c:v>
                </c:pt>
                <c:pt idx="15">
                  <c:v>17 Aug</c:v>
                </c:pt>
                <c:pt idx="16">
                  <c:v>24 Aug</c:v>
                </c:pt>
                <c:pt idx="17">
                  <c:v>31 Aug</c:v>
                </c:pt>
                <c:pt idx="18">
                  <c:v>7 Sep</c:v>
                </c:pt>
                <c:pt idx="19">
                  <c:v>14 Sep</c:v>
                </c:pt>
                <c:pt idx="20">
                  <c:v>21 Sep</c:v>
                </c:pt>
                <c:pt idx="21">
                  <c:v>28 Sep</c:v>
                </c:pt>
                <c:pt idx="22">
                  <c:v>5 Oct</c:v>
                </c:pt>
                <c:pt idx="23">
                  <c:v>12 Oct</c:v>
                </c:pt>
                <c:pt idx="24">
                  <c:v>19 Oct</c:v>
                </c:pt>
                <c:pt idx="25">
                  <c:v>26 Oct</c:v>
                </c:pt>
                <c:pt idx="26">
                  <c:v>2 Nov</c:v>
                </c:pt>
              </c:strCache>
            </c:strRef>
          </c:cat>
          <c:val>
            <c:numRef>
              <c:f>'F1.2'!$AA$7:$BA$7</c:f>
              <c:numCache>
                <c:formatCode>General</c:formatCode>
                <c:ptCount val="27"/>
                <c:pt idx="1">
                  <c:v>13521</c:v>
                </c:pt>
                <c:pt idx="5">
                  <c:v>16081</c:v>
                </c:pt>
                <c:pt idx="6">
                  <c:v>16132</c:v>
                </c:pt>
                <c:pt idx="7">
                  <c:v>18432</c:v>
                </c:pt>
                <c:pt idx="8">
                  <c:v>18695</c:v>
                </c:pt>
                <c:pt idx="9">
                  <c:v>17806</c:v>
                </c:pt>
                <c:pt idx="10">
                  <c:v>15816</c:v>
                </c:pt>
                <c:pt idx="11">
                  <c:v>16570</c:v>
                </c:pt>
                <c:pt idx="12">
                  <c:v>18246</c:v>
                </c:pt>
                <c:pt idx="13">
                  <c:v>15453</c:v>
                </c:pt>
                <c:pt idx="14">
                  <c:v>15093</c:v>
                </c:pt>
                <c:pt idx="15">
                  <c:v>15107</c:v>
                </c:pt>
                <c:pt idx="16">
                  <c:v>17114</c:v>
                </c:pt>
                <c:pt idx="17">
                  <c:v>16933</c:v>
                </c:pt>
                <c:pt idx="18">
                  <c:v>13722</c:v>
                </c:pt>
                <c:pt idx="19">
                  <c:v>13830</c:v>
                </c:pt>
                <c:pt idx="20">
                  <c:v>14647</c:v>
                </c:pt>
                <c:pt idx="21">
                  <c:v>16733</c:v>
                </c:pt>
                <c:pt idx="22">
                  <c:v>16919</c:v>
                </c:pt>
                <c:pt idx="23">
                  <c:v>15763</c:v>
                </c:pt>
                <c:pt idx="24">
                  <c:v>16531</c:v>
                </c:pt>
                <c:pt idx="25">
                  <c:v>18071</c:v>
                </c:pt>
                <c:pt idx="26">
                  <c:v>18822</c:v>
                </c:pt>
              </c:numCache>
            </c:numRef>
          </c:val>
          <c:smooth val="0"/>
          <c:extLst>
            <c:ext xmlns:c16="http://schemas.microsoft.com/office/drawing/2014/chart" uri="{C3380CC4-5D6E-409C-BE32-E72D297353CC}">
              <c16:uniqueId val="{00000002-CD2A-43A9-8F7A-9757724463DB}"/>
            </c:ext>
          </c:extLst>
        </c:ser>
        <c:ser>
          <c:idx val="0"/>
          <c:order val="1"/>
          <c:tx>
            <c:strRef>
              <c:f>'F1.2'!$Z$8</c:f>
              <c:strCache>
                <c:ptCount val="1"/>
                <c:pt idx="0">
                  <c:v>60–90</c:v>
                </c:pt>
              </c:strCache>
            </c:strRef>
          </c:tx>
          <c:spPr>
            <a:ln w="25400" cap="rnd">
              <a:solidFill>
                <a:srgbClr val="5F9E88"/>
              </a:solidFill>
              <a:prstDash val="sysDot"/>
              <a:round/>
            </a:ln>
            <a:effectLst/>
          </c:spPr>
          <c:marker>
            <c:symbol val="none"/>
          </c:marker>
          <c:dPt>
            <c:idx val="1"/>
            <c:marker>
              <c:symbol val="diamond"/>
              <c:size val="5"/>
              <c:spPr>
                <a:solidFill>
                  <a:srgbClr val="5F9E88"/>
                </a:solidFill>
                <a:ln w="9525">
                  <a:solidFill>
                    <a:srgbClr val="5F9E88"/>
                  </a:solidFill>
                </a:ln>
                <a:effectLst/>
              </c:spPr>
            </c:marker>
            <c:bubble3D val="0"/>
            <c:extLst>
              <c:ext xmlns:c16="http://schemas.microsoft.com/office/drawing/2014/chart" uri="{C3380CC4-5D6E-409C-BE32-E72D297353CC}">
                <c16:uniqueId val="{0000000B-CD2A-43A9-8F7A-9757724463DB}"/>
              </c:ext>
            </c:extLst>
          </c:dPt>
          <c:cat>
            <c:strRef>
              <c:f>'F1.2'!$AA$6:$BA$6</c:f>
              <c:strCache>
                <c:ptCount val="27"/>
                <c:pt idx="0">
                  <c:v>Q3 2018–19</c:v>
                </c:pt>
                <c:pt idx="1">
                  <c:v>Q4 2018–19</c:v>
                </c:pt>
                <c:pt idx="2">
                  <c:v>Q1 2019–20</c:v>
                </c:pt>
                <c:pt idx="3">
                  <c:v>Q2 2019–20</c:v>
                </c:pt>
                <c:pt idx="4">
                  <c:v>Q3 2019–20</c:v>
                </c:pt>
                <c:pt idx="5">
                  <c:v>8 Jun</c:v>
                </c:pt>
                <c:pt idx="6">
                  <c:v>15 Jun</c:v>
                </c:pt>
                <c:pt idx="7">
                  <c:v>22 Jun</c:v>
                </c:pt>
                <c:pt idx="8">
                  <c:v>29 Jun</c:v>
                </c:pt>
                <c:pt idx="9">
                  <c:v>6 Jul</c:v>
                </c:pt>
                <c:pt idx="10">
                  <c:v>13 Jul</c:v>
                </c:pt>
                <c:pt idx="11">
                  <c:v>20 Jul</c:v>
                </c:pt>
                <c:pt idx="12">
                  <c:v>27 Jul</c:v>
                </c:pt>
                <c:pt idx="13">
                  <c:v>3 Aug</c:v>
                </c:pt>
                <c:pt idx="14">
                  <c:v>10 Aug</c:v>
                </c:pt>
                <c:pt idx="15">
                  <c:v>17 Aug</c:v>
                </c:pt>
                <c:pt idx="16">
                  <c:v>24 Aug</c:v>
                </c:pt>
                <c:pt idx="17">
                  <c:v>31 Aug</c:v>
                </c:pt>
                <c:pt idx="18">
                  <c:v>7 Sep</c:v>
                </c:pt>
                <c:pt idx="19">
                  <c:v>14 Sep</c:v>
                </c:pt>
                <c:pt idx="20">
                  <c:v>21 Sep</c:v>
                </c:pt>
                <c:pt idx="21">
                  <c:v>28 Sep</c:v>
                </c:pt>
                <c:pt idx="22">
                  <c:v>5 Oct</c:v>
                </c:pt>
                <c:pt idx="23">
                  <c:v>12 Oct</c:v>
                </c:pt>
                <c:pt idx="24">
                  <c:v>19 Oct</c:v>
                </c:pt>
                <c:pt idx="25">
                  <c:v>26 Oct</c:v>
                </c:pt>
                <c:pt idx="26">
                  <c:v>2 Nov</c:v>
                </c:pt>
              </c:strCache>
            </c:strRef>
          </c:cat>
          <c:val>
            <c:numRef>
              <c:f>'F1.2'!$AA$8:$BA$8</c:f>
              <c:numCache>
                <c:formatCode>General</c:formatCode>
                <c:ptCount val="27"/>
                <c:pt idx="1">
                  <c:v>5241</c:v>
                </c:pt>
                <c:pt idx="5">
                  <c:v>9321</c:v>
                </c:pt>
                <c:pt idx="6">
                  <c:v>8408</c:v>
                </c:pt>
                <c:pt idx="7">
                  <c:v>7570</c:v>
                </c:pt>
                <c:pt idx="8">
                  <c:v>7780</c:v>
                </c:pt>
                <c:pt idx="9">
                  <c:v>7369</c:v>
                </c:pt>
                <c:pt idx="10">
                  <c:v>7674</c:v>
                </c:pt>
                <c:pt idx="11">
                  <c:v>7939</c:v>
                </c:pt>
                <c:pt idx="12">
                  <c:v>8121</c:v>
                </c:pt>
                <c:pt idx="13">
                  <c:v>7518</c:v>
                </c:pt>
                <c:pt idx="14">
                  <c:v>7333</c:v>
                </c:pt>
                <c:pt idx="15">
                  <c:v>7065</c:v>
                </c:pt>
                <c:pt idx="16">
                  <c:v>7708</c:v>
                </c:pt>
                <c:pt idx="17">
                  <c:v>7760</c:v>
                </c:pt>
                <c:pt idx="18">
                  <c:v>7403</c:v>
                </c:pt>
                <c:pt idx="19">
                  <c:v>7079</c:v>
                </c:pt>
                <c:pt idx="20">
                  <c:v>6936</c:v>
                </c:pt>
                <c:pt idx="21">
                  <c:v>7326</c:v>
                </c:pt>
                <c:pt idx="22">
                  <c:v>7529</c:v>
                </c:pt>
                <c:pt idx="23">
                  <c:v>7829</c:v>
                </c:pt>
                <c:pt idx="24">
                  <c:v>7723</c:v>
                </c:pt>
                <c:pt idx="25">
                  <c:v>8187</c:v>
                </c:pt>
                <c:pt idx="26">
                  <c:v>7962</c:v>
                </c:pt>
              </c:numCache>
            </c:numRef>
          </c:val>
          <c:smooth val="0"/>
          <c:extLst>
            <c:ext xmlns:c16="http://schemas.microsoft.com/office/drawing/2014/chart" uri="{C3380CC4-5D6E-409C-BE32-E72D297353CC}">
              <c16:uniqueId val="{00000000-CD2A-43A9-8F7A-9757724463DB}"/>
            </c:ext>
          </c:extLst>
        </c:ser>
        <c:ser>
          <c:idx val="1"/>
          <c:order val="2"/>
          <c:tx>
            <c:strRef>
              <c:f>'F1.2'!$Z$9</c:f>
              <c:strCache>
                <c:ptCount val="1"/>
                <c:pt idx="0">
                  <c:v>90 days+</c:v>
                </c:pt>
              </c:strCache>
            </c:strRef>
          </c:tx>
          <c:spPr>
            <a:ln w="25400" cap="rnd">
              <a:solidFill>
                <a:srgbClr val="E0601F"/>
              </a:solidFill>
              <a:prstDash val="sysDot"/>
              <a:round/>
            </a:ln>
            <a:effectLst/>
          </c:spPr>
          <c:marker>
            <c:symbol val="none"/>
          </c:marker>
          <c:dPt>
            <c:idx val="0"/>
            <c:marker>
              <c:symbol val="square"/>
              <c:size val="5"/>
              <c:spPr>
                <a:solidFill>
                  <a:srgbClr val="E0601F"/>
                </a:solidFill>
                <a:ln w="9525">
                  <a:solidFill>
                    <a:srgbClr val="E0601F"/>
                  </a:solidFill>
                </a:ln>
                <a:effectLst/>
              </c:spPr>
            </c:marker>
            <c:bubble3D val="0"/>
            <c:extLst>
              <c:ext xmlns:c16="http://schemas.microsoft.com/office/drawing/2014/chart" uri="{C3380CC4-5D6E-409C-BE32-E72D297353CC}">
                <c16:uniqueId val="{0000001B-ADB6-4C7E-A1D0-FF55A63D0FC5}"/>
              </c:ext>
            </c:extLst>
          </c:dPt>
          <c:dPt>
            <c:idx val="1"/>
            <c:marker>
              <c:symbol val="square"/>
              <c:size val="5"/>
              <c:spPr>
                <a:solidFill>
                  <a:srgbClr val="E0601F"/>
                </a:solidFill>
                <a:ln w="9525">
                  <a:solidFill>
                    <a:srgbClr val="E0601F"/>
                  </a:solidFill>
                </a:ln>
                <a:effectLst/>
              </c:spPr>
            </c:marker>
            <c:bubble3D val="0"/>
            <c:spPr>
              <a:ln w="25400" cap="rnd">
                <a:solidFill>
                  <a:srgbClr val="E0601F"/>
                </a:solidFill>
                <a:prstDash val="solid"/>
                <a:round/>
              </a:ln>
              <a:effectLst/>
            </c:spPr>
            <c:extLst>
              <c:ext xmlns:c16="http://schemas.microsoft.com/office/drawing/2014/chart" uri="{C3380CC4-5D6E-409C-BE32-E72D297353CC}">
                <c16:uniqueId val="{00000006-CD2A-43A9-8F7A-9757724463DB}"/>
              </c:ext>
            </c:extLst>
          </c:dPt>
          <c:dPt>
            <c:idx val="2"/>
            <c:marker>
              <c:symbol val="square"/>
              <c:size val="5"/>
              <c:spPr>
                <a:solidFill>
                  <a:srgbClr val="E0601F"/>
                </a:solidFill>
                <a:ln w="9525">
                  <a:solidFill>
                    <a:srgbClr val="E0601F"/>
                  </a:solidFill>
                </a:ln>
                <a:effectLst/>
              </c:spPr>
            </c:marker>
            <c:bubble3D val="0"/>
            <c:spPr>
              <a:ln w="25400" cap="rnd">
                <a:solidFill>
                  <a:srgbClr val="E0601F"/>
                </a:solidFill>
                <a:prstDash val="solid"/>
                <a:round/>
              </a:ln>
              <a:effectLst/>
            </c:spPr>
            <c:extLst>
              <c:ext xmlns:c16="http://schemas.microsoft.com/office/drawing/2014/chart" uri="{C3380CC4-5D6E-409C-BE32-E72D297353CC}">
                <c16:uniqueId val="{0000001A-ADB6-4C7E-A1D0-FF55A63D0FC5}"/>
              </c:ext>
            </c:extLst>
          </c:dPt>
          <c:dPt>
            <c:idx val="3"/>
            <c:marker>
              <c:symbol val="square"/>
              <c:size val="5"/>
              <c:spPr>
                <a:solidFill>
                  <a:srgbClr val="E0601F"/>
                </a:solidFill>
                <a:ln w="9525">
                  <a:solidFill>
                    <a:srgbClr val="E0601F"/>
                  </a:solidFill>
                </a:ln>
                <a:effectLst/>
              </c:spPr>
            </c:marker>
            <c:bubble3D val="0"/>
            <c:spPr>
              <a:ln w="25400" cap="rnd">
                <a:solidFill>
                  <a:srgbClr val="E0601F"/>
                </a:solidFill>
                <a:prstDash val="solid"/>
                <a:round/>
              </a:ln>
              <a:effectLst/>
            </c:spPr>
            <c:extLst>
              <c:ext xmlns:c16="http://schemas.microsoft.com/office/drawing/2014/chart" uri="{C3380CC4-5D6E-409C-BE32-E72D297353CC}">
                <c16:uniqueId val="{00000019-ADB6-4C7E-A1D0-FF55A63D0FC5}"/>
              </c:ext>
            </c:extLst>
          </c:dPt>
          <c:dPt>
            <c:idx val="4"/>
            <c:marker>
              <c:symbol val="square"/>
              <c:size val="5"/>
              <c:spPr>
                <a:solidFill>
                  <a:srgbClr val="E0601F"/>
                </a:solidFill>
                <a:ln w="9525">
                  <a:solidFill>
                    <a:srgbClr val="E0601F"/>
                  </a:solidFill>
                </a:ln>
                <a:effectLst/>
              </c:spPr>
            </c:marker>
            <c:bubble3D val="0"/>
            <c:spPr>
              <a:ln w="25400" cap="rnd">
                <a:solidFill>
                  <a:srgbClr val="E0601F"/>
                </a:solidFill>
                <a:prstDash val="solid"/>
                <a:round/>
              </a:ln>
              <a:effectLst/>
            </c:spPr>
            <c:extLst>
              <c:ext xmlns:c16="http://schemas.microsoft.com/office/drawing/2014/chart" uri="{C3380CC4-5D6E-409C-BE32-E72D297353CC}">
                <c16:uniqueId val="{00000018-ADB6-4C7E-A1D0-FF55A63D0FC5}"/>
              </c:ext>
            </c:extLst>
          </c:dPt>
          <c:cat>
            <c:strRef>
              <c:f>'F1.2'!$AA$6:$BA$6</c:f>
              <c:strCache>
                <c:ptCount val="27"/>
                <c:pt idx="0">
                  <c:v>Q3 2018–19</c:v>
                </c:pt>
                <c:pt idx="1">
                  <c:v>Q4 2018–19</c:v>
                </c:pt>
                <c:pt idx="2">
                  <c:v>Q1 2019–20</c:v>
                </c:pt>
                <c:pt idx="3">
                  <c:v>Q2 2019–20</c:v>
                </c:pt>
                <c:pt idx="4">
                  <c:v>Q3 2019–20</c:v>
                </c:pt>
                <c:pt idx="5">
                  <c:v>8 Jun</c:v>
                </c:pt>
                <c:pt idx="6">
                  <c:v>15 Jun</c:v>
                </c:pt>
                <c:pt idx="7">
                  <c:v>22 Jun</c:v>
                </c:pt>
                <c:pt idx="8">
                  <c:v>29 Jun</c:v>
                </c:pt>
                <c:pt idx="9">
                  <c:v>6 Jul</c:v>
                </c:pt>
                <c:pt idx="10">
                  <c:v>13 Jul</c:v>
                </c:pt>
                <c:pt idx="11">
                  <c:v>20 Jul</c:v>
                </c:pt>
                <c:pt idx="12">
                  <c:v>27 Jul</c:v>
                </c:pt>
                <c:pt idx="13">
                  <c:v>3 Aug</c:v>
                </c:pt>
                <c:pt idx="14">
                  <c:v>10 Aug</c:v>
                </c:pt>
                <c:pt idx="15">
                  <c:v>17 Aug</c:v>
                </c:pt>
                <c:pt idx="16">
                  <c:v>24 Aug</c:v>
                </c:pt>
                <c:pt idx="17">
                  <c:v>31 Aug</c:v>
                </c:pt>
                <c:pt idx="18">
                  <c:v>7 Sep</c:v>
                </c:pt>
                <c:pt idx="19">
                  <c:v>14 Sep</c:v>
                </c:pt>
                <c:pt idx="20">
                  <c:v>21 Sep</c:v>
                </c:pt>
                <c:pt idx="21">
                  <c:v>28 Sep</c:v>
                </c:pt>
                <c:pt idx="22">
                  <c:v>5 Oct</c:v>
                </c:pt>
                <c:pt idx="23">
                  <c:v>12 Oct</c:v>
                </c:pt>
                <c:pt idx="24">
                  <c:v>19 Oct</c:v>
                </c:pt>
                <c:pt idx="25">
                  <c:v>26 Oct</c:v>
                </c:pt>
                <c:pt idx="26">
                  <c:v>2 Nov</c:v>
                </c:pt>
              </c:strCache>
            </c:strRef>
          </c:cat>
          <c:val>
            <c:numRef>
              <c:f>'F1.2'!$AA$9:$BA$9</c:f>
              <c:numCache>
                <c:formatCode>General</c:formatCode>
                <c:ptCount val="27"/>
                <c:pt idx="0">
                  <c:v>13240</c:v>
                </c:pt>
                <c:pt idx="1">
                  <c:v>11669</c:v>
                </c:pt>
                <c:pt idx="2">
                  <c:v>11525</c:v>
                </c:pt>
                <c:pt idx="3">
                  <c:v>15273</c:v>
                </c:pt>
                <c:pt idx="4">
                  <c:v>15001</c:v>
                </c:pt>
                <c:pt idx="5">
                  <c:v>15178</c:v>
                </c:pt>
                <c:pt idx="6">
                  <c:v>16594</c:v>
                </c:pt>
                <c:pt idx="7">
                  <c:v>15936</c:v>
                </c:pt>
                <c:pt idx="8">
                  <c:v>16787</c:v>
                </c:pt>
                <c:pt idx="9">
                  <c:v>16627</c:v>
                </c:pt>
                <c:pt idx="10">
                  <c:v>16704</c:v>
                </c:pt>
                <c:pt idx="11">
                  <c:v>16621</c:v>
                </c:pt>
                <c:pt idx="12">
                  <c:v>16730</c:v>
                </c:pt>
                <c:pt idx="13">
                  <c:v>17174</c:v>
                </c:pt>
                <c:pt idx="14">
                  <c:v>17241</c:v>
                </c:pt>
                <c:pt idx="15">
                  <c:v>16927</c:v>
                </c:pt>
                <c:pt idx="16">
                  <c:v>17138</c:v>
                </c:pt>
                <c:pt idx="17">
                  <c:v>16747</c:v>
                </c:pt>
                <c:pt idx="18">
                  <c:v>16573</c:v>
                </c:pt>
                <c:pt idx="19">
                  <c:v>16403</c:v>
                </c:pt>
                <c:pt idx="20">
                  <c:v>16354</c:v>
                </c:pt>
                <c:pt idx="21">
                  <c:v>16324</c:v>
                </c:pt>
                <c:pt idx="22">
                  <c:v>16015</c:v>
                </c:pt>
                <c:pt idx="23">
                  <c:v>16124</c:v>
                </c:pt>
                <c:pt idx="24">
                  <c:v>15650</c:v>
                </c:pt>
                <c:pt idx="25">
                  <c:v>15732</c:v>
                </c:pt>
                <c:pt idx="26">
                  <c:v>15418</c:v>
                </c:pt>
              </c:numCache>
            </c:numRef>
          </c:val>
          <c:smooth val="0"/>
          <c:extLst>
            <c:ext xmlns:c16="http://schemas.microsoft.com/office/drawing/2014/chart" uri="{C3380CC4-5D6E-409C-BE32-E72D297353CC}">
              <c16:uniqueId val="{00000001-CD2A-43A9-8F7A-9757724463DB}"/>
            </c:ext>
          </c:extLst>
        </c:ser>
        <c:dLbls>
          <c:showLegendKey val="0"/>
          <c:showVal val="0"/>
          <c:showCatName val="0"/>
          <c:showSerName val="0"/>
          <c:showPercent val="0"/>
          <c:showBubbleSize val="0"/>
        </c:dLbls>
        <c:marker val="1"/>
        <c:smooth val="0"/>
        <c:axId val="591391680"/>
        <c:axId val="591386432"/>
      </c:lineChart>
      <c:catAx>
        <c:axId val="591391680"/>
        <c:scaling>
          <c:orientation val="minMax"/>
        </c:scaling>
        <c:delete val="0"/>
        <c:axPos val="b"/>
        <c:numFmt formatCode="General" sourceLinked="1"/>
        <c:majorTickMark val="none"/>
        <c:minorTickMark val="none"/>
        <c:tickLblPos val="low"/>
        <c:spPr>
          <a:noFill/>
          <a:ln w="9525" cap="flat" cmpd="sng" algn="ctr">
            <a:solidFill>
              <a:schemeClr val="bg2">
                <a:lumMod val="90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91386432"/>
        <c:crosses val="autoZero"/>
        <c:auto val="1"/>
        <c:lblAlgn val="ctr"/>
        <c:lblOffset val="100"/>
        <c:noMultiLvlLbl val="0"/>
      </c:catAx>
      <c:valAx>
        <c:axId val="591386432"/>
        <c:scaling>
          <c:orientation val="minMax"/>
          <c:max val="20000"/>
          <c:min val="-20000"/>
        </c:scaling>
        <c:delete val="0"/>
        <c:axPos val="l"/>
        <c:majorGridlines>
          <c:spPr>
            <a:ln w="9525" cap="flat" cmpd="sng" algn="ctr">
              <a:solidFill>
                <a:schemeClr val="bg1"/>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AU"/>
                  <a:t>Number of customers</a:t>
                </a:r>
              </a:p>
            </c:rich>
          </c:tx>
          <c:layout>
            <c:manualLayout>
              <c:xMode val="edge"/>
              <c:yMode val="edge"/>
              <c:x val="2.4253472222222221E-2"/>
              <c:y val="1.6047368421052633E-2"/>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91391680"/>
        <c:crosses val="autoZero"/>
        <c:crossBetween val="between"/>
      </c:valAx>
      <c:valAx>
        <c:axId val="665099088"/>
        <c:scaling>
          <c:orientation val="minMax"/>
          <c:max val="160000000"/>
        </c:scaling>
        <c:delete val="0"/>
        <c:axPos val="r"/>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AU"/>
                  <a:t>Debt ($ million)</a:t>
                </a:r>
              </a:p>
            </c:rich>
          </c:tx>
          <c:layout>
            <c:manualLayout>
              <c:xMode val="edge"/>
              <c:yMode val="edge"/>
              <c:x val="0.93560694444444448"/>
              <c:y val="0.41080583333333343"/>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5095808"/>
        <c:crosses val="max"/>
        <c:crossBetween val="between"/>
        <c:dispUnits>
          <c:builtInUnit val="millions"/>
        </c:dispUnits>
      </c:valAx>
      <c:catAx>
        <c:axId val="665095808"/>
        <c:scaling>
          <c:orientation val="minMax"/>
        </c:scaling>
        <c:delete val="1"/>
        <c:axPos val="b"/>
        <c:numFmt formatCode="General" sourceLinked="1"/>
        <c:majorTickMark val="out"/>
        <c:minorTickMark val="none"/>
        <c:tickLblPos val="nextTo"/>
        <c:crossAx val="665099088"/>
        <c:crosses val="autoZero"/>
        <c:auto val="1"/>
        <c:lblAlgn val="ctr"/>
        <c:lblOffset val="100"/>
        <c:noMultiLvlLbl val="0"/>
      </c:catAx>
      <c:spPr>
        <a:solidFill>
          <a:schemeClr val="bg2">
            <a:alpha val="30000"/>
          </a:schemeClr>
        </a:solidFill>
        <a:ln>
          <a:noFill/>
        </a:ln>
        <a:effectLst/>
      </c:spPr>
    </c:plotArea>
    <c:legend>
      <c:legendPos val="b"/>
      <c:legendEntry>
        <c:idx val="3"/>
        <c:delete val="1"/>
      </c:legendEntry>
      <c:legendEntry>
        <c:idx val="4"/>
        <c:delete val="1"/>
      </c:legendEntry>
      <c:legendEntry>
        <c:idx val="5"/>
        <c:delete val="1"/>
      </c:legendEntry>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4"/>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2971711184654119"/>
          <c:y val="5.8025883838383849E-2"/>
          <c:w val="0.84330786024933146"/>
          <c:h val="0.90170101010101023"/>
        </c:manualLayout>
      </c:layout>
      <c:barChart>
        <c:barDir val="bar"/>
        <c:grouping val="stacked"/>
        <c:varyColors val="0"/>
        <c:ser>
          <c:idx val="0"/>
          <c:order val="0"/>
          <c:tx>
            <c:strRef>
              <c:f>'F3.4'!$AQ$19</c:f>
              <c:strCache>
                <c:ptCount val="1"/>
                <c:pt idx="0">
                  <c:v>Min</c:v>
                </c:pt>
              </c:strCache>
            </c:strRef>
          </c:tx>
          <c:spPr>
            <a:noFill/>
            <a:ln>
              <a:noFill/>
            </a:ln>
            <a:effectLst/>
          </c:spPr>
          <c:invertIfNegative val="0"/>
          <c:cat>
            <c:multiLvlStrRef>
              <c:f>'F3.4'!$AN$20:$AP$79</c:f>
              <c:multiLvlStrCache>
                <c:ptCount val="60"/>
                <c:lvl>
                  <c:pt idx="0">
                    <c:v>Sep 2020</c:v>
                  </c:pt>
                  <c:pt idx="2">
                    <c:v>Jun 2020</c:v>
                  </c:pt>
                  <c:pt idx="4">
                    <c:v>Jun 2019</c:v>
                  </c:pt>
                  <c:pt idx="6">
                    <c:v>Jun 2018</c:v>
                  </c:pt>
                  <c:pt idx="8">
                    <c:v>Jun 2017</c:v>
                  </c:pt>
                  <c:pt idx="10">
                    <c:v>Sep 2020</c:v>
                  </c:pt>
                  <c:pt idx="12">
                    <c:v>Jun 2020</c:v>
                  </c:pt>
                  <c:pt idx="14">
                    <c:v>Jun 2019</c:v>
                  </c:pt>
                  <c:pt idx="16">
                    <c:v>Jun 2018</c:v>
                  </c:pt>
                  <c:pt idx="18">
                    <c:v>Jun 2017</c:v>
                  </c:pt>
                  <c:pt idx="20">
                    <c:v>Sep 2020</c:v>
                  </c:pt>
                  <c:pt idx="22">
                    <c:v>Jun 2020</c:v>
                  </c:pt>
                  <c:pt idx="24">
                    <c:v>Jun 2019</c:v>
                  </c:pt>
                  <c:pt idx="26">
                    <c:v>Jun 2018</c:v>
                  </c:pt>
                  <c:pt idx="28">
                    <c:v>Jun 2017</c:v>
                  </c:pt>
                  <c:pt idx="30">
                    <c:v>Sep 2020</c:v>
                  </c:pt>
                  <c:pt idx="32">
                    <c:v>Jun 2020</c:v>
                  </c:pt>
                  <c:pt idx="34">
                    <c:v>Jun 2019</c:v>
                  </c:pt>
                  <c:pt idx="36">
                    <c:v>Jun 2018</c:v>
                  </c:pt>
                  <c:pt idx="38">
                    <c:v>Jun 2017</c:v>
                  </c:pt>
                  <c:pt idx="40">
                    <c:v>Sep 2020</c:v>
                  </c:pt>
                  <c:pt idx="42">
                    <c:v>Jun 2020</c:v>
                  </c:pt>
                  <c:pt idx="44">
                    <c:v>Jun 2019</c:v>
                  </c:pt>
                  <c:pt idx="46">
                    <c:v>Jun 2018</c:v>
                  </c:pt>
                  <c:pt idx="48">
                    <c:v>Jun 2017</c:v>
                  </c:pt>
                  <c:pt idx="50">
                    <c:v>Sep 2020</c:v>
                  </c:pt>
                  <c:pt idx="52">
                    <c:v>Jun 2020</c:v>
                  </c:pt>
                  <c:pt idx="54">
                    <c:v>Jun 2019</c:v>
                  </c:pt>
                  <c:pt idx="56">
                    <c:v>Jun 2018</c:v>
                  </c:pt>
                  <c:pt idx="58">
                    <c:v>Jun 2017</c:v>
                  </c:pt>
                  <c:pt idx="59">
                    <c:v> </c:v>
                  </c:pt>
                </c:lvl>
                <c:lvl>
                  <c:pt idx="0">
                    <c:v>United  (Vic)</c:v>
                  </c:pt>
                  <c:pt idx="10">
                    <c:v>Powercor  (Vic)</c:v>
                  </c:pt>
                  <c:pt idx="20">
                    <c:v>Jemena  (Vic)</c:v>
                  </c:pt>
                  <c:pt idx="30">
                    <c:v>AusNet Services  (Vic)</c:v>
                  </c:pt>
                  <c:pt idx="40">
                    <c:v>CitiPower  (Vic)</c:v>
                  </c:pt>
                  <c:pt idx="50">
                    <c:v>TasNetworks  (Tas)</c:v>
                  </c:pt>
                </c:lvl>
              </c:multiLvlStrCache>
            </c:multiLvlStrRef>
          </c:cat>
          <c:val>
            <c:numRef>
              <c:f>'F3.4'!$AQ$20:$AQ$79</c:f>
              <c:numCache>
                <c:formatCode>General</c:formatCode>
                <c:ptCount val="60"/>
                <c:pt idx="0">
                  <c:v>1205.49</c:v>
                </c:pt>
                <c:pt idx="1">
                  <c:v>1662.63</c:v>
                </c:pt>
                <c:pt idx="2">
                  <c:v>1205.49</c:v>
                </c:pt>
                <c:pt idx="3">
                  <c:v>1662.63</c:v>
                </c:pt>
                <c:pt idx="4">
                  <c:v>1196.82332</c:v>
                </c:pt>
                <c:pt idx="5">
                  <c:v>1743.1523999999999</c:v>
                </c:pt>
                <c:pt idx="6">
                  <c:v>1157.9858400000001</c:v>
                </c:pt>
                <c:pt idx="7">
                  <c:v>1782.9075</c:v>
                </c:pt>
                <c:pt idx="8">
                  <c:v>1175.4799925000002</c:v>
                </c:pt>
                <c:pt idx="9">
                  <c:v>1511.9714391100001</c:v>
                </c:pt>
                <c:pt idx="10">
                  <c:v>1368.38</c:v>
                </c:pt>
                <c:pt idx="11">
                  <c:v>1768.3</c:v>
                </c:pt>
                <c:pt idx="12">
                  <c:v>1368.38</c:v>
                </c:pt>
                <c:pt idx="13">
                  <c:v>1768.3</c:v>
                </c:pt>
                <c:pt idx="14">
                  <c:v>1331.5903084000001</c:v>
                </c:pt>
                <c:pt idx="15">
                  <c:v>1669.6987340000001</c:v>
                </c:pt>
                <c:pt idx="16">
                  <c:v>1326.6975150000003</c:v>
                </c:pt>
                <c:pt idx="17">
                  <c:v>1874.125</c:v>
                </c:pt>
                <c:pt idx="18">
                  <c:v>1254.4014999999999</c:v>
                </c:pt>
                <c:pt idx="19">
                  <c:v>1689.6098999999999</c:v>
                </c:pt>
                <c:pt idx="20">
                  <c:v>1159.8599999999999</c:v>
                </c:pt>
                <c:pt idx="21">
                  <c:v>1537.51</c:v>
                </c:pt>
                <c:pt idx="22">
                  <c:v>1215.24</c:v>
                </c:pt>
                <c:pt idx="23">
                  <c:v>1537.51</c:v>
                </c:pt>
                <c:pt idx="24">
                  <c:v>1069.50756</c:v>
                </c:pt>
                <c:pt idx="25">
                  <c:v>1354.05303</c:v>
                </c:pt>
                <c:pt idx="26">
                  <c:v>1120.6476513870002</c:v>
                </c:pt>
                <c:pt idx="27">
                  <c:v>1451.4516377239997</c:v>
                </c:pt>
                <c:pt idx="28">
                  <c:v>1054.254186139</c:v>
                </c:pt>
                <c:pt idx="29">
                  <c:v>1247.2551191099999</c:v>
                </c:pt>
                <c:pt idx="30">
                  <c:v>1464.03</c:v>
                </c:pt>
                <c:pt idx="31">
                  <c:v>1829.33</c:v>
                </c:pt>
                <c:pt idx="32">
                  <c:v>1466.27</c:v>
                </c:pt>
                <c:pt idx="33">
                  <c:v>1829.33</c:v>
                </c:pt>
                <c:pt idx="34">
                  <c:v>1355.5308271570998</c:v>
                </c:pt>
                <c:pt idx="35">
                  <c:v>1742.764903</c:v>
                </c:pt>
                <c:pt idx="36">
                  <c:v>1464.6945071</c:v>
                </c:pt>
                <c:pt idx="37">
                  <c:v>2018.2149899999999</c:v>
                </c:pt>
                <c:pt idx="38">
                  <c:v>1415.82375</c:v>
                </c:pt>
                <c:pt idx="39">
                  <c:v>1912.7014674239999</c:v>
                </c:pt>
                <c:pt idx="40">
                  <c:v>1073.18</c:v>
                </c:pt>
                <c:pt idx="41">
                  <c:v>1504.85</c:v>
                </c:pt>
                <c:pt idx="42">
                  <c:v>1200.93</c:v>
                </c:pt>
                <c:pt idx="43">
                  <c:v>1504.85</c:v>
                </c:pt>
                <c:pt idx="44">
                  <c:v>1117.7542629</c:v>
                </c:pt>
                <c:pt idx="45">
                  <c:v>1463.8425670000001</c:v>
                </c:pt>
                <c:pt idx="46">
                  <c:v>1090.98</c:v>
                </c:pt>
                <c:pt idx="47">
                  <c:v>1561.2850000000001</c:v>
                </c:pt>
                <c:pt idx="48">
                  <c:v>1011.879</c:v>
                </c:pt>
                <c:pt idx="49">
                  <c:v>1186.9633269999999</c:v>
                </c:pt>
                <c:pt idx="50">
                  <c:v>2397.3431804797742</c:v>
                </c:pt>
                <c:pt idx="51">
                  <c:v>2508.2256067869939</c:v>
                </c:pt>
                <c:pt idx="52">
                  <c:v>2419.1508956976445</c:v>
                </c:pt>
                <c:pt idx="53">
                  <c:v>2543.6865584454881</c:v>
                </c:pt>
                <c:pt idx="54">
                  <c:v>2347.3350584453533</c:v>
                </c:pt>
                <c:pt idx="55">
                  <c:v>2433.409386337918</c:v>
                </c:pt>
                <c:pt idx="56">
                  <c:v>2405.7440443922701</c:v>
                </c:pt>
                <c:pt idx="57">
                  <c:v>2405.7440443922701</c:v>
                </c:pt>
                <c:pt idx="58">
                  <c:v>2386.1692548094302</c:v>
                </c:pt>
                <c:pt idx="59">
                  <c:v>2386.1692548094302</c:v>
                </c:pt>
              </c:numCache>
            </c:numRef>
          </c:val>
          <c:extLst>
            <c:ext xmlns:c16="http://schemas.microsoft.com/office/drawing/2014/chart" uri="{C3380CC4-5D6E-409C-BE32-E72D297353CC}">
              <c16:uniqueId val="{00000000-B125-4C6F-B8CE-D7CBFF180F28}"/>
            </c:ext>
          </c:extLst>
        </c:ser>
        <c:ser>
          <c:idx val="1"/>
          <c:order val="1"/>
          <c:tx>
            <c:strRef>
              <c:f>'F3.4'!$AR$19</c:f>
              <c:strCache>
                <c:ptCount val="1"/>
                <c:pt idx="0">
                  <c:v>Range</c:v>
                </c:pt>
              </c:strCache>
            </c:strRef>
          </c:tx>
          <c:spPr>
            <a:solidFill>
              <a:schemeClr val="accent3">
                <a:lumMod val="60000"/>
                <a:lumOff val="40000"/>
              </a:schemeClr>
            </a:solidFill>
            <a:ln>
              <a:noFill/>
            </a:ln>
            <a:effectLst/>
          </c:spPr>
          <c:invertIfNegative val="0"/>
          <c:dPt>
            <c:idx val="1"/>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02-B125-4C6F-B8CE-D7CBFF180F28}"/>
              </c:ext>
            </c:extLst>
          </c:dPt>
          <c:dPt>
            <c:idx val="3"/>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04-B125-4C6F-B8CE-D7CBFF180F28}"/>
              </c:ext>
            </c:extLst>
          </c:dPt>
          <c:dPt>
            <c:idx val="5"/>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06-B125-4C6F-B8CE-D7CBFF180F28}"/>
              </c:ext>
            </c:extLst>
          </c:dPt>
          <c:dPt>
            <c:idx val="7"/>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08-B125-4C6F-B8CE-D7CBFF180F28}"/>
              </c:ext>
            </c:extLst>
          </c:dPt>
          <c:dPt>
            <c:idx val="9"/>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0A-B125-4C6F-B8CE-D7CBFF180F28}"/>
              </c:ext>
            </c:extLst>
          </c:dPt>
          <c:dPt>
            <c:idx val="11"/>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0C-B125-4C6F-B8CE-D7CBFF180F28}"/>
              </c:ext>
            </c:extLst>
          </c:dPt>
          <c:dPt>
            <c:idx val="13"/>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0E-B125-4C6F-B8CE-D7CBFF180F28}"/>
              </c:ext>
            </c:extLst>
          </c:dPt>
          <c:dPt>
            <c:idx val="15"/>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10-B125-4C6F-B8CE-D7CBFF180F28}"/>
              </c:ext>
            </c:extLst>
          </c:dPt>
          <c:dPt>
            <c:idx val="17"/>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12-B125-4C6F-B8CE-D7CBFF180F28}"/>
              </c:ext>
            </c:extLst>
          </c:dPt>
          <c:dPt>
            <c:idx val="19"/>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14-B125-4C6F-B8CE-D7CBFF180F28}"/>
              </c:ext>
            </c:extLst>
          </c:dPt>
          <c:dPt>
            <c:idx val="21"/>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16-B125-4C6F-B8CE-D7CBFF180F28}"/>
              </c:ext>
            </c:extLst>
          </c:dPt>
          <c:dPt>
            <c:idx val="23"/>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18-B125-4C6F-B8CE-D7CBFF180F28}"/>
              </c:ext>
            </c:extLst>
          </c:dPt>
          <c:dPt>
            <c:idx val="25"/>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1A-B125-4C6F-B8CE-D7CBFF180F28}"/>
              </c:ext>
            </c:extLst>
          </c:dPt>
          <c:dPt>
            <c:idx val="27"/>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1C-B125-4C6F-B8CE-D7CBFF180F28}"/>
              </c:ext>
            </c:extLst>
          </c:dPt>
          <c:dPt>
            <c:idx val="29"/>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1E-B125-4C6F-B8CE-D7CBFF180F28}"/>
              </c:ext>
            </c:extLst>
          </c:dPt>
          <c:dPt>
            <c:idx val="31"/>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20-B125-4C6F-B8CE-D7CBFF180F28}"/>
              </c:ext>
            </c:extLst>
          </c:dPt>
          <c:dPt>
            <c:idx val="33"/>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22-B125-4C6F-B8CE-D7CBFF180F28}"/>
              </c:ext>
            </c:extLst>
          </c:dPt>
          <c:dPt>
            <c:idx val="35"/>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24-B125-4C6F-B8CE-D7CBFF180F28}"/>
              </c:ext>
            </c:extLst>
          </c:dPt>
          <c:dPt>
            <c:idx val="37"/>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26-B125-4C6F-B8CE-D7CBFF180F28}"/>
              </c:ext>
            </c:extLst>
          </c:dPt>
          <c:dPt>
            <c:idx val="39"/>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28-B125-4C6F-B8CE-D7CBFF180F28}"/>
              </c:ext>
            </c:extLst>
          </c:dPt>
          <c:dPt>
            <c:idx val="41"/>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2A-B125-4C6F-B8CE-D7CBFF180F28}"/>
              </c:ext>
            </c:extLst>
          </c:dPt>
          <c:dPt>
            <c:idx val="43"/>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2C-B125-4C6F-B8CE-D7CBFF180F28}"/>
              </c:ext>
            </c:extLst>
          </c:dPt>
          <c:dPt>
            <c:idx val="45"/>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2E-B125-4C6F-B8CE-D7CBFF180F28}"/>
              </c:ext>
            </c:extLst>
          </c:dPt>
          <c:dPt>
            <c:idx val="47"/>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30-B125-4C6F-B8CE-D7CBFF180F28}"/>
              </c:ext>
            </c:extLst>
          </c:dPt>
          <c:dPt>
            <c:idx val="49"/>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32-B125-4C6F-B8CE-D7CBFF180F28}"/>
              </c:ext>
            </c:extLst>
          </c:dPt>
          <c:dPt>
            <c:idx val="51"/>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34-B125-4C6F-B8CE-D7CBFF180F28}"/>
              </c:ext>
            </c:extLst>
          </c:dPt>
          <c:dPt>
            <c:idx val="53"/>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36-B125-4C6F-B8CE-D7CBFF180F28}"/>
              </c:ext>
            </c:extLst>
          </c:dPt>
          <c:dPt>
            <c:idx val="55"/>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38-B125-4C6F-B8CE-D7CBFF180F28}"/>
              </c:ext>
            </c:extLst>
          </c:dPt>
          <c:dPt>
            <c:idx val="57"/>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3A-B125-4C6F-B8CE-D7CBFF180F28}"/>
              </c:ext>
            </c:extLst>
          </c:dPt>
          <c:dPt>
            <c:idx val="59"/>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3C-B125-4C6F-B8CE-D7CBFF180F28}"/>
              </c:ext>
            </c:extLst>
          </c:dPt>
          <c:dPt>
            <c:idx val="71"/>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48-B125-4C6F-B8CE-D7CBFF180F28}"/>
              </c:ext>
            </c:extLst>
          </c:dPt>
          <c:dPt>
            <c:idx val="73"/>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4A-B125-4C6F-B8CE-D7CBFF180F28}"/>
              </c:ext>
            </c:extLst>
          </c:dPt>
          <c:dPt>
            <c:idx val="75"/>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4C-B125-4C6F-B8CE-D7CBFF180F28}"/>
              </c:ext>
            </c:extLst>
          </c:dPt>
          <c:dPt>
            <c:idx val="77"/>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4E-B125-4C6F-B8CE-D7CBFF180F28}"/>
              </c:ext>
            </c:extLst>
          </c:dPt>
          <c:dPt>
            <c:idx val="79"/>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50-B125-4C6F-B8CE-D7CBFF180F28}"/>
              </c:ext>
            </c:extLst>
          </c:dPt>
          <c:dPt>
            <c:idx val="81"/>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52-B125-4C6F-B8CE-D7CBFF180F28}"/>
              </c:ext>
            </c:extLst>
          </c:dPt>
          <c:dPt>
            <c:idx val="83"/>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54-B125-4C6F-B8CE-D7CBFF180F28}"/>
              </c:ext>
            </c:extLst>
          </c:dPt>
          <c:dPt>
            <c:idx val="85"/>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56-B125-4C6F-B8CE-D7CBFF180F28}"/>
              </c:ext>
            </c:extLst>
          </c:dPt>
          <c:dPt>
            <c:idx val="87"/>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58-B125-4C6F-B8CE-D7CBFF180F28}"/>
              </c:ext>
            </c:extLst>
          </c:dPt>
          <c:dPt>
            <c:idx val="89"/>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5A-B125-4C6F-B8CE-D7CBFF180F28}"/>
              </c:ext>
            </c:extLst>
          </c:dPt>
          <c:dPt>
            <c:idx val="91"/>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5C-B125-4C6F-B8CE-D7CBFF180F28}"/>
              </c:ext>
            </c:extLst>
          </c:dPt>
          <c:dPt>
            <c:idx val="93"/>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5E-B125-4C6F-B8CE-D7CBFF180F28}"/>
              </c:ext>
            </c:extLst>
          </c:dPt>
          <c:dPt>
            <c:idx val="95"/>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60-B125-4C6F-B8CE-D7CBFF180F28}"/>
              </c:ext>
            </c:extLst>
          </c:dPt>
          <c:dPt>
            <c:idx val="97"/>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62-B125-4C6F-B8CE-D7CBFF180F28}"/>
              </c:ext>
            </c:extLst>
          </c:dPt>
          <c:dPt>
            <c:idx val="99"/>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64-B125-4C6F-B8CE-D7CBFF180F28}"/>
              </c:ext>
            </c:extLst>
          </c:dPt>
          <c:dPt>
            <c:idx val="101"/>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66-B125-4C6F-B8CE-D7CBFF180F28}"/>
              </c:ext>
            </c:extLst>
          </c:dPt>
          <c:dPt>
            <c:idx val="103"/>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68-B125-4C6F-B8CE-D7CBFF180F28}"/>
              </c:ext>
            </c:extLst>
          </c:dPt>
          <c:dPt>
            <c:idx val="105"/>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6A-B125-4C6F-B8CE-D7CBFF180F28}"/>
              </c:ext>
            </c:extLst>
          </c:dPt>
          <c:dPt>
            <c:idx val="107"/>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6C-B125-4C6F-B8CE-D7CBFF180F28}"/>
              </c:ext>
            </c:extLst>
          </c:dPt>
          <c:dPt>
            <c:idx val="109"/>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6E-B125-4C6F-B8CE-D7CBFF180F28}"/>
              </c:ext>
            </c:extLst>
          </c:dPt>
          <c:dPt>
            <c:idx val="111"/>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70-B125-4C6F-B8CE-D7CBFF180F28}"/>
              </c:ext>
            </c:extLst>
          </c:dPt>
          <c:dPt>
            <c:idx val="113"/>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72-B125-4C6F-B8CE-D7CBFF180F28}"/>
              </c:ext>
            </c:extLst>
          </c:dPt>
          <c:dPt>
            <c:idx val="115"/>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74-B125-4C6F-B8CE-D7CBFF180F28}"/>
              </c:ext>
            </c:extLst>
          </c:dPt>
          <c:dPt>
            <c:idx val="117"/>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76-B125-4C6F-B8CE-D7CBFF180F28}"/>
              </c:ext>
            </c:extLst>
          </c:dPt>
          <c:dPt>
            <c:idx val="119"/>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78-B125-4C6F-B8CE-D7CBFF180F28}"/>
              </c:ext>
            </c:extLst>
          </c:dPt>
          <c:dPt>
            <c:idx val="125"/>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7A-B125-4C6F-B8CE-D7CBFF180F28}"/>
              </c:ext>
            </c:extLst>
          </c:dPt>
          <c:dPt>
            <c:idx val="127"/>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7C-B125-4C6F-B8CE-D7CBFF180F28}"/>
              </c:ext>
            </c:extLst>
          </c:dPt>
          <c:dPt>
            <c:idx val="129"/>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7E-B125-4C6F-B8CE-D7CBFF180F28}"/>
              </c:ext>
            </c:extLst>
          </c:dPt>
          <c:cat>
            <c:multiLvlStrRef>
              <c:f>'F3.4'!$AN$20:$AP$79</c:f>
              <c:multiLvlStrCache>
                <c:ptCount val="60"/>
                <c:lvl>
                  <c:pt idx="0">
                    <c:v>Sep 2020</c:v>
                  </c:pt>
                  <c:pt idx="2">
                    <c:v>Jun 2020</c:v>
                  </c:pt>
                  <c:pt idx="4">
                    <c:v>Jun 2019</c:v>
                  </c:pt>
                  <c:pt idx="6">
                    <c:v>Jun 2018</c:v>
                  </c:pt>
                  <c:pt idx="8">
                    <c:v>Jun 2017</c:v>
                  </c:pt>
                  <c:pt idx="10">
                    <c:v>Sep 2020</c:v>
                  </c:pt>
                  <c:pt idx="12">
                    <c:v>Jun 2020</c:v>
                  </c:pt>
                  <c:pt idx="14">
                    <c:v>Jun 2019</c:v>
                  </c:pt>
                  <c:pt idx="16">
                    <c:v>Jun 2018</c:v>
                  </c:pt>
                  <c:pt idx="18">
                    <c:v>Jun 2017</c:v>
                  </c:pt>
                  <c:pt idx="20">
                    <c:v>Sep 2020</c:v>
                  </c:pt>
                  <c:pt idx="22">
                    <c:v>Jun 2020</c:v>
                  </c:pt>
                  <c:pt idx="24">
                    <c:v>Jun 2019</c:v>
                  </c:pt>
                  <c:pt idx="26">
                    <c:v>Jun 2018</c:v>
                  </c:pt>
                  <c:pt idx="28">
                    <c:v>Jun 2017</c:v>
                  </c:pt>
                  <c:pt idx="30">
                    <c:v>Sep 2020</c:v>
                  </c:pt>
                  <c:pt idx="32">
                    <c:v>Jun 2020</c:v>
                  </c:pt>
                  <c:pt idx="34">
                    <c:v>Jun 2019</c:v>
                  </c:pt>
                  <c:pt idx="36">
                    <c:v>Jun 2018</c:v>
                  </c:pt>
                  <c:pt idx="38">
                    <c:v>Jun 2017</c:v>
                  </c:pt>
                  <c:pt idx="40">
                    <c:v>Sep 2020</c:v>
                  </c:pt>
                  <c:pt idx="42">
                    <c:v>Jun 2020</c:v>
                  </c:pt>
                  <c:pt idx="44">
                    <c:v>Jun 2019</c:v>
                  </c:pt>
                  <c:pt idx="46">
                    <c:v>Jun 2018</c:v>
                  </c:pt>
                  <c:pt idx="48">
                    <c:v>Jun 2017</c:v>
                  </c:pt>
                  <c:pt idx="50">
                    <c:v>Sep 2020</c:v>
                  </c:pt>
                  <c:pt idx="52">
                    <c:v>Jun 2020</c:v>
                  </c:pt>
                  <c:pt idx="54">
                    <c:v>Jun 2019</c:v>
                  </c:pt>
                  <c:pt idx="56">
                    <c:v>Jun 2018</c:v>
                  </c:pt>
                  <c:pt idx="58">
                    <c:v>Jun 2017</c:v>
                  </c:pt>
                  <c:pt idx="59">
                    <c:v> </c:v>
                  </c:pt>
                </c:lvl>
                <c:lvl>
                  <c:pt idx="0">
                    <c:v>United  (Vic)</c:v>
                  </c:pt>
                  <c:pt idx="10">
                    <c:v>Powercor  (Vic)</c:v>
                  </c:pt>
                  <c:pt idx="20">
                    <c:v>Jemena  (Vic)</c:v>
                  </c:pt>
                  <c:pt idx="30">
                    <c:v>AusNet Services  (Vic)</c:v>
                  </c:pt>
                  <c:pt idx="40">
                    <c:v>CitiPower  (Vic)</c:v>
                  </c:pt>
                  <c:pt idx="50">
                    <c:v>TasNetworks  (Tas)</c:v>
                  </c:pt>
                </c:lvl>
              </c:multiLvlStrCache>
            </c:multiLvlStrRef>
          </c:cat>
          <c:val>
            <c:numRef>
              <c:f>'F3.4'!$AR$20:$AR$79</c:f>
              <c:numCache>
                <c:formatCode>General</c:formatCode>
                <c:ptCount val="60"/>
                <c:pt idx="0">
                  <c:v>497.3900000000001</c:v>
                </c:pt>
                <c:pt idx="1">
                  <c:v>4.5899999999999181</c:v>
                </c:pt>
                <c:pt idx="2">
                  <c:v>591.75</c:v>
                </c:pt>
                <c:pt idx="3">
                  <c:v>4.5899999999999181</c:v>
                </c:pt>
                <c:pt idx="4">
                  <c:v>726.59455000000003</c:v>
                </c:pt>
                <c:pt idx="5">
                  <c:v>1147.6154800000004</c:v>
                </c:pt>
                <c:pt idx="6">
                  <c:v>801.70716999999991</c:v>
                </c:pt>
                <c:pt idx="7">
                  <c:v>863.1459099999995</c:v>
                </c:pt>
                <c:pt idx="8">
                  <c:v>517.34245749999991</c:v>
                </c:pt>
                <c:pt idx="9">
                  <c:v>1228.4279258900001</c:v>
                </c:pt>
                <c:pt idx="10">
                  <c:v>459.83999999999969</c:v>
                </c:pt>
                <c:pt idx="11">
                  <c:v>4.8500000000001364</c:v>
                </c:pt>
                <c:pt idx="12">
                  <c:v>543.07999999999993</c:v>
                </c:pt>
                <c:pt idx="13">
                  <c:v>4.8500000000001364</c:v>
                </c:pt>
                <c:pt idx="14">
                  <c:v>877.63099160000002</c:v>
                </c:pt>
                <c:pt idx="15">
                  <c:v>1659.9110659999997</c:v>
                </c:pt>
                <c:pt idx="16">
                  <c:v>925.83078499999965</c:v>
                </c:pt>
                <c:pt idx="17">
                  <c:v>1329.0286900000001</c:v>
                </c:pt>
                <c:pt idx="18">
                  <c:v>705.17755000000034</c:v>
                </c:pt>
                <c:pt idx="19">
                  <c:v>1274.4436650000002</c:v>
                </c:pt>
                <c:pt idx="20">
                  <c:v>428.86000000000035</c:v>
                </c:pt>
                <c:pt idx="21">
                  <c:v>4.3900000000001</c:v>
                </c:pt>
                <c:pt idx="22">
                  <c:v>446.74</c:v>
                </c:pt>
                <c:pt idx="23">
                  <c:v>4.3900000000001</c:v>
                </c:pt>
                <c:pt idx="24">
                  <c:v>801.26271719999977</c:v>
                </c:pt>
                <c:pt idx="25">
                  <c:v>1547.0469300000004</c:v>
                </c:pt>
                <c:pt idx="26">
                  <c:v>781.92714141299962</c:v>
                </c:pt>
                <c:pt idx="27">
                  <c:v>1343.1001222760001</c:v>
                </c:pt>
                <c:pt idx="28">
                  <c:v>573.88395186099979</c:v>
                </c:pt>
                <c:pt idx="29">
                  <c:v>1319.2934808899997</c:v>
                </c:pt>
                <c:pt idx="30">
                  <c:v>459.60000000000014</c:v>
                </c:pt>
                <c:pt idx="31">
                  <c:v>16.880000000000109</c:v>
                </c:pt>
                <c:pt idx="32">
                  <c:v>522.6400000000001</c:v>
                </c:pt>
                <c:pt idx="33">
                  <c:v>16.880000000000109</c:v>
                </c:pt>
                <c:pt idx="34">
                  <c:v>846.48369420890003</c:v>
                </c:pt>
                <c:pt idx="35">
                  <c:v>1764.8279770000001</c:v>
                </c:pt>
                <c:pt idx="36">
                  <c:v>926.374479866</c:v>
                </c:pt>
                <c:pt idx="37">
                  <c:v>1490.3010100000001</c:v>
                </c:pt>
                <c:pt idx="38">
                  <c:v>802.14155999999957</c:v>
                </c:pt>
                <c:pt idx="39">
                  <c:v>1303.0434165759998</c:v>
                </c:pt>
                <c:pt idx="40">
                  <c:v>490.02999999999975</c:v>
                </c:pt>
                <c:pt idx="41">
                  <c:v>4.2100000000000364</c:v>
                </c:pt>
                <c:pt idx="42">
                  <c:v>425.8599999999999</c:v>
                </c:pt>
                <c:pt idx="43">
                  <c:v>4.2200000000000273</c:v>
                </c:pt>
                <c:pt idx="44">
                  <c:v>701.56573151499992</c:v>
                </c:pt>
                <c:pt idx="45">
                  <c:v>1247.7915229999994</c:v>
                </c:pt>
                <c:pt idx="46">
                  <c:v>715.04840000000013</c:v>
                </c:pt>
                <c:pt idx="47">
                  <c:v>846.95655000000011</c:v>
                </c:pt>
                <c:pt idx="48">
                  <c:v>543.59799999999984</c:v>
                </c:pt>
                <c:pt idx="49">
                  <c:v>1165.221035</c:v>
                </c:pt>
                <c:pt idx="50">
                  <c:v>110.8824263072197</c:v>
                </c:pt>
                <c:pt idx="51">
                  <c:v>54.837619269330389</c:v>
                </c:pt>
                <c:pt idx="52">
                  <c:v>124.53566274784362</c:v>
                </c:pt>
                <c:pt idx="53">
                  <c:v>19.376667610836193</c:v>
                </c:pt>
                <c:pt idx="54">
                  <c:v>86.074327892564725</c:v>
                </c:pt>
                <c:pt idx="55">
                  <c:v>0</c:v>
                </c:pt>
                <c:pt idx="56">
                  <c:v>0</c:v>
                </c:pt>
                <c:pt idx="57">
                  <c:v>0</c:v>
                </c:pt>
                <c:pt idx="58">
                  <c:v>0</c:v>
                </c:pt>
                <c:pt idx="59">
                  <c:v>0</c:v>
                </c:pt>
              </c:numCache>
            </c:numRef>
          </c:val>
          <c:extLst>
            <c:ext xmlns:c16="http://schemas.microsoft.com/office/drawing/2014/chart" uri="{C3380CC4-5D6E-409C-BE32-E72D297353CC}">
              <c16:uniqueId val="{0000007F-B125-4C6F-B8CE-D7CBFF180F28}"/>
            </c:ext>
          </c:extLst>
        </c:ser>
        <c:dLbls>
          <c:showLegendKey val="0"/>
          <c:showVal val="0"/>
          <c:showCatName val="0"/>
          <c:showSerName val="0"/>
          <c:showPercent val="0"/>
          <c:showBubbleSize val="0"/>
        </c:dLbls>
        <c:gapWidth val="50"/>
        <c:overlap val="100"/>
        <c:axId val="1045063272"/>
        <c:axId val="1045060648"/>
      </c:barChart>
      <c:barChart>
        <c:barDir val="bar"/>
        <c:grouping val="stacked"/>
        <c:varyColors val="0"/>
        <c:ser>
          <c:idx val="2"/>
          <c:order val="2"/>
          <c:tx>
            <c:strRef>
              <c:f>'F3.4'!$AS$19</c:f>
              <c:strCache>
                <c:ptCount val="1"/>
                <c:pt idx="0">
                  <c:v>Median</c:v>
                </c:pt>
              </c:strCache>
            </c:strRef>
          </c:tx>
          <c:spPr>
            <a:noFill/>
            <a:ln>
              <a:noFill/>
            </a:ln>
            <a:effectLst/>
          </c:spPr>
          <c:invertIfNegative val="0"/>
          <c:cat>
            <c:multiLvlStrRef>
              <c:f>'F3.4'!$AN$20:$AP$79</c:f>
              <c:multiLvlStrCache>
                <c:ptCount val="60"/>
                <c:lvl>
                  <c:pt idx="0">
                    <c:v>Sep 2020</c:v>
                  </c:pt>
                  <c:pt idx="2">
                    <c:v>Jun 2020</c:v>
                  </c:pt>
                  <c:pt idx="4">
                    <c:v>Jun 2019</c:v>
                  </c:pt>
                  <c:pt idx="6">
                    <c:v>Jun 2018</c:v>
                  </c:pt>
                  <c:pt idx="8">
                    <c:v>Jun 2017</c:v>
                  </c:pt>
                  <c:pt idx="10">
                    <c:v>Sep 2020</c:v>
                  </c:pt>
                  <c:pt idx="12">
                    <c:v>Jun 2020</c:v>
                  </c:pt>
                  <c:pt idx="14">
                    <c:v>Jun 2019</c:v>
                  </c:pt>
                  <c:pt idx="16">
                    <c:v>Jun 2018</c:v>
                  </c:pt>
                  <c:pt idx="18">
                    <c:v>Jun 2017</c:v>
                  </c:pt>
                  <c:pt idx="20">
                    <c:v>Sep 2020</c:v>
                  </c:pt>
                  <c:pt idx="22">
                    <c:v>Jun 2020</c:v>
                  </c:pt>
                  <c:pt idx="24">
                    <c:v>Jun 2019</c:v>
                  </c:pt>
                  <c:pt idx="26">
                    <c:v>Jun 2018</c:v>
                  </c:pt>
                  <c:pt idx="28">
                    <c:v>Jun 2017</c:v>
                  </c:pt>
                  <c:pt idx="30">
                    <c:v>Sep 2020</c:v>
                  </c:pt>
                  <c:pt idx="32">
                    <c:v>Jun 2020</c:v>
                  </c:pt>
                  <c:pt idx="34">
                    <c:v>Jun 2019</c:v>
                  </c:pt>
                  <c:pt idx="36">
                    <c:v>Jun 2018</c:v>
                  </c:pt>
                  <c:pt idx="38">
                    <c:v>Jun 2017</c:v>
                  </c:pt>
                  <c:pt idx="40">
                    <c:v>Sep 2020</c:v>
                  </c:pt>
                  <c:pt idx="42">
                    <c:v>Jun 2020</c:v>
                  </c:pt>
                  <c:pt idx="44">
                    <c:v>Jun 2019</c:v>
                  </c:pt>
                  <c:pt idx="46">
                    <c:v>Jun 2018</c:v>
                  </c:pt>
                  <c:pt idx="48">
                    <c:v>Jun 2017</c:v>
                  </c:pt>
                  <c:pt idx="50">
                    <c:v>Sep 2020</c:v>
                  </c:pt>
                  <c:pt idx="52">
                    <c:v>Jun 2020</c:v>
                  </c:pt>
                  <c:pt idx="54">
                    <c:v>Jun 2019</c:v>
                  </c:pt>
                  <c:pt idx="56">
                    <c:v>Jun 2018</c:v>
                  </c:pt>
                  <c:pt idx="58">
                    <c:v>Jun 2017</c:v>
                  </c:pt>
                  <c:pt idx="59">
                    <c:v> </c:v>
                  </c:pt>
                </c:lvl>
                <c:lvl>
                  <c:pt idx="0">
                    <c:v>United  (Vic)</c:v>
                  </c:pt>
                  <c:pt idx="10">
                    <c:v>Powercor  (Vic)</c:v>
                  </c:pt>
                  <c:pt idx="20">
                    <c:v>Jemena  (Vic)</c:v>
                  </c:pt>
                  <c:pt idx="30">
                    <c:v>AusNet Services  (Vic)</c:v>
                  </c:pt>
                  <c:pt idx="40">
                    <c:v>CitiPower  (Vic)</c:v>
                  </c:pt>
                  <c:pt idx="50">
                    <c:v>TasNetworks  (Tas)</c:v>
                  </c:pt>
                </c:lvl>
              </c:multiLvlStrCache>
            </c:multiLvlStrRef>
          </c:cat>
          <c:val>
            <c:numRef>
              <c:f>'F3.4'!$AS$20:$AS$79</c:f>
              <c:numCache>
                <c:formatCode>General</c:formatCode>
                <c:ptCount val="60"/>
                <c:pt idx="0">
                  <c:v>1447.9</c:v>
                </c:pt>
                <c:pt idx="1">
                  <c:v>1662.27</c:v>
                </c:pt>
                <c:pt idx="2">
                  <c:v>1477.23</c:v>
                </c:pt>
                <c:pt idx="3">
                  <c:v>1663.19</c:v>
                </c:pt>
                <c:pt idx="4">
                  <c:v>1407.08887</c:v>
                </c:pt>
                <c:pt idx="5">
                  <c:v>1903.3067350000001</c:v>
                </c:pt>
                <c:pt idx="6">
                  <c:v>1401.3054000000002</c:v>
                </c:pt>
                <c:pt idx="7">
                  <c:v>1913.1527249999999</c:v>
                </c:pt>
                <c:pt idx="8">
                  <c:v>1340.1718660000001</c:v>
                </c:pt>
                <c:pt idx="9">
                  <c:v>1711.1138000000001</c:v>
                </c:pt>
                <c:pt idx="10">
                  <c:v>1570.85</c:v>
                </c:pt>
                <c:pt idx="11">
                  <c:v>1767.89</c:v>
                </c:pt>
                <c:pt idx="12">
                  <c:v>1596.56</c:v>
                </c:pt>
                <c:pt idx="13">
                  <c:v>1769.14</c:v>
                </c:pt>
                <c:pt idx="14">
                  <c:v>1596.228975</c:v>
                </c:pt>
                <c:pt idx="15">
                  <c:v>2178.73524</c:v>
                </c:pt>
                <c:pt idx="16">
                  <c:v>1576.0382</c:v>
                </c:pt>
                <c:pt idx="17">
                  <c:v>2153.7560549999998</c:v>
                </c:pt>
                <c:pt idx="18">
                  <c:v>1532.5937616000001</c:v>
                </c:pt>
                <c:pt idx="19">
                  <c:v>1986.9089679999997</c:v>
                </c:pt>
                <c:pt idx="20">
                  <c:v>1346.06</c:v>
                </c:pt>
                <c:pt idx="21">
                  <c:v>1536.68</c:v>
                </c:pt>
                <c:pt idx="22">
                  <c:v>1379.0250000000001</c:v>
                </c:pt>
                <c:pt idx="23">
                  <c:v>1537.72</c:v>
                </c:pt>
                <c:pt idx="24">
                  <c:v>1343.4785099999999</c:v>
                </c:pt>
                <c:pt idx="25">
                  <c:v>1834.2367999999999</c:v>
                </c:pt>
                <c:pt idx="26">
                  <c:v>1369.27208</c:v>
                </c:pt>
                <c:pt idx="27">
                  <c:v>1883.5889050000001</c:v>
                </c:pt>
                <c:pt idx="28">
                  <c:v>1303.0043114</c:v>
                </c:pt>
                <c:pt idx="29">
                  <c:v>1720.4899249999999</c:v>
                </c:pt>
                <c:pt idx="30">
                  <c:v>1627.6849999999999</c:v>
                </c:pt>
                <c:pt idx="31">
                  <c:v>1839.84</c:v>
                </c:pt>
                <c:pt idx="32">
                  <c:v>1660.18</c:v>
                </c:pt>
                <c:pt idx="33">
                  <c:v>1840.75</c:v>
                </c:pt>
                <c:pt idx="34">
                  <c:v>1598.3184743517202</c:v>
                </c:pt>
                <c:pt idx="35">
                  <c:v>2159.6785099999997</c:v>
                </c:pt>
                <c:pt idx="36">
                  <c:v>1663.9395366825001</c:v>
                </c:pt>
                <c:pt idx="37">
                  <c:v>2349.44939548</c:v>
                </c:pt>
                <c:pt idx="38">
                  <c:v>1646.035435</c:v>
                </c:pt>
                <c:pt idx="39">
                  <c:v>2037.3075955099998</c:v>
                </c:pt>
                <c:pt idx="40">
                  <c:v>1341.07</c:v>
                </c:pt>
                <c:pt idx="41">
                  <c:v>1503.94</c:v>
                </c:pt>
                <c:pt idx="42">
                  <c:v>1350.46</c:v>
                </c:pt>
                <c:pt idx="43">
                  <c:v>1505.05</c:v>
                </c:pt>
                <c:pt idx="44">
                  <c:v>1330.1591490000001</c:v>
                </c:pt>
                <c:pt idx="45">
                  <c:v>1744.329125</c:v>
                </c:pt>
                <c:pt idx="46">
                  <c:v>1323.3472999999999</c:v>
                </c:pt>
                <c:pt idx="47">
                  <c:v>1798.2249999999999</c:v>
                </c:pt>
                <c:pt idx="48">
                  <c:v>1259.6320000000001</c:v>
                </c:pt>
                <c:pt idx="49">
                  <c:v>1593.8205250000001</c:v>
                </c:pt>
                <c:pt idx="50">
                  <c:v>2428.1894717869941</c:v>
                </c:pt>
                <c:pt idx="51">
                  <c:v>2535.6444164216591</c:v>
                </c:pt>
                <c:pt idx="52">
                  <c:v>2457.5988204049163</c:v>
                </c:pt>
                <c:pt idx="53">
                  <c:v>2553.3748922509062</c:v>
                </c:pt>
                <c:pt idx="54">
                  <c:v>2394.2460129854771</c:v>
                </c:pt>
                <c:pt idx="55">
                  <c:v>2433.409386337918</c:v>
                </c:pt>
                <c:pt idx="56">
                  <c:v>2405.7440443922701</c:v>
                </c:pt>
                <c:pt idx="57">
                  <c:v>2405.7440443922701</c:v>
                </c:pt>
                <c:pt idx="58">
                  <c:v>2386.1692548094302</c:v>
                </c:pt>
                <c:pt idx="59">
                  <c:v>2386.1692548094302</c:v>
                </c:pt>
              </c:numCache>
            </c:numRef>
          </c:val>
          <c:extLst>
            <c:ext xmlns:c16="http://schemas.microsoft.com/office/drawing/2014/chart" uri="{C3380CC4-5D6E-409C-BE32-E72D297353CC}">
              <c16:uniqueId val="{00000080-B125-4C6F-B8CE-D7CBFF180F28}"/>
            </c:ext>
          </c:extLst>
        </c:ser>
        <c:ser>
          <c:idx val="3"/>
          <c:order val="3"/>
          <c:tx>
            <c:strRef>
              <c:f>'F3.4'!$AT$19</c:f>
              <c:strCache>
                <c:ptCount val="1"/>
                <c:pt idx="0">
                  <c:v>Median</c:v>
                </c:pt>
              </c:strCache>
            </c:strRef>
          </c:tx>
          <c:spPr>
            <a:solidFill>
              <a:sysClr val="windowText" lastClr="000000"/>
            </a:solidFill>
            <a:ln>
              <a:noFill/>
            </a:ln>
            <a:effectLst/>
          </c:spPr>
          <c:invertIfNegative val="0"/>
          <c:cat>
            <c:multiLvlStrRef>
              <c:f>'F3.4'!$AN$20:$AP$79</c:f>
              <c:multiLvlStrCache>
                <c:ptCount val="60"/>
                <c:lvl>
                  <c:pt idx="0">
                    <c:v>Sep 2020</c:v>
                  </c:pt>
                  <c:pt idx="2">
                    <c:v>Jun 2020</c:v>
                  </c:pt>
                  <c:pt idx="4">
                    <c:v>Jun 2019</c:v>
                  </c:pt>
                  <c:pt idx="6">
                    <c:v>Jun 2018</c:v>
                  </c:pt>
                  <c:pt idx="8">
                    <c:v>Jun 2017</c:v>
                  </c:pt>
                  <c:pt idx="10">
                    <c:v>Sep 2020</c:v>
                  </c:pt>
                  <c:pt idx="12">
                    <c:v>Jun 2020</c:v>
                  </c:pt>
                  <c:pt idx="14">
                    <c:v>Jun 2019</c:v>
                  </c:pt>
                  <c:pt idx="16">
                    <c:v>Jun 2018</c:v>
                  </c:pt>
                  <c:pt idx="18">
                    <c:v>Jun 2017</c:v>
                  </c:pt>
                  <c:pt idx="20">
                    <c:v>Sep 2020</c:v>
                  </c:pt>
                  <c:pt idx="22">
                    <c:v>Jun 2020</c:v>
                  </c:pt>
                  <c:pt idx="24">
                    <c:v>Jun 2019</c:v>
                  </c:pt>
                  <c:pt idx="26">
                    <c:v>Jun 2018</c:v>
                  </c:pt>
                  <c:pt idx="28">
                    <c:v>Jun 2017</c:v>
                  </c:pt>
                  <c:pt idx="30">
                    <c:v>Sep 2020</c:v>
                  </c:pt>
                  <c:pt idx="32">
                    <c:v>Jun 2020</c:v>
                  </c:pt>
                  <c:pt idx="34">
                    <c:v>Jun 2019</c:v>
                  </c:pt>
                  <c:pt idx="36">
                    <c:v>Jun 2018</c:v>
                  </c:pt>
                  <c:pt idx="38">
                    <c:v>Jun 2017</c:v>
                  </c:pt>
                  <c:pt idx="40">
                    <c:v>Sep 2020</c:v>
                  </c:pt>
                  <c:pt idx="42">
                    <c:v>Jun 2020</c:v>
                  </c:pt>
                  <c:pt idx="44">
                    <c:v>Jun 2019</c:v>
                  </c:pt>
                  <c:pt idx="46">
                    <c:v>Jun 2018</c:v>
                  </c:pt>
                  <c:pt idx="48">
                    <c:v>Jun 2017</c:v>
                  </c:pt>
                  <c:pt idx="50">
                    <c:v>Sep 2020</c:v>
                  </c:pt>
                  <c:pt idx="52">
                    <c:v>Jun 2020</c:v>
                  </c:pt>
                  <c:pt idx="54">
                    <c:v>Jun 2019</c:v>
                  </c:pt>
                  <c:pt idx="56">
                    <c:v>Jun 2018</c:v>
                  </c:pt>
                  <c:pt idx="58">
                    <c:v>Jun 2017</c:v>
                  </c:pt>
                  <c:pt idx="59">
                    <c:v> </c:v>
                  </c:pt>
                </c:lvl>
                <c:lvl>
                  <c:pt idx="0">
                    <c:v>United  (Vic)</c:v>
                  </c:pt>
                  <c:pt idx="10">
                    <c:v>Powercor  (Vic)</c:v>
                  </c:pt>
                  <c:pt idx="20">
                    <c:v>Jemena  (Vic)</c:v>
                  </c:pt>
                  <c:pt idx="30">
                    <c:v>AusNet Services  (Vic)</c:v>
                  </c:pt>
                  <c:pt idx="40">
                    <c:v>CitiPower  (Vic)</c:v>
                  </c:pt>
                  <c:pt idx="50">
                    <c:v>TasNetworks  (Tas)</c:v>
                  </c:pt>
                </c:lvl>
              </c:multiLvlStrCache>
            </c:multiLvlStrRef>
          </c:cat>
          <c:val>
            <c:numRef>
              <c:f>'F3.4'!$AT$20:$AT$79</c:f>
              <c:numCache>
                <c:formatCode>General</c:formatCode>
                <c:ptCount val="60"/>
                <c:pt idx="0">
                  <c:v>4</c:v>
                </c:pt>
                <c:pt idx="1">
                  <c:v>4</c:v>
                </c:pt>
                <c:pt idx="2">
                  <c:v>4</c:v>
                </c:pt>
                <c:pt idx="3">
                  <c:v>4</c:v>
                </c:pt>
                <c:pt idx="4">
                  <c:v>4</c:v>
                </c:pt>
                <c:pt idx="5">
                  <c:v>4</c:v>
                </c:pt>
                <c:pt idx="6">
                  <c:v>4</c:v>
                </c:pt>
                <c:pt idx="7">
                  <c:v>4</c:v>
                </c:pt>
                <c:pt idx="8">
                  <c:v>4</c:v>
                </c:pt>
                <c:pt idx="9">
                  <c:v>4</c:v>
                </c:pt>
                <c:pt idx="10">
                  <c:v>4</c:v>
                </c:pt>
                <c:pt idx="11">
                  <c:v>4</c:v>
                </c:pt>
                <c:pt idx="12">
                  <c:v>4</c:v>
                </c:pt>
                <c:pt idx="13">
                  <c:v>4</c:v>
                </c:pt>
                <c:pt idx="14">
                  <c:v>4</c:v>
                </c:pt>
                <c:pt idx="15">
                  <c:v>4</c:v>
                </c:pt>
                <c:pt idx="16">
                  <c:v>4</c:v>
                </c:pt>
                <c:pt idx="17">
                  <c:v>4</c:v>
                </c:pt>
                <c:pt idx="18">
                  <c:v>4</c:v>
                </c:pt>
                <c:pt idx="19">
                  <c:v>4</c:v>
                </c:pt>
                <c:pt idx="20">
                  <c:v>4</c:v>
                </c:pt>
                <c:pt idx="21">
                  <c:v>4</c:v>
                </c:pt>
                <c:pt idx="22">
                  <c:v>4</c:v>
                </c:pt>
                <c:pt idx="23">
                  <c:v>4</c:v>
                </c:pt>
                <c:pt idx="24">
                  <c:v>4</c:v>
                </c:pt>
                <c:pt idx="25">
                  <c:v>4</c:v>
                </c:pt>
                <c:pt idx="26">
                  <c:v>4</c:v>
                </c:pt>
                <c:pt idx="27">
                  <c:v>4</c:v>
                </c:pt>
                <c:pt idx="28">
                  <c:v>4</c:v>
                </c:pt>
                <c:pt idx="29">
                  <c:v>4</c:v>
                </c:pt>
                <c:pt idx="30">
                  <c:v>4</c:v>
                </c:pt>
                <c:pt idx="31">
                  <c:v>4</c:v>
                </c:pt>
                <c:pt idx="32">
                  <c:v>4</c:v>
                </c:pt>
                <c:pt idx="33">
                  <c:v>4</c:v>
                </c:pt>
                <c:pt idx="34">
                  <c:v>4</c:v>
                </c:pt>
                <c:pt idx="35">
                  <c:v>4</c:v>
                </c:pt>
                <c:pt idx="36">
                  <c:v>4</c:v>
                </c:pt>
                <c:pt idx="37">
                  <c:v>4</c:v>
                </c:pt>
                <c:pt idx="38">
                  <c:v>4</c:v>
                </c:pt>
                <c:pt idx="39">
                  <c:v>4</c:v>
                </c:pt>
                <c:pt idx="40">
                  <c:v>4</c:v>
                </c:pt>
                <c:pt idx="41">
                  <c:v>4</c:v>
                </c:pt>
                <c:pt idx="42">
                  <c:v>4</c:v>
                </c:pt>
                <c:pt idx="43">
                  <c:v>4</c:v>
                </c:pt>
                <c:pt idx="44">
                  <c:v>4</c:v>
                </c:pt>
                <c:pt idx="45">
                  <c:v>4</c:v>
                </c:pt>
                <c:pt idx="46">
                  <c:v>4</c:v>
                </c:pt>
                <c:pt idx="47">
                  <c:v>4</c:v>
                </c:pt>
                <c:pt idx="48">
                  <c:v>4</c:v>
                </c:pt>
                <c:pt idx="49">
                  <c:v>4</c:v>
                </c:pt>
                <c:pt idx="50">
                  <c:v>4</c:v>
                </c:pt>
                <c:pt idx="51">
                  <c:v>4</c:v>
                </c:pt>
                <c:pt idx="52">
                  <c:v>4</c:v>
                </c:pt>
                <c:pt idx="53">
                  <c:v>4</c:v>
                </c:pt>
                <c:pt idx="54">
                  <c:v>4</c:v>
                </c:pt>
                <c:pt idx="55">
                  <c:v>4</c:v>
                </c:pt>
                <c:pt idx="56">
                  <c:v>4</c:v>
                </c:pt>
                <c:pt idx="57">
                  <c:v>4</c:v>
                </c:pt>
                <c:pt idx="58">
                  <c:v>4</c:v>
                </c:pt>
                <c:pt idx="59">
                  <c:v>4</c:v>
                </c:pt>
              </c:numCache>
            </c:numRef>
          </c:val>
          <c:extLst>
            <c:ext xmlns:c16="http://schemas.microsoft.com/office/drawing/2014/chart" uri="{C3380CC4-5D6E-409C-BE32-E72D297353CC}">
              <c16:uniqueId val="{00000081-B125-4C6F-B8CE-D7CBFF180F28}"/>
            </c:ext>
          </c:extLst>
        </c:ser>
        <c:dLbls>
          <c:showLegendKey val="0"/>
          <c:showVal val="0"/>
          <c:showCatName val="0"/>
          <c:showSerName val="0"/>
          <c:showPercent val="0"/>
          <c:showBubbleSize val="0"/>
        </c:dLbls>
        <c:gapWidth val="215"/>
        <c:overlap val="100"/>
        <c:axId val="1038985336"/>
        <c:axId val="1038974184"/>
      </c:barChart>
      <c:catAx>
        <c:axId val="1045063272"/>
        <c:scaling>
          <c:orientation val="minMax"/>
        </c:scaling>
        <c:delete val="0"/>
        <c:axPos val="l"/>
        <c:numFmt formatCode="General" sourceLinked="1"/>
        <c:majorTickMark val="none"/>
        <c:minorTickMark val="none"/>
        <c:tickLblPos val="nextTo"/>
        <c:spPr>
          <a:noFill/>
          <a:ln w="9525" cap="flat" cmpd="sng" algn="ctr">
            <a:solidFill>
              <a:schemeClr val="bg2"/>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45060648"/>
        <c:crosses val="autoZero"/>
        <c:auto val="1"/>
        <c:lblAlgn val="ctr"/>
        <c:lblOffset val="100"/>
        <c:noMultiLvlLbl val="0"/>
      </c:catAx>
      <c:valAx>
        <c:axId val="1045060648"/>
        <c:scaling>
          <c:orientation val="minMax"/>
          <c:max val="4000"/>
        </c:scaling>
        <c:delete val="0"/>
        <c:axPos val="b"/>
        <c:majorGridlines>
          <c:spPr>
            <a:ln w="9525" cap="flat" cmpd="sng" algn="ctr">
              <a:solidFill>
                <a:schemeClr val="bg1"/>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45063272"/>
        <c:crosses val="autoZero"/>
        <c:crossBetween val="between"/>
      </c:valAx>
      <c:valAx>
        <c:axId val="1038974184"/>
        <c:scaling>
          <c:orientation val="minMax"/>
          <c:max val="4000"/>
        </c:scaling>
        <c:delete val="0"/>
        <c:axPos val="t"/>
        <c:title>
          <c:tx>
            <c:rich>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AU" b="1"/>
                  <a:t>Annual bill cost ($)</a:t>
                </a:r>
              </a:p>
            </c:rich>
          </c:tx>
          <c:overlay val="0"/>
          <c:spPr>
            <a:noFill/>
            <a:ln>
              <a:noFill/>
            </a:ln>
            <a:effectLst/>
          </c:spPr>
          <c:txPr>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38985336"/>
        <c:crosses val="max"/>
        <c:crossBetween val="between"/>
      </c:valAx>
      <c:catAx>
        <c:axId val="1038985336"/>
        <c:scaling>
          <c:orientation val="minMax"/>
        </c:scaling>
        <c:delete val="1"/>
        <c:axPos val="l"/>
        <c:numFmt formatCode="General" sourceLinked="1"/>
        <c:majorTickMark val="out"/>
        <c:minorTickMark val="none"/>
        <c:tickLblPos val="nextTo"/>
        <c:crossAx val="1038974184"/>
        <c:crosses val="autoZero"/>
        <c:auto val="1"/>
        <c:lblAlgn val="ctr"/>
        <c:lblOffset val="100"/>
        <c:noMultiLvlLbl val="0"/>
      </c:catAx>
      <c:spPr>
        <a:solidFill>
          <a:schemeClr val="bg2">
            <a:alpha val="30000"/>
          </a:schemeClr>
        </a:solid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2809279691199577"/>
          <c:y val="6.8393146584497647E-2"/>
          <c:w val="0.8452699559135024"/>
          <c:h val="0.88882092623144959"/>
        </c:manualLayout>
      </c:layout>
      <c:barChart>
        <c:barDir val="bar"/>
        <c:grouping val="stacked"/>
        <c:varyColors val="0"/>
        <c:ser>
          <c:idx val="0"/>
          <c:order val="0"/>
          <c:tx>
            <c:strRef>
              <c:f>'F3.4'!$AI$20</c:f>
              <c:strCache>
                <c:ptCount val="1"/>
                <c:pt idx="0">
                  <c:v>Min</c:v>
                </c:pt>
              </c:strCache>
            </c:strRef>
          </c:tx>
          <c:spPr>
            <a:noFill/>
            <a:ln>
              <a:noFill/>
            </a:ln>
            <a:effectLst/>
          </c:spPr>
          <c:invertIfNegative val="0"/>
          <c:cat>
            <c:multiLvlStrRef>
              <c:f>'F3.4'!$AF$21:$AH$80</c:f>
              <c:multiLvlStrCache>
                <c:ptCount val="59"/>
                <c:lvl>
                  <c:pt idx="0">
                    <c:v>Sep 2020</c:v>
                  </c:pt>
                  <c:pt idx="2">
                    <c:v>Jun 2020</c:v>
                  </c:pt>
                  <c:pt idx="4">
                    <c:v>Jun 2019</c:v>
                  </c:pt>
                  <c:pt idx="6">
                    <c:v>Jun 2018</c:v>
                  </c:pt>
                  <c:pt idx="8">
                    <c:v>Jun 2017</c:v>
                  </c:pt>
                  <c:pt idx="10">
                    <c:v>Sep 2020</c:v>
                  </c:pt>
                  <c:pt idx="12">
                    <c:v>Jun 2020</c:v>
                  </c:pt>
                  <c:pt idx="14">
                    <c:v>Jun 2019</c:v>
                  </c:pt>
                  <c:pt idx="16">
                    <c:v>Jun 2018</c:v>
                  </c:pt>
                  <c:pt idx="18">
                    <c:v>Jun 2017</c:v>
                  </c:pt>
                  <c:pt idx="20">
                    <c:v>Sep 2020</c:v>
                  </c:pt>
                  <c:pt idx="22">
                    <c:v>Jun 2020</c:v>
                  </c:pt>
                  <c:pt idx="24">
                    <c:v>Jun 2019</c:v>
                  </c:pt>
                  <c:pt idx="26">
                    <c:v>Jun 2018</c:v>
                  </c:pt>
                  <c:pt idx="28">
                    <c:v>Jun 2017</c:v>
                  </c:pt>
                  <c:pt idx="30">
                    <c:v>Sep 2020</c:v>
                  </c:pt>
                  <c:pt idx="32">
                    <c:v>Jun 2020</c:v>
                  </c:pt>
                  <c:pt idx="34">
                    <c:v>Jun 2019</c:v>
                  </c:pt>
                  <c:pt idx="36">
                    <c:v>Jun 2018</c:v>
                  </c:pt>
                  <c:pt idx="38">
                    <c:v>Jun 2017</c:v>
                  </c:pt>
                  <c:pt idx="40">
                    <c:v>Sep 2020</c:v>
                  </c:pt>
                  <c:pt idx="42">
                    <c:v>Jun 2020</c:v>
                  </c:pt>
                  <c:pt idx="44">
                    <c:v>Jun 2019</c:v>
                  </c:pt>
                  <c:pt idx="46">
                    <c:v>Jun 2018</c:v>
                  </c:pt>
                  <c:pt idx="48">
                    <c:v>Jun 2017</c:v>
                  </c:pt>
                  <c:pt idx="50">
                    <c:v>Sep 2020</c:v>
                  </c:pt>
                  <c:pt idx="52">
                    <c:v>Jun 2020</c:v>
                  </c:pt>
                  <c:pt idx="54">
                    <c:v>Jun 2019</c:v>
                  </c:pt>
                  <c:pt idx="56">
                    <c:v>Jun 2018</c:v>
                  </c:pt>
                  <c:pt idx="58">
                    <c:v>Jun 2017</c:v>
                  </c:pt>
                </c:lvl>
                <c:lvl>
                  <c:pt idx="0">
                    <c:v>SAPN  (SA)</c:v>
                  </c:pt>
                  <c:pt idx="10">
                    <c:v>Evoenergy  (ACT)</c:v>
                  </c:pt>
                  <c:pt idx="20">
                    <c:v>Ausgrid  (NSW)</c:v>
                  </c:pt>
                  <c:pt idx="30">
                    <c:v>Endeavour (NSW)</c:v>
                  </c:pt>
                  <c:pt idx="40">
                    <c:v>Essential  (NSW)</c:v>
                  </c:pt>
                  <c:pt idx="50">
                    <c:v>Energex  (Qld)</c:v>
                  </c:pt>
                </c:lvl>
              </c:multiLvlStrCache>
            </c:multiLvlStrRef>
          </c:cat>
          <c:val>
            <c:numRef>
              <c:f>'F3.4'!$AI$21:$AI$80</c:f>
              <c:numCache>
                <c:formatCode>General</c:formatCode>
                <c:ptCount val="60"/>
                <c:pt idx="0">
                  <c:v>1563.0154989614871</c:v>
                </c:pt>
                <c:pt idx="1">
                  <c:v>1926.5172628673981</c:v>
                </c:pt>
                <c:pt idx="2">
                  <c:v>1765.2732496724552</c:v>
                </c:pt>
                <c:pt idx="3">
                  <c:v>1915.1534682358199</c:v>
                </c:pt>
                <c:pt idx="4">
                  <c:v>1783.7591917343548</c:v>
                </c:pt>
                <c:pt idx="5">
                  <c:v>2119.7522692169327</c:v>
                </c:pt>
                <c:pt idx="6">
                  <c:v>2087.3369504119282</c:v>
                </c:pt>
                <c:pt idx="7">
                  <c:v>2271.0528275021829</c:v>
                </c:pt>
                <c:pt idx="8">
                  <c:v>1757.4702742879988</c:v>
                </c:pt>
                <c:pt idx="9">
                  <c:v>1992.9526954337914</c:v>
                </c:pt>
                <c:pt idx="10">
                  <c:v>1492.0553048705895</c:v>
                </c:pt>
                <c:pt idx="11">
                  <c:v>1838.5099898274525</c:v>
                </c:pt>
                <c:pt idx="12">
                  <c:v>1498.3111504287099</c:v>
                </c:pt>
                <c:pt idx="13">
                  <c:v>1846.8511172382798</c:v>
                </c:pt>
                <c:pt idx="14">
                  <c:v>1462.3898005569524</c:v>
                </c:pt>
                <c:pt idx="15">
                  <c:v>1777.1057670496184</c:v>
                </c:pt>
                <c:pt idx="16">
                  <c:v>1491.3554982594569</c:v>
                </c:pt>
                <c:pt idx="17">
                  <c:v>1879.1490693896494</c:v>
                </c:pt>
                <c:pt idx="18">
                  <c:v>1367.8316739804991</c:v>
                </c:pt>
                <c:pt idx="19">
                  <c:v>1485.5147345600985</c:v>
                </c:pt>
                <c:pt idx="20">
                  <c:v>1279.0727672096575</c:v>
                </c:pt>
                <c:pt idx="21">
                  <c:v>1565.2184915543003</c:v>
                </c:pt>
                <c:pt idx="22">
                  <c:v>1437.7425080948251</c:v>
                </c:pt>
                <c:pt idx="23">
                  <c:v>1698.178465555352</c:v>
                </c:pt>
                <c:pt idx="24">
                  <c:v>1529.8325514777787</c:v>
                </c:pt>
                <c:pt idx="25">
                  <c:v>1790.4774812026185</c:v>
                </c:pt>
                <c:pt idx="26">
                  <c:v>1619.7255315001146</c:v>
                </c:pt>
                <c:pt idx="27">
                  <c:v>1831.3106288842055</c:v>
                </c:pt>
                <c:pt idx="28">
                  <c:v>1458.2148284917557</c:v>
                </c:pt>
                <c:pt idx="29">
                  <c:v>1743.588119282211</c:v>
                </c:pt>
                <c:pt idx="30">
                  <c:v>1486.0301613031704</c:v>
                </c:pt>
                <c:pt idx="31">
                  <c:v>1755.4568297485528</c:v>
                </c:pt>
                <c:pt idx="32">
                  <c:v>1547.7829672269131</c:v>
                </c:pt>
                <c:pt idx="33">
                  <c:v>1808.7211283256331</c:v>
                </c:pt>
                <c:pt idx="34">
                  <c:v>1680.9969318840062</c:v>
                </c:pt>
                <c:pt idx="35">
                  <c:v>2008.554360564428</c:v>
                </c:pt>
                <c:pt idx="36">
                  <c:v>1810.68892469093</c:v>
                </c:pt>
                <c:pt idx="37">
                  <c:v>2032.1348431552665</c:v>
                </c:pt>
                <c:pt idx="38">
                  <c:v>1629.5880272423581</c:v>
                </c:pt>
                <c:pt idx="39">
                  <c:v>1978.2356860588211</c:v>
                </c:pt>
                <c:pt idx="40">
                  <c:v>1766.7271447324683</c:v>
                </c:pt>
                <c:pt idx="41">
                  <c:v>2104.3703199877846</c:v>
                </c:pt>
                <c:pt idx="42">
                  <c:v>1777.9358615154874</c:v>
                </c:pt>
                <c:pt idx="43">
                  <c:v>2122.0800706556311</c:v>
                </c:pt>
                <c:pt idx="44">
                  <c:v>1884.4799937863256</c:v>
                </c:pt>
                <c:pt idx="45">
                  <c:v>2155.9132475208635</c:v>
                </c:pt>
                <c:pt idx="46">
                  <c:v>1994.0666678201928</c:v>
                </c:pt>
                <c:pt idx="47">
                  <c:v>2177.1093609102772</c:v>
                </c:pt>
                <c:pt idx="48">
                  <c:v>1792.7362445800034</c:v>
                </c:pt>
                <c:pt idx="49">
                  <c:v>2156.0402506588753</c:v>
                </c:pt>
                <c:pt idx="50">
                  <c:v>1309.8490917035206</c:v>
                </c:pt>
                <c:pt idx="51">
                  <c:v>1660.4182639847054</c:v>
                </c:pt>
                <c:pt idx="52">
                  <c:v>1397.3475570162639</c:v>
                </c:pt>
                <c:pt idx="53">
                  <c:v>1682.0905137911056</c:v>
                </c:pt>
                <c:pt idx="54">
                  <c:v>1498.4474138641781</c:v>
                </c:pt>
                <c:pt idx="55">
                  <c:v>1815.490383544663</c:v>
                </c:pt>
                <c:pt idx="56">
                  <c:v>1595.2154808312212</c:v>
                </c:pt>
                <c:pt idx="57">
                  <c:v>1972.95628932624</c:v>
                </c:pt>
                <c:pt idx="58">
                  <c:v>1737.6329844391275</c:v>
                </c:pt>
                <c:pt idx="59">
                  <c:v>1888.3951499692209</c:v>
                </c:pt>
              </c:numCache>
            </c:numRef>
          </c:val>
          <c:extLst>
            <c:ext xmlns:c16="http://schemas.microsoft.com/office/drawing/2014/chart" uri="{C3380CC4-5D6E-409C-BE32-E72D297353CC}">
              <c16:uniqueId val="{00000000-9A30-4A6A-BD9C-14E1B83792C6}"/>
            </c:ext>
          </c:extLst>
        </c:ser>
        <c:ser>
          <c:idx val="1"/>
          <c:order val="1"/>
          <c:tx>
            <c:strRef>
              <c:f>'F3.4'!$AJ$20</c:f>
              <c:strCache>
                <c:ptCount val="1"/>
                <c:pt idx="0">
                  <c:v>Range</c:v>
                </c:pt>
              </c:strCache>
            </c:strRef>
          </c:tx>
          <c:spPr>
            <a:solidFill>
              <a:schemeClr val="accent3">
                <a:lumMod val="60000"/>
                <a:lumOff val="40000"/>
              </a:schemeClr>
            </a:solidFill>
            <a:ln>
              <a:noFill/>
            </a:ln>
            <a:effectLst/>
          </c:spPr>
          <c:invertIfNegative val="0"/>
          <c:dPt>
            <c:idx val="1"/>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02-9A30-4A6A-BD9C-14E1B83792C6}"/>
              </c:ext>
            </c:extLst>
          </c:dPt>
          <c:dPt>
            <c:idx val="3"/>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04-9A30-4A6A-BD9C-14E1B83792C6}"/>
              </c:ext>
            </c:extLst>
          </c:dPt>
          <c:dPt>
            <c:idx val="5"/>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06-9A30-4A6A-BD9C-14E1B83792C6}"/>
              </c:ext>
            </c:extLst>
          </c:dPt>
          <c:dPt>
            <c:idx val="7"/>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08-9A30-4A6A-BD9C-14E1B83792C6}"/>
              </c:ext>
            </c:extLst>
          </c:dPt>
          <c:dPt>
            <c:idx val="9"/>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0A-9A30-4A6A-BD9C-14E1B83792C6}"/>
              </c:ext>
            </c:extLst>
          </c:dPt>
          <c:dPt>
            <c:idx val="11"/>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0C-9A30-4A6A-BD9C-14E1B83792C6}"/>
              </c:ext>
            </c:extLst>
          </c:dPt>
          <c:dPt>
            <c:idx val="13"/>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0E-9A30-4A6A-BD9C-14E1B83792C6}"/>
              </c:ext>
            </c:extLst>
          </c:dPt>
          <c:dPt>
            <c:idx val="15"/>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10-9A30-4A6A-BD9C-14E1B83792C6}"/>
              </c:ext>
            </c:extLst>
          </c:dPt>
          <c:dPt>
            <c:idx val="17"/>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12-9A30-4A6A-BD9C-14E1B83792C6}"/>
              </c:ext>
            </c:extLst>
          </c:dPt>
          <c:dPt>
            <c:idx val="19"/>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14-9A30-4A6A-BD9C-14E1B83792C6}"/>
              </c:ext>
            </c:extLst>
          </c:dPt>
          <c:dPt>
            <c:idx val="21"/>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16-9A30-4A6A-BD9C-14E1B83792C6}"/>
              </c:ext>
            </c:extLst>
          </c:dPt>
          <c:dPt>
            <c:idx val="23"/>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18-9A30-4A6A-BD9C-14E1B83792C6}"/>
              </c:ext>
            </c:extLst>
          </c:dPt>
          <c:dPt>
            <c:idx val="25"/>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1A-9A30-4A6A-BD9C-14E1B83792C6}"/>
              </c:ext>
            </c:extLst>
          </c:dPt>
          <c:dPt>
            <c:idx val="27"/>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1C-9A30-4A6A-BD9C-14E1B83792C6}"/>
              </c:ext>
            </c:extLst>
          </c:dPt>
          <c:dPt>
            <c:idx val="29"/>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1E-9A30-4A6A-BD9C-14E1B83792C6}"/>
              </c:ext>
            </c:extLst>
          </c:dPt>
          <c:dPt>
            <c:idx val="31"/>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20-9A30-4A6A-BD9C-14E1B83792C6}"/>
              </c:ext>
            </c:extLst>
          </c:dPt>
          <c:dPt>
            <c:idx val="33"/>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22-9A30-4A6A-BD9C-14E1B83792C6}"/>
              </c:ext>
            </c:extLst>
          </c:dPt>
          <c:dPt>
            <c:idx val="35"/>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24-9A30-4A6A-BD9C-14E1B83792C6}"/>
              </c:ext>
            </c:extLst>
          </c:dPt>
          <c:dPt>
            <c:idx val="37"/>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26-9A30-4A6A-BD9C-14E1B83792C6}"/>
              </c:ext>
            </c:extLst>
          </c:dPt>
          <c:dPt>
            <c:idx val="39"/>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28-9A30-4A6A-BD9C-14E1B83792C6}"/>
              </c:ext>
            </c:extLst>
          </c:dPt>
          <c:dPt>
            <c:idx val="41"/>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2A-9A30-4A6A-BD9C-14E1B83792C6}"/>
              </c:ext>
            </c:extLst>
          </c:dPt>
          <c:dPt>
            <c:idx val="43"/>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2C-9A30-4A6A-BD9C-14E1B83792C6}"/>
              </c:ext>
            </c:extLst>
          </c:dPt>
          <c:dPt>
            <c:idx val="45"/>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2E-9A30-4A6A-BD9C-14E1B83792C6}"/>
              </c:ext>
            </c:extLst>
          </c:dPt>
          <c:dPt>
            <c:idx val="47"/>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30-9A30-4A6A-BD9C-14E1B83792C6}"/>
              </c:ext>
            </c:extLst>
          </c:dPt>
          <c:dPt>
            <c:idx val="49"/>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32-9A30-4A6A-BD9C-14E1B83792C6}"/>
              </c:ext>
            </c:extLst>
          </c:dPt>
          <c:dPt>
            <c:idx val="51"/>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34-9A30-4A6A-BD9C-14E1B83792C6}"/>
              </c:ext>
            </c:extLst>
          </c:dPt>
          <c:dPt>
            <c:idx val="53"/>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36-9A30-4A6A-BD9C-14E1B83792C6}"/>
              </c:ext>
            </c:extLst>
          </c:dPt>
          <c:dPt>
            <c:idx val="55"/>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38-9A30-4A6A-BD9C-14E1B83792C6}"/>
              </c:ext>
            </c:extLst>
          </c:dPt>
          <c:dPt>
            <c:idx val="57"/>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3A-9A30-4A6A-BD9C-14E1B83792C6}"/>
              </c:ext>
            </c:extLst>
          </c:dPt>
          <c:dPt>
            <c:idx val="59"/>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3C-9A30-4A6A-BD9C-14E1B83792C6}"/>
              </c:ext>
            </c:extLst>
          </c:dPt>
          <c:dPt>
            <c:idx val="61"/>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3E-9A30-4A6A-BD9C-14E1B83792C6}"/>
              </c:ext>
            </c:extLst>
          </c:dPt>
          <c:dPt>
            <c:idx val="63"/>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40-9A30-4A6A-BD9C-14E1B83792C6}"/>
              </c:ext>
            </c:extLst>
          </c:dPt>
          <c:dPt>
            <c:idx val="65"/>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42-9A30-4A6A-BD9C-14E1B83792C6}"/>
              </c:ext>
            </c:extLst>
          </c:dPt>
          <c:dPt>
            <c:idx val="67"/>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44-9A30-4A6A-BD9C-14E1B83792C6}"/>
              </c:ext>
            </c:extLst>
          </c:dPt>
          <c:dPt>
            <c:idx val="69"/>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46-9A30-4A6A-BD9C-14E1B83792C6}"/>
              </c:ext>
            </c:extLst>
          </c:dPt>
          <c:dPt>
            <c:idx val="71"/>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48-9A30-4A6A-BD9C-14E1B83792C6}"/>
              </c:ext>
            </c:extLst>
          </c:dPt>
          <c:dPt>
            <c:idx val="73"/>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4A-9A30-4A6A-BD9C-14E1B83792C6}"/>
              </c:ext>
            </c:extLst>
          </c:dPt>
          <c:dPt>
            <c:idx val="75"/>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4C-9A30-4A6A-BD9C-14E1B83792C6}"/>
              </c:ext>
            </c:extLst>
          </c:dPt>
          <c:dPt>
            <c:idx val="77"/>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4E-9A30-4A6A-BD9C-14E1B83792C6}"/>
              </c:ext>
            </c:extLst>
          </c:dPt>
          <c:dPt>
            <c:idx val="79"/>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50-9A30-4A6A-BD9C-14E1B83792C6}"/>
              </c:ext>
            </c:extLst>
          </c:dPt>
          <c:dPt>
            <c:idx val="81"/>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52-9A30-4A6A-BD9C-14E1B83792C6}"/>
              </c:ext>
            </c:extLst>
          </c:dPt>
          <c:dPt>
            <c:idx val="83"/>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54-9A30-4A6A-BD9C-14E1B83792C6}"/>
              </c:ext>
            </c:extLst>
          </c:dPt>
          <c:dPt>
            <c:idx val="85"/>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56-9A30-4A6A-BD9C-14E1B83792C6}"/>
              </c:ext>
            </c:extLst>
          </c:dPt>
          <c:dPt>
            <c:idx val="87"/>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58-9A30-4A6A-BD9C-14E1B83792C6}"/>
              </c:ext>
            </c:extLst>
          </c:dPt>
          <c:dPt>
            <c:idx val="89"/>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5A-9A30-4A6A-BD9C-14E1B83792C6}"/>
              </c:ext>
            </c:extLst>
          </c:dPt>
          <c:dPt>
            <c:idx val="91"/>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5C-9A30-4A6A-BD9C-14E1B83792C6}"/>
              </c:ext>
            </c:extLst>
          </c:dPt>
          <c:dPt>
            <c:idx val="93"/>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5E-9A30-4A6A-BD9C-14E1B83792C6}"/>
              </c:ext>
            </c:extLst>
          </c:dPt>
          <c:dPt>
            <c:idx val="95"/>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60-9A30-4A6A-BD9C-14E1B83792C6}"/>
              </c:ext>
            </c:extLst>
          </c:dPt>
          <c:dPt>
            <c:idx val="97"/>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62-9A30-4A6A-BD9C-14E1B83792C6}"/>
              </c:ext>
            </c:extLst>
          </c:dPt>
          <c:dPt>
            <c:idx val="99"/>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64-9A30-4A6A-BD9C-14E1B83792C6}"/>
              </c:ext>
            </c:extLst>
          </c:dPt>
          <c:dPt>
            <c:idx val="101"/>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66-9A30-4A6A-BD9C-14E1B83792C6}"/>
              </c:ext>
            </c:extLst>
          </c:dPt>
          <c:dPt>
            <c:idx val="103"/>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68-9A30-4A6A-BD9C-14E1B83792C6}"/>
              </c:ext>
            </c:extLst>
          </c:dPt>
          <c:dPt>
            <c:idx val="105"/>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6A-9A30-4A6A-BD9C-14E1B83792C6}"/>
              </c:ext>
            </c:extLst>
          </c:dPt>
          <c:dPt>
            <c:idx val="107"/>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6C-9A30-4A6A-BD9C-14E1B83792C6}"/>
              </c:ext>
            </c:extLst>
          </c:dPt>
          <c:dPt>
            <c:idx val="109"/>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6E-9A30-4A6A-BD9C-14E1B83792C6}"/>
              </c:ext>
            </c:extLst>
          </c:dPt>
          <c:dPt>
            <c:idx val="111"/>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70-9A30-4A6A-BD9C-14E1B83792C6}"/>
              </c:ext>
            </c:extLst>
          </c:dPt>
          <c:dPt>
            <c:idx val="113"/>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72-9A30-4A6A-BD9C-14E1B83792C6}"/>
              </c:ext>
            </c:extLst>
          </c:dPt>
          <c:dPt>
            <c:idx val="115"/>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74-9A30-4A6A-BD9C-14E1B83792C6}"/>
              </c:ext>
            </c:extLst>
          </c:dPt>
          <c:dPt>
            <c:idx val="117"/>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76-9A30-4A6A-BD9C-14E1B83792C6}"/>
              </c:ext>
            </c:extLst>
          </c:dPt>
          <c:dPt>
            <c:idx val="119"/>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78-9A30-4A6A-BD9C-14E1B83792C6}"/>
              </c:ext>
            </c:extLst>
          </c:dPt>
          <c:dPt>
            <c:idx val="125"/>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7A-9A30-4A6A-BD9C-14E1B83792C6}"/>
              </c:ext>
            </c:extLst>
          </c:dPt>
          <c:dPt>
            <c:idx val="127"/>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7C-9A30-4A6A-BD9C-14E1B83792C6}"/>
              </c:ext>
            </c:extLst>
          </c:dPt>
          <c:dPt>
            <c:idx val="129"/>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7E-9A30-4A6A-BD9C-14E1B83792C6}"/>
              </c:ext>
            </c:extLst>
          </c:dPt>
          <c:cat>
            <c:multiLvlStrRef>
              <c:f>'F3.4'!$AF$21:$AH$80</c:f>
              <c:multiLvlStrCache>
                <c:ptCount val="59"/>
                <c:lvl>
                  <c:pt idx="0">
                    <c:v>Sep 2020</c:v>
                  </c:pt>
                  <c:pt idx="2">
                    <c:v>Jun 2020</c:v>
                  </c:pt>
                  <c:pt idx="4">
                    <c:v>Jun 2019</c:v>
                  </c:pt>
                  <c:pt idx="6">
                    <c:v>Jun 2018</c:v>
                  </c:pt>
                  <c:pt idx="8">
                    <c:v>Jun 2017</c:v>
                  </c:pt>
                  <c:pt idx="10">
                    <c:v>Sep 2020</c:v>
                  </c:pt>
                  <c:pt idx="12">
                    <c:v>Jun 2020</c:v>
                  </c:pt>
                  <c:pt idx="14">
                    <c:v>Jun 2019</c:v>
                  </c:pt>
                  <c:pt idx="16">
                    <c:v>Jun 2018</c:v>
                  </c:pt>
                  <c:pt idx="18">
                    <c:v>Jun 2017</c:v>
                  </c:pt>
                  <c:pt idx="20">
                    <c:v>Sep 2020</c:v>
                  </c:pt>
                  <c:pt idx="22">
                    <c:v>Jun 2020</c:v>
                  </c:pt>
                  <c:pt idx="24">
                    <c:v>Jun 2019</c:v>
                  </c:pt>
                  <c:pt idx="26">
                    <c:v>Jun 2018</c:v>
                  </c:pt>
                  <c:pt idx="28">
                    <c:v>Jun 2017</c:v>
                  </c:pt>
                  <c:pt idx="30">
                    <c:v>Sep 2020</c:v>
                  </c:pt>
                  <c:pt idx="32">
                    <c:v>Jun 2020</c:v>
                  </c:pt>
                  <c:pt idx="34">
                    <c:v>Jun 2019</c:v>
                  </c:pt>
                  <c:pt idx="36">
                    <c:v>Jun 2018</c:v>
                  </c:pt>
                  <c:pt idx="38">
                    <c:v>Jun 2017</c:v>
                  </c:pt>
                  <c:pt idx="40">
                    <c:v>Sep 2020</c:v>
                  </c:pt>
                  <c:pt idx="42">
                    <c:v>Jun 2020</c:v>
                  </c:pt>
                  <c:pt idx="44">
                    <c:v>Jun 2019</c:v>
                  </c:pt>
                  <c:pt idx="46">
                    <c:v>Jun 2018</c:v>
                  </c:pt>
                  <c:pt idx="48">
                    <c:v>Jun 2017</c:v>
                  </c:pt>
                  <c:pt idx="50">
                    <c:v>Sep 2020</c:v>
                  </c:pt>
                  <c:pt idx="52">
                    <c:v>Jun 2020</c:v>
                  </c:pt>
                  <c:pt idx="54">
                    <c:v>Jun 2019</c:v>
                  </c:pt>
                  <c:pt idx="56">
                    <c:v>Jun 2018</c:v>
                  </c:pt>
                  <c:pt idx="58">
                    <c:v>Jun 2017</c:v>
                  </c:pt>
                </c:lvl>
                <c:lvl>
                  <c:pt idx="0">
                    <c:v>SAPN  (SA)</c:v>
                  </c:pt>
                  <c:pt idx="10">
                    <c:v>Evoenergy  (ACT)</c:v>
                  </c:pt>
                  <c:pt idx="20">
                    <c:v>Ausgrid  (NSW)</c:v>
                  </c:pt>
                  <c:pt idx="30">
                    <c:v>Endeavour (NSW)</c:v>
                  </c:pt>
                  <c:pt idx="40">
                    <c:v>Essential  (NSW)</c:v>
                  </c:pt>
                  <c:pt idx="50">
                    <c:v>Energex  (Qld)</c:v>
                  </c:pt>
                </c:lvl>
              </c:multiLvlStrCache>
            </c:multiLvlStrRef>
          </c:cat>
          <c:val>
            <c:numRef>
              <c:f>'F3.4'!$AJ$21:$AJ$80</c:f>
              <c:numCache>
                <c:formatCode>General</c:formatCode>
                <c:ptCount val="60"/>
                <c:pt idx="0">
                  <c:v>514.72099749475183</c:v>
                </c:pt>
                <c:pt idx="1">
                  <c:v>151.21923358884078</c:v>
                </c:pt>
                <c:pt idx="2">
                  <c:v>436.04265931255804</c:v>
                </c:pt>
                <c:pt idx="3">
                  <c:v>274.30219126668794</c:v>
                </c:pt>
                <c:pt idx="4">
                  <c:v>757.75742419970402</c:v>
                </c:pt>
                <c:pt idx="5">
                  <c:v>1082.1921160394691</c:v>
                </c:pt>
                <c:pt idx="6">
                  <c:v>664.76452358963888</c:v>
                </c:pt>
                <c:pt idx="7">
                  <c:v>988.22389216631245</c:v>
                </c:pt>
                <c:pt idx="8">
                  <c:v>2092.8970389932992</c:v>
                </c:pt>
                <c:pt idx="9">
                  <c:v>1413.5581584270064</c:v>
                </c:pt>
                <c:pt idx="10">
                  <c:v>494.11023226811881</c:v>
                </c:pt>
                <c:pt idx="11">
                  <c:v>183.80676695158627</c:v>
                </c:pt>
                <c:pt idx="12">
                  <c:v>576.2969892588535</c:v>
                </c:pt>
                <c:pt idx="13">
                  <c:v>603.65890611656027</c:v>
                </c:pt>
                <c:pt idx="14">
                  <c:v>459.64610299671904</c:v>
                </c:pt>
                <c:pt idx="15">
                  <c:v>735.57823286695202</c:v>
                </c:pt>
                <c:pt idx="16">
                  <c:v>476.34930547690874</c:v>
                </c:pt>
                <c:pt idx="17">
                  <c:v>190.76230250638218</c:v>
                </c:pt>
                <c:pt idx="18">
                  <c:v>170.91913882834501</c:v>
                </c:pt>
                <c:pt idx="19">
                  <c:v>636.54148807654974</c:v>
                </c:pt>
                <c:pt idx="20">
                  <c:v>645.55805301795203</c:v>
                </c:pt>
                <c:pt idx="21">
                  <c:v>361.4542136980574</c:v>
                </c:pt>
                <c:pt idx="22">
                  <c:v>493.14695757104573</c:v>
                </c:pt>
                <c:pt idx="23">
                  <c:v>300.72082719249329</c:v>
                </c:pt>
                <c:pt idx="24">
                  <c:v>660.52347938512798</c:v>
                </c:pt>
                <c:pt idx="25">
                  <c:v>1100.8683226135413</c:v>
                </c:pt>
                <c:pt idx="26">
                  <c:v>636.03788555269489</c:v>
                </c:pt>
                <c:pt idx="27">
                  <c:v>984.45833125308673</c:v>
                </c:pt>
                <c:pt idx="28">
                  <c:v>1187.0575291697378</c:v>
                </c:pt>
                <c:pt idx="29">
                  <c:v>1027.5498570763937</c:v>
                </c:pt>
                <c:pt idx="30">
                  <c:v>565.1370638605224</c:v>
                </c:pt>
                <c:pt idx="31">
                  <c:v>299.68000180579952</c:v>
                </c:pt>
                <c:pt idx="32">
                  <c:v>513.61886844299306</c:v>
                </c:pt>
                <c:pt idx="33">
                  <c:v>302.17593395995959</c:v>
                </c:pt>
                <c:pt idx="34">
                  <c:v>681.35633820163685</c:v>
                </c:pt>
                <c:pt idx="35">
                  <c:v>1038.4099025535247</c:v>
                </c:pt>
                <c:pt idx="36">
                  <c:v>649.89421302940991</c:v>
                </c:pt>
                <c:pt idx="37">
                  <c:v>1255.3046803186512</c:v>
                </c:pt>
                <c:pt idx="38">
                  <c:v>1269.6369012167236</c:v>
                </c:pt>
                <c:pt idx="39">
                  <c:v>1350.3586070694269</c:v>
                </c:pt>
                <c:pt idx="40">
                  <c:v>625.74946656925295</c:v>
                </c:pt>
                <c:pt idx="41">
                  <c:v>327.74848325895891</c:v>
                </c:pt>
                <c:pt idx="42">
                  <c:v>610.54376912119233</c:v>
                </c:pt>
                <c:pt idx="43">
                  <c:v>436.32111518013062</c:v>
                </c:pt>
                <c:pt idx="44">
                  <c:v>699.43821952004578</c:v>
                </c:pt>
                <c:pt idx="45">
                  <c:v>1093.1901900417665</c:v>
                </c:pt>
                <c:pt idx="46">
                  <c:v>732.10821105701143</c:v>
                </c:pt>
                <c:pt idx="47">
                  <c:v>1166.0910359652894</c:v>
                </c:pt>
                <c:pt idx="48">
                  <c:v>615.94820564854786</c:v>
                </c:pt>
                <c:pt idx="49">
                  <c:v>1074.7877830670432</c:v>
                </c:pt>
                <c:pt idx="50">
                  <c:v>487.26423773287252</c:v>
                </c:pt>
                <c:pt idx="51">
                  <c:v>164.99211357742342</c:v>
                </c:pt>
                <c:pt idx="52">
                  <c:v>508.22553832845938</c:v>
                </c:pt>
                <c:pt idx="53">
                  <c:v>265.44081638404418</c:v>
                </c:pt>
                <c:pt idx="54">
                  <c:v>611.02515723062515</c:v>
                </c:pt>
                <c:pt idx="55">
                  <c:v>802.59677203317779</c:v>
                </c:pt>
                <c:pt idx="56">
                  <c:v>560.79112016952104</c:v>
                </c:pt>
                <c:pt idx="57">
                  <c:v>710.18737901847544</c:v>
                </c:pt>
                <c:pt idx="58">
                  <c:v>358.46701227728272</c:v>
                </c:pt>
                <c:pt idx="59">
                  <c:v>937.38726791145177</c:v>
                </c:pt>
              </c:numCache>
            </c:numRef>
          </c:val>
          <c:extLst>
            <c:ext xmlns:c16="http://schemas.microsoft.com/office/drawing/2014/chart" uri="{C3380CC4-5D6E-409C-BE32-E72D297353CC}">
              <c16:uniqueId val="{0000007F-9A30-4A6A-BD9C-14E1B83792C6}"/>
            </c:ext>
          </c:extLst>
        </c:ser>
        <c:dLbls>
          <c:showLegendKey val="0"/>
          <c:showVal val="0"/>
          <c:showCatName val="0"/>
          <c:showSerName val="0"/>
          <c:showPercent val="0"/>
          <c:showBubbleSize val="0"/>
        </c:dLbls>
        <c:gapWidth val="50"/>
        <c:overlap val="100"/>
        <c:axId val="1045063272"/>
        <c:axId val="1045060648"/>
      </c:barChart>
      <c:barChart>
        <c:barDir val="bar"/>
        <c:grouping val="stacked"/>
        <c:varyColors val="0"/>
        <c:ser>
          <c:idx val="2"/>
          <c:order val="2"/>
          <c:tx>
            <c:strRef>
              <c:f>'F3.4'!$AK$20</c:f>
              <c:strCache>
                <c:ptCount val="1"/>
                <c:pt idx="0">
                  <c:v>Median</c:v>
                </c:pt>
              </c:strCache>
            </c:strRef>
          </c:tx>
          <c:spPr>
            <a:noFill/>
            <a:ln>
              <a:noFill/>
            </a:ln>
            <a:effectLst/>
          </c:spPr>
          <c:invertIfNegative val="0"/>
          <c:cat>
            <c:multiLvlStrRef>
              <c:f>'F3.4'!$AF$21:$AH$80</c:f>
              <c:multiLvlStrCache>
                <c:ptCount val="59"/>
                <c:lvl>
                  <c:pt idx="0">
                    <c:v>Sep 2020</c:v>
                  </c:pt>
                  <c:pt idx="2">
                    <c:v>Jun 2020</c:v>
                  </c:pt>
                  <c:pt idx="4">
                    <c:v>Jun 2019</c:v>
                  </c:pt>
                  <c:pt idx="6">
                    <c:v>Jun 2018</c:v>
                  </c:pt>
                  <c:pt idx="8">
                    <c:v>Jun 2017</c:v>
                  </c:pt>
                  <c:pt idx="10">
                    <c:v>Sep 2020</c:v>
                  </c:pt>
                  <c:pt idx="12">
                    <c:v>Jun 2020</c:v>
                  </c:pt>
                  <c:pt idx="14">
                    <c:v>Jun 2019</c:v>
                  </c:pt>
                  <c:pt idx="16">
                    <c:v>Jun 2018</c:v>
                  </c:pt>
                  <c:pt idx="18">
                    <c:v>Jun 2017</c:v>
                  </c:pt>
                  <c:pt idx="20">
                    <c:v>Sep 2020</c:v>
                  </c:pt>
                  <c:pt idx="22">
                    <c:v>Jun 2020</c:v>
                  </c:pt>
                  <c:pt idx="24">
                    <c:v>Jun 2019</c:v>
                  </c:pt>
                  <c:pt idx="26">
                    <c:v>Jun 2018</c:v>
                  </c:pt>
                  <c:pt idx="28">
                    <c:v>Jun 2017</c:v>
                  </c:pt>
                  <c:pt idx="30">
                    <c:v>Sep 2020</c:v>
                  </c:pt>
                  <c:pt idx="32">
                    <c:v>Jun 2020</c:v>
                  </c:pt>
                  <c:pt idx="34">
                    <c:v>Jun 2019</c:v>
                  </c:pt>
                  <c:pt idx="36">
                    <c:v>Jun 2018</c:v>
                  </c:pt>
                  <c:pt idx="38">
                    <c:v>Jun 2017</c:v>
                  </c:pt>
                  <c:pt idx="40">
                    <c:v>Sep 2020</c:v>
                  </c:pt>
                  <c:pt idx="42">
                    <c:v>Jun 2020</c:v>
                  </c:pt>
                  <c:pt idx="44">
                    <c:v>Jun 2019</c:v>
                  </c:pt>
                  <c:pt idx="46">
                    <c:v>Jun 2018</c:v>
                  </c:pt>
                  <c:pt idx="48">
                    <c:v>Jun 2017</c:v>
                  </c:pt>
                  <c:pt idx="50">
                    <c:v>Sep 2020</c:v>
                  </c:pt>
                  <c:pt idx="52">
                    <c:v>Jun 2020</c:v>
                  </c:pt>
                  <c:pt idx="54">
                    <c:v>Jun 2019</c:v>
                  </c:pt>
                  <c:pt idx="56">
                    <c:v>Jun 2018</c:v>
                  </c:pt>
                  <c:pt idx="58">
                    <c:v>Jun 2017</c:v>
                  </c:pt>
                </c:lvl>
                <c:lvl>
                  <c:pt idx="0">
                    <c:v>SAPN  (SA)</c:v>
                  </c:pt>
                  <c:pt idx="10">
                    <c:v>Evoenergy  (ACT)</c:v>
                  </c:pt>
                  <c:pt idx="20">
                    <c:v>Ausgrid  (NSW)</c:v>
                  </c:pt>
                  <c:pt idx="30">
                    <c:v>Endeavour (NSW)</c:v>
                  </c:pt>
                  <c:pt idx="40">
                    <c:v>Essential  (NSW)</c:v>
                  </c:pt>
                  <c:pt idx="50">
                    <c:v>Energex  (Qld)</c:v>
                  </c:pt>
                </c:lvl>
              </c:multiLvlStrCache>
            </c:multiLvlStrRef>
          </c:cat>
          <c:val>
            <c:numRef>
              <c:f>'F3.4'!$AK$21:$AK$80</c:f>
              <c:numCache>
                <c:formatCode>General</c:formatCode>
                <c:ptCount val="60"/>
                <c:pt idx="0">
                  <c:v>1807.6307519169277</c:v>
                </c:pt>
                <c:pt idx="1">
                  <c:v>2050.8456450791018</c:v>
                </c:pt>
                <c:pt idx="2">
                  <c:v>1923.9446880288224</c:v>
                </c:pt>
                <c:pt idx="3">
                  <c:v>2174.6723792314106</c:v>
                </c:pt>
                <c:pt idx="4">
                  <c:v>2021.6183844132256</c:v>
                </c:pt>
                <c:pt idx="5">
                  <c:v>2509.0053034898874</c:v>
                </c:pt>
                <c:pt idx="6">
                  <c:v>2205.9747625091168</c:v>
                </c:pt>
                <c:pt idx="7">
                  <c:v>2662.2444438277398</c:v>
                </c:pt>
                <c:pt idx="8">
                  <c:v>2016.8226176605749</c:v>
                </c:pt>
                <c:pt idx="9">
                  <c:v>2182.1963850537668</c:v>
                </c:pt>
                <c:pt idx="10">
                  <c:v>1722.9791103725415</c:v>
                </c:pt>
                <c:pt idx="11">
                  <c:v>1936.9595176616706</c:v>
                </c:pt>
                <c:pt idx="12">
                  <c:v>1792.9782523366277</c:v>
                </c:pt>
                <c:pt idx="13">
                  <c:v>2003.4409506595534</c:v>
                </c:pt>
                <c:pt idx="14">
                  <c:v>1712.4235558136127</c:v>
                </c:pt>
                <c:pt idx="15">
                  <c:v>2030.0069829024662</c:v>
                </c:pt>
                <c:pt idx="16">
                  <c:v>1777.2044092132746</c:v>
                </c:pt>
                <c:pt idx="17">
                  <c:v>1965.2691783244372</c:v>
                </c:pt>
                <c:pt idx="18">
                  <c:v>1449.3260228320935</c:v>
                </c:pt>
                <c:pt idx="19">
                  <c:v>1546.9766612018998</c:v>
                </c:pt>
                <c:pt idx="20">
                  <c:v>1576.1330915543001</c:v>
                </c:pt>
                <c:pt idx="21">
                  <c:v>1898.1775863415266</c:v>
                </c:pt>
                <c:pt idx="22">
                  <c:v>1624.7170905797354</c:v>
                </c:pt>
                <c:pt idx="23">
                  <c:v>1912.5345513677157</c:v>
                </c:pt>
                <c:pt idx="24">
                  <c:v>1731.4708825605596</c:v>
                </c:pt>
                <c:pt idx="25">
                  <c:v>2137.0456942872142</c:v>
                </c:pt>
                <c:pt idx="26">
                  <c:v>1811.2356288842057</c:v>
                </c:pt>
                <c:pt idx="27">
                  <c:v>2186.2327504264472</c:v>
                </c:pt>
                <c:pt idx="28">
                  <c:v>1665.3671793011786</c:v>
                </c:pt>
                <c:pt idx="29">
                  <c:v>1871.3899715905691</c:v>
                </c:pt>
                <c:pt idx="30">
                  <c:v>1687.4043494336468</c:v>
                </c:pt>
                <c:pt idx="31">
                  <c:v>2036.6519006345122</c:v>
                </c:pt>
                <c:pt idx="32">
                  <c:v>1756.2762041314854</c:v>
                </c:pt>
                <c:pt idx="33">
                  <c:v>2053.0499001022254</c:v>
                </c:pt>
                <c:pt idx="34">
                  <c:v>1894.4021143733023</c:v>
                </c:pt>
                <c:pt idx="35">
                  <c:v>2379.0006759147591</c:v>
                </c:pt>
                <c:pt idx="36">
                  <c:v>2017.7683119647904</c:v>
                </c:pt>
                <c:pt idx="37">
                  <c:v>2469.2137152827272</c:v>
                </c:pt>
                <c:pt idx="38">
                  <c:v>1891.328225836819</c:v>
                </c:pt>
                <c:pt idx="39">
                  <c:v>2134.7717977607826</c:v>
                </c:pt>
                <c:pt idx="40">
                  <c:v>1995.6939771703196</c:v>
                </c:pt>
                <c:pt idx="41">
                  <c:v>2385.3244222451704</c:v>
                </c:pt>
                <c:pt idx="42">
                  <c:v>2044.7552962718578</c:v>
                </c:pt>
                <c:pt idx="43">
                  <c:v>2373.61052143391</c:v>
                </c:pt>
                <c:pt idx="44">
                  <c:v>2091.5725508545706</c:v>
                </c:pt>
                <c:pt idx="45">
                  <c:v>2702.5012694943925</c:v>
                </c:pt>
                <c:pt idx="46">
                  <c:v>2165.2987507236367</c:v>
                </c:pt>
                <c:pt idx="47">
                  <c:v>2638.2928925240285</c:v>
                </c:pt>
                <c:pt idx="48">
                  <c:v>2059.4278226663532</c:v>
                </c:pt>
                <c:pt idx="49">
                  <c:v>2362.2385410453444</c:v>
                </c:pt>
                <c:pt idx="50">
                  <c:v>1527.8053055687612</c:v>
                </c:pt>
                <c:pt idx="51">
                  <c:v>1790.820428792789</c:v>
                </c:pt>
                <c:pt idx="52">
                  <c:v>1627.1394179983645</c:v>
                </c:pt>
                <c:pt idx="53">
                  <c:v>1872.7478422908216</c:v>
                </c:pt>
                <c:pt idx="54">
                  <c:v>1655.1795883422549</c:v>
                </c:pt>
                <c:pt idx="55">
                  <c:v>2031.7629518189042</c:v>
                </c:pt>
                <c:pt idx="56">
                  <c:v>1793.6667698452175</c:v>
                </c:pt>
                <c:pt idx="57">
                  <c:v>2079.1790762818996</c:v>
                </c:pt>
                <c:pt idx="58">
                  <c:v>1842.3483736242076</c:v>
                </c:pt>
                <c:pt idx="59">
                  <c:v>1973.6466468998005</c:v>
                </c:pt>
              </c:numCache>
            </c:numRef>
          </c:val>
          <c:extLst>
            <c:ext xmlns:c16="http://schemas.microsoft.com/office/drawing/2014/chart" uri="{C3380CC4-5D6E-409C-BE32-E72D297353CC}">
              <c16:uniqueId val="{00000080-9A30-4A6A-BD9C-14E1B83792C6}"/>
            </c:ext>
          </c:extLst>
        </c:ser>
        <c:ser>
          <c:idx val="3"/>
          <c:order val="3"/>
          <c:tx>
            <c:strRef>
              <c:f>'F3.4'!$AL$20</c:f>
              <c:strCache>
                <c:ptCount val="1"/>
                <c:pt idx="0">
                  <c:v>Median</c:v>
                </c:pt>
              </c:strCache>
            </c:strRef>
          </c:tx>
          <c:spPr>
            <a:solidFill>
              <a:schemeClr val="tx1"/>
            </a:solidFill>
            <a:ln>
              <a:noFill/>
            </a:ln>
            <a:effectLst/>
          </c:spPr>
          <c:invertIfNegative val="0"/>
          <c:dPt>
            <c:idx val="127"/>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82-9A30-4A6A-BD9C-14E1B83792C6}"/>
              </c:ext>
            </c:extLst>
          </c:dPt>
          <c:cat>
            <c:multiLvlStrRef>
              <c:f>'F3.4'!$AF$21:$AH$80</c:f>
              <c:multiLvlStrCache>
                <c:ptCount val="59"/>
                <c:lvl>
                  <c:pt idx="0">
                    <c:v>Sep 2020</c:v>
                  </c:pt>
                  <c:pt idx="2">
                    <c:v>Jun 2020</c:v>
                  </c:pt>
                  <c:pt idx="4">
                    <c:v>Jun 2019</c:v>
                  </c:pt>
                  <c:pt idx="6">
                    <c:v>Jun 2018</c:v>
                  </c:pt>
                  <c:pt idx="8">
                    <c:v>Jun 2017</c:v>
                  </c:pt>
                  <c:pt idx="10">
                    <c:v>Sep 2020</c:v>
                  </c:pt>
                  <c:pt idx="12">
                    <c:v>Jun 2020</c:v>
                  </c:pt>
                  <c:pt idx="14">
                    <c:v>Jun 2019</c:v>
                  </c:pt>
                  <c:pt idx="16">
                    <c:v>Jun 2018</c:v>
                  </c:pt>
                  <c:pt idx="18">
                    <c:v>Jun 2017</c:v>
                  </c:pt>
                  <c:pt idx="20">
                    <c:v>Sep 2020</c:v>
                  </c:pt>
                  <c:pt idx="22">
                    <c:v>Jun 2020</c:v>
                  </c:pt>
                  <c:pt idx="24">
                    <c:v>Jun 2019</c:v>
                  </c:pt>
                  <c:pt idx="26">
                    <c:v>Jun 2018</c:v>
                  </c:pt>
                  <c:pt idx="28">
                    <c:v>Jun 2017</c:v>
                  </c:pt>
                  <c:pt idx="30">
                    <c:v>Sep 2020</c:v>
                  </c:pt>
                  <c:pt idx="32">
                    <c:v>Jun 2020</c:v>
                  </c:pt>
                  <c:pt idx="34">
                    <c:v>Jun 2019</c:v>
                  </c:pt>
                  <c:pt idx="36">
                    <c:v>Jun 2018</c:v>
                  </c:pt>
                  <c:pt idx="38">
                    <c:v>Jun 2017</c:v>
                  </c:pt>
                  <c:pt idx="40">
                    <c:v>Sep 2020</c:v>
                  </c:pt>
                  <c:pt idx="42">
                    <c:v>Jun 2020</c:v>
                  </c:pt>
                  <c:pt idx="44">
                    <c:v>Jun 2019</c:v>
                  </c:pt>
                  <c:pt idx="46">
                    <c:v>Jun 2018</c:v>
                  </c:pt>
                  <c:pt idx="48">
                    <c:v>Jun 2017</c:v>
                  </c:pt>
                  <c:pt idx="50">
                    <c:v>Sep 2020</c:v>
                  </c:pt>
                  <c:pt idx="52">
                    <c:v>Jun 2020</c:v>
                  </c:pt>
                  <c:pt idx="54">
                    <c:v>Jun 2019</c:v>
                  </c:pt>
                  <c:pt idx="56">
                    <c:v>Jun 2018</c:v>
                  </c:pt>
                  <c:pt idx="58">
                    <c:v>Jun 2017</c:v>
                  </c:pt>
                </c:lvl>
                <c:lvl>
                  <c:pt idx="0">
                    <c:v>SAPN  (SA)</c:v>
                  </c:pt>
                  <c:pt idx="10">
                    <c:v>Evoenergy  (ACT)</c:v>
                  </c:pt>
                  <c:pt idx="20">
                    <c:v>Ausgrid  (NSW)</c:v>
                  </c:pt>
                  <c:pt idx="30">
                    <c:v>Endeavour (NSW)</c:v>
                  </c:pt>
                  <c:pt idx="40">
                    <c:v>Essential  (NSW)</c:v>
                  </c:pt>
                  <c:pt idx="50">
                    <c:v>Energex  (Qld)</c:v>
                  </c:pt>
                </c:lvl>
              </c:multiLvlStrCache>
            </c:multiLvlStrRef>
          </c:cat>
          <c:val>
            <c:numRef>
              <c:f>'F3.4'!$AL$21:$AL$80</c:f>
              <c:numCache>
                <c:formatCode>General</c:formatCode>
                <c:ptCount val="60"/>
                <c:pt idx="0">
                  <c:v>4</c:v>
                </c:pt>
                <c:pt idx="1">
                  <c:v>4</c:v>
                </c:pt>
                <c:pt idx="2">
                  <c:v>4</c:v>
                </c:pt>
                <c:pt idx="3">
                  <c:v>4</c:v>
                </c:pt>
                <c:pt idx="4">
                  <c:v>4</c:v>
                </c:pt>
                <c:pt idx="5">
                  <c:v>4</c:v>
                </c:pt>
                <c:pt idx="6">
                  <c:v>4</c:v>
                </c:pt>
                <c:pt idx="7">
                  <c:v>4</c:v>
                </c:pt>
                <c:pt idx="8">
                  <c:v>4</c:v>
                </c:pt>
                <c:pt idx="9">
                  <c:v>4</c:v>
                </c:pt>
                <c:pt idx="10">
                  <c:v>4</c:v>
                </c:pt>
                <c:pt idx="11">
                  <c:v>4</c:v>
                </c:pt>
                <c:pt idx="12">
                  <c:v>4</c:v>
                </c:pt>
                <c:pt idx="13">
                  <c:v>4</c:v>
                </c:pt>
                <c:pt idx="14">
                  <c:v>4</c:v>
                </c:pt>
                <c:pt idx="15">
                  <c:v>4</c:v>
                </c:pt>
                <c:pt idx="16">
                  <c:v>4</c:v>
                </c:pt>
                <c:pt idx="17">
                  <c:v>4</c:v>
                </c:pt>
                <c:pt idx="18">
                  <c:v>4</c:v>
                </c:pt>
                <c:pt idx="19">
                  <c:v>4</c:v>
                </c:pt>
                <c:pt idx="20">
                  <c:v>4</c:v>
                </c:pt>
                <c:pt idx="21">
                  <c:v>4</c:v>
                </c:pt>
                <c:pt idx="22">
                  <c:v>4</c:v>
                </c:pt>
                <c:pt idx="23">
                  <c:v>4</c:v>
                </c:pt>
                <c:pt idx="24">
                  <c:v>4</c:v>
                </c:pt>
                <c:pt idx="25">
                  <c:v>4</c:v>
                </c:pt>
                <c:pt idx="26">
                  <c:v>4</c:v>
                </c:pt>
                <c:pt idx="27">
                  <c:v>4</c:v>
                </c:pt>
                <c:pt idx="28">
                  <c:v>4</c:v>
                </c:pt>
                <c:pt idx="29">
                  <c:v>4</c:v>
                </c:pt>
                <c:pt idx="30">
                  <c:v>4</c:v>
                </c:pt>
                <c:pt idx="31">
                  <c:v>4</c:v>
                </c:pt>
                <c:pt idx="32">
                  <c:v>4</c:v>
                </c:pt>
                <c:pt idx="33">
                  <c:v>4</c:v>
                </c:pt>
                <c:pt idx="34">
                  <c:v>4</c:v>
                </c:pt>
                <c:pt idx="35">
                  <c:v>4</c:v>
                </c:pt>
                <c:pt idx="36">
                  <c:v>4</c:v>
                </c:pt>
                <c:pt idx="37">
                  <c:v>4</c:v>
                </c:pt>
                <c:pt idx="38">
                  <c:v>4</c:v>
                </c:pt>
                <c:pt idx="39">
                  <c:v>4</c:v>
                </c:pt>
                <c:pt idx="40">
                  <c:v>4</c:v>
                </c:pt>
                <c:pt idx="41">
                  <c:v>4</c:v>
                </c:pt>
                <c:pt idx="42">
                  <c:v>4</c:v>
                </c:pt>
                <c:pt idx="43">
                  <c:v>4</c:v>
                </c:pt>
                <c:pt idx="44">
                  <c:v>4</c:v>
                </c:pt>
                <c:pt idx="45">
                  <c:v>4</c:v>
                </c:pt>
                <c:pt idx="46">
                  <c:v>4</c:v>
                </c:pt>
                <c:pt idx="47">
                  <c:v>4</c:v>
                </c:pt>
                <c:pt idx="48">
                  <c:v>4</c:v>
                </c:pt>
                <c:pt idx="49">
                  <c:v>4</c:v>
                </c:pt>
                <c:pt idx="50">
                  <c:v>4</c:v>
                </c:pt>
                <c:pt idx="51">
                  <c:v>4</c:v>
                </c:pt>
                <c:pt idx="52">
                  <c:v>4</c:v>
                </c:pt>
                <c:pt idx="53">
                  <c:v>4</c:v>
                </c:pt>
                <c:pt idx="54">
                  <c:v>4</c:v>
                </c:pt>
                <c:pt idx="55">
                  <c:v>4</c:v>
                </c:pt>
                <c:pt idx="56">
                  <c:v>4</c:v>
                </c:pt>
                <c:pt idx="57">
                  <c:v>4</c:v>
                </c:pt>
                <c:pt idx="58">
                  <c:v>4</c:v>
                </c:pt>
                <c:pt idx="59">
                  <c:v>4</c:v>
                </c:pt>
              </c:numCache>
            </c:numRef>
          </c:val>
          <c:extLst>
            <c:ext xmlns:c16="http://schemas.microsoft.com/office/drawing/2014/chart" uri="{C3380CC4-5D6E-409C-BE32-E72D297353CC}">
              <c16:uniqueId val="{00000083-9A30-4A6A-BD9C-14E1B83792C6}"/>
            </c:ext>
          </c:extLst>
        </c:ser>
        <c:dLbls>
          <c:showLegendKey val="0"/>
          <c:showVal val="0"/>
          <c:showCatName val="0"/>
          <c:showSerName val="0"/>
          <c:showPercent val="0"/>
          <c:showBubbleSize val="0"/>
        </c:dLbls>
        <c:gapWidth val="215"/>
        <c:overlap val="100"/>
        <c:axId val="1038985336"/>
        <c:axId val="1038974184"/>
      </c:barChart>
      <c:catAx>
        <c:axId val="1045063272"/>
        <c:scaling>
          <c:orientation val="minMax"/>
        </c:scaling>
        <c:delete val="0"/>
        <c:axPos val="l"/>
        <c:numFmt formatCode="General" sourceLinked="1"/>
        <c:majorTickMark val="none"/>
        <c:minorTickMark val="none"/>
        <c:tickLblPos val="nextTo"/>
        <c:spPr>
          <a:noFill/>
          <a:ln w="9525" cap="flat" cmpd="sng" algn="ctr">
            <a:solidFill>
              <a:srgbClr val="E7E6E6"/>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45060648"/>
        <c:crosses val="autoZero"/>
        <c:auto val="1"/>
        <c:lblAlgn val="ctr"/>
        <c:lblOffset val="100"/>
        <c:noMultiLvlLbl val="0"/>
      </c:catAx>
      <c:valAx>
        <c:axId val="1045060648"/>
        <c:scaling>
          <c:orientation val="minMax"/>
        </c:scaling>
        <c:delete val="0"/>
        <c:axPos val="b"/>
        <c:majorGridlines>
          <c:spPr>
            <a:ln w="9525" cap="flat" cmpd="sng" algn="ctr">
              <a:solidFill>
                <a:schemeClr val="bg1"/>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45063272"/>
        <c:crosses val="autoZero"/>
        <c:crossBetween val="between"/>
      </c:valAx>
      <c:valAx>
        <c:axId val="1038974184"/>
        <c:scaling>
          <c:orientation val="minMax"/>
          <c:max val="4000"/>
        </c:scaling>
        <c:delete val="0"/>
        <c:axPos val="t"/>
        <c:title>
          <c:tx>
            <c:rich>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AU" b="1"/>
                  <a:t>Annual bill cost ($)</a:t>
                </a:r>
              </a:p>
            </c:rich>
          </c:tx>
          <c:overlay val="0"/>
          <c:spPr>
            <a:noFill/>
            <a:ln>
              <a:noFill/>
            </a:ln>
            <a:effectLst/>
          </c:spPr>
          <c:txPr>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38985336"/>
        <c:crosses val="max"/>
        <c:crossBetween val="between"/>
      </c:valAx>
      <c:catAx>
        <c:axId val="1038985336"/>
        <c:scaling>
          <c:orientation val="minMax"/>
        </c:scaling>
        <c:delete val="1"/>
        <c:axPos val="l"/>
        <c:numFmt formatCode="General" sourceLinked="1"/>
        <c:majorTickMark val="out"/>
        <c:minorTickMark val="none"/>
        <c:tickLblPos val="nextTo"/>
        <c:crossAx val="1038974184"/>
        <c:crosses val="autoZero"/>
        <c:auto val="1"/>
        <c:lblAlgn val="ctr"/>
        <c:lblOffset val="100"/>
        <c:noMultiLvlLbl val="0"/>
      </c:catAx>
      <c:spPr>
        <a:solidFill>
          <a:schemeClr val="bg2">
            <a:alpha val="30000"/>
          </a:schemeClr>
        </a:solid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2971711184654119"/>
          <c:y val="5.8025883838383849E-2"/>
          <c:w val="0.84330786024933146"/>
          <c:h val="0.90170101010101023"/>
        </c:manualLayout>
      </c:layout>
      <c:barChart>
        <c:barDir val="bar"/>
        <c:grouping val="stacked"/>
        <c:varyColors val="0"/>
        <c:ser>
          <c:idx val="0"/>
          <c:order val="0"/>
          <c:tx>
            <c:strRef>
              <c:f>'F3.4'!$AQ$19</c:f>
              <c:strCache>
                <c:ptCount val="1"/>
                <c:pt idx="0">
                  <c:v>Min</c:v>
                </c:pt>
              </c:strCache>
            </c:strRef>
          </c:tx>
          <c:spPr>
            <a:noFill/>
            <a:ln>
              <a:noFill/>
            </a:ln>
            <a:effectLst/>
          </c:spPr>
          <c:invertIfNegative val="0"/>
          <c:cat>
            <c:multiLvlStrRef>
              <c:f>'F3.4'!$AN$20:$AP$89</c:f>
              <c:multiLvlStrCache>
                <c:ptCount val="60"/>
                <c:lvl>
                  <c:pt idx="0">
                    <c:v>Sep 2020</c:v>
                  </c:pt>
                  <c:pt idx="2">
                    <c:v>Jun 2020</c:v>
                  </c:pt>
                  <c:pt idx="4">
                    <c:v>Jun 2019</c:v>
                  </c:pt>
                  <c:pt idx="6">
                    <c:v>Jun 2018</c:v>
                  </c:pt>
                  <c:pt idx="8">
                    <c:v>Jun 2017</c:v>
                  </c:pt>
                  <c:pt idx="10">
                    <c:v>Sep 2020</c:v>
                  </c:pt>
                  <c:pt idx="12">
                    <c:v>Jun 2020</c:v>
                  </c:pt>
                  <c:pt idx="14">
                    <c:v>Jun 2019</c:v>
                  </c:pt>
                  <c:pt idx="16">
                    <c:v>Jun 2018</c:v>
                  </c:pt>
                  <c:pt idx="18">
                    <c:v>Jun 2017</c:v>
                  </c:pt>
                  <c:pt idx="20">
                    <c:v>Sep 2020</c:v>
                  </c:pt>
                  <c:pt idx="22">
                    <c:v>Jun 2020</c:v>
                  </c:pt>
                  <c:pt idx="24">
                    <c:v>Jun 2019</c:v>
                  </c:pt>
                  <c:pt idx="26">
                    <c:v>Jun 2018</c:v>
                  </c:pt>
                  <c:pt idx="28">
                    <c:v>Jun 2017</c:v>
                  </c:pt>
                  <c:pt idx="30">
                    <c:v>Sep 2020</c:v>
                  </c:pt>
                  <c:pt idx="32">
                    <c:v>Jun 2020</c:v>
                  </c:pt>
                  <c:pt idx="34">
                    <c:v>Jun 2019</c:v>
                  </c:pt>
                  <c:pt idx="36">
                    <c:v>Jun 2018</c:v>
                  </c:pt>
                  <c:pt idx="38">
                    <c:v>Jun 2017</c:v>
                  </c:pt>
                  <c:pt idx="40">
                    <c:v>Sep 2020</c:v>
                  </c:pt>
                  <c:pt idx="42">
                    <c:v>Jun 2020</c:v>
                  </c:pt>
                  <c:pt idx="44">
                    <c:v>Jun 2019</c:v>
                  </c:pt>
                  <c:pt idx="46">
                    <c:v>Jun 2018</c:v>
                  </c:pt>
                  <c:pt idx="48">
                    <c:v>Jun 2017</c:v>
                  </c:pt>
                  <c:pt idx="50">
                    <c:v>Sep 2020</c:v>
                  </c:pt>
                  <c:pt idx="52">
                    <c:v>Jun 2020</c:v>
                  </c:pt>
                  <c:pt idx="54">
                    <c:v>Jun 2019</c:v>
                  </c:pt>
                  <c:pt idx="56">
                    <c:v>Jun 2018</c:v>
                  </c:pt>
                  <c:pt idx="58">
                    <c:v>Jun 2017</c:v>
                  </c:pt>
                  <c:pt idx="59">
                    <c:v> </c:v>
                  </c:pt>
                </c:lvl>
                <c:lvl>
                  <c:pt idx="0">
                    <c:v>United  (Vic)</c:v>
                  </c:pt>
                  <c:pt idx="10">
                    <c:v>Powercor  (Vic)</c:v>
                  </c:pt>
                  <c:pt idx="20">
                    <c:v>Jemena  (Vic)</c:v>
                  </c:pt>
                  <c:pt idx="30">
                    <c:v>AusNet Services  (Vic)</c:v>
                  </c:pt>
                  <c:pt idx="40">
                    <c:v>CitiPower  (Vic)</c:v>
                  </c:pt>
                  <c:pt idx="50">
                    <c:v>TasNetworks  (Tas)</c:v>
                  </c:pt>
                </c:lvl>
              </c:multiLvlStrCache>
            </c:multiLvlStrRef>
          </c:cat>
          <c:val>
            <c:numRef>
              <c:f>'F3.4'!$AQ$20:$AQ$89</c:f>
              <c:numCache>
                <c:formatCode>General</c:formatCode>
                <c:ptCount val="70"/>
                <c:pt idx="0">
                  <c:v>1205.49</c:v>
                </c:pt>
                <c:pt idx="1">
                  <c:v>1662.63</c:v>
                </c:pt>
                <c:pt idx="2">
                  <c:v>1205.49</c:v>
                </c:pt>
                <c:pt idx="3">
                  <c:v>1662.63</c:v>
                </c:pt>
                <c:pt idx="4">
                  <c:v>1196.82332</c:v>
                </c:pt>
                <c:pt idx="5">
                  <c:v>1743.1523999999999</c:v>
                </c:pt>
                <c:pt idx="6">
                  <c:v>1157.9858400000001</c:v>
                </c:pt>
                <c:pt idx="7">
                  <c:v>1782.9075</c:v>
                </c:pt>
                <c:pt idx="8">
                  <c:v>1175.4799925000002</c:v>
                </c:pt>
                <c:pt idx="9">
                  <c:v>1511.9714391100001</c:v>
                </c:pt>
                <c:pt idx="10">
                  <c:v>1368.38</c:v>
                </c:pt>
                <c:pt idx="11">
                  <c:v>1768.3</c:v>
                </c:pt>
                <c:pt idx="12">
                  <c:v>1368.38</c:v>
                </c:pt>
                <c:pt idx="13">
                  <c:v>1768.3</c:v>
                </c:pt>
                <c:pt idx="14">
                  <c:v>1331.5903084000001</c:v>
                </c:pt>
                <c:pt idx="15">
                  <c:v>1669.6987340000001</c:v>
                </c:pt>
                <c:pt idx="16">
                  <c:v>1326.6975150000003</c:v>
                </c:pt>
                <c:pt idx="17">
                  <c:v>1874.125</c:v>
                </c:pt>
                <c:pt idx="18">
                  <c:v>1254.4014999999999</c:v>
                </c:pt>
                <c:pt idx="19">
                  <c:v>1689.6098999999999</c:v>
                </c:pt>
                <c:pt idx="20">
                  <c:v>1159.8599999999999</c:v>
                </c:pt>
                <c:pt idx="21">
                  <c:v>1537.51</c:v>
                </c:pt>
                <c:pt idx="22">
                  <c:v>1215.24</c:v>
                </c:pt>
                <c:pt idx="23">
                  <c:v>1537.51</c:v>
                </c:pt>
                <c:pt idx="24">
                  <c:v>1069.50756</c:v>
                </c:pt>
                <c:pt idx="25">
                  <c:v>1354.05303</c:v>
                </c:pt>
                <c:pt idx="26">
                  <c:v>1120.6476513870002</c:v>
                </c:pt>
                <c:pt idx="27">
                  <c:v>1451.4516377239997</c:v>
                </c:pt>
                <c:pt idx="28">
                  <c:v>1054.254186139</c:v>
                </c:pt>
                <c:pt idx="29">
                  <c:v>1247.2551191099999</c:v>
                </c:pt>
                <c:pt idx="30">
                  <c:v>1464.03</c:v>
                </c:pt>
                <c:pt idx="31">
                  <c:v>1829.33</c:v>
                </c:pt>
                <c:pt idx="32">
                  <c:v>1466.27</c:v>
                </c:pt>
                <c:pt idx="33">
                  <c:v>1829.33</c:v>
                </c:pt>
                <c:pt idx="34">
                  <c:v>1355.5308271570998</c:v>
                </c:pt>
                <c:pt idx="35">
                  <c:v>1742.764903</c:v>
                </c:pt>
                <c:pt idx="36">
                  <c:v>1464.6945071</c:v>
                </c:pt>
                <c:pt idx="37">
                  <c:v>2018.2149899999999</c:v>
                </c:pt>
                <c:pt idx="38">
                  <c:v>1415.82375</c:v>
                </c:pt>
                <c:pt idx="39">
                  <c:v>1912.7014674239999</c:v>
                </c:pt>
                <c:pt idx="40">
                  <c:v>1073.18</c:v>
                </c:pt>
                <c:pt idx="41">
                  <c:v>1504.85</c:v>
                </c:pt>
                <c:pt idx="42">
                  <c:v>1200.93</c:v>
                </c:pt>
                <c:pt idx="43">
                  <c:v>1504.85</c:v>
                </c:pt>
                <c:pt idx="44">
                  <c:v>1117.7542629</c:v>
                </c:pt>
                <c:pt idx="45">
                  <c:v>1463.8425670000001</c:v>
                </c:pt>
                <c:pt idx="46">
                  <c:v>1090.98</c:v>
                </c:pt>
                <c:pt idx="47">
                  <c:v>1561.2850000000001</c:v>
                </c:pt>
                <c:pt idx="48">
                  <c:v>1011.879</c:v>
                </c:pt>
                <c:pt idx="49">
                  <c:v>1186.9633269999999</c:v>
                </c:pt>
                <c:pt idx="50">
                  <c:v>2397.3431804797742</c:v>
                </c:pt>
                <c:pt idx="51">
                  <c:v>2508.2256067869939</c:v>
                </c:pt>
                <c:pt idx="52">
                  <c:v>2419.1508956976445</c:v>
                </c:pt>
                <c:pt idx="53">
                  <c:v>2543.6865584454881</c:v>
                </c:pt>
                <c:pt idx="54">
                  <c:v>2347.3350584453533</c:v>
                </c:pt>
                <c:pt idx="55">
                  <c:v>2433.409386337918</c:v>
                </c:pt>
                <c:pt idx="56">
                  <c:v>2405.7440443922701</c:v>
                </c:pt>
                <c:pt idx="57">
                  <c:v>2405.7440443922701</c:v>
                </c:pt>
                <c:pt idx="58">
                  <c:v>2386.1692548094302</c:v>
                </c:pt>
                <c:pt idx="59">
                  <c:v>2386.1692548094302</c:v>
                </c:pt>
              </c:numCache>
            </c:numRef>
          </c:val>
          <c:extLst>
            <c:ext xmlns:c16="http://schemas.microsoft.com/office/drawing/2014/chart" uri="{C3380CC4-5D6E-409C-BE32-E72D297353CC}">
              <c16:uniqueId val="{00000000-9D89-425C-A02E-96A14E3EC42C}"/>
            </c:ext>
          </c:extLst>
        </c:ser>
        <c:ser>
          <c:idx val="1"/>
          <c:order val="1"/>
          <c:tx>
            <c:strRef>
              <c:f>'F3.4'!$AR$19</c:f>
              <c:strCache>
                <c:ptCount val="1"/>
                <c:pt idx="0">
                  <c:v>Range</c:v>
                </c:pt>
              </c:strCache>
            </c:strRef>
          </c:tx>
          <c:spPr>
            <a:solidFill>
              <a:schemeClr val="accent3">
                <a:lumMod val="60000"/>
                <a:lumOff val="40000"/>
              </a:schemeClr>
            </a:solidFill>
            <a:ln>
              <a:noFill/>
            </a:ln>
            <a:effectLst/>
          </c:spPr>
          <c:invertIfNegative val="0"/>
          <c:dPt>
            <c:idx val="1"/>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02-9D89-425C-A02E-96A14E3EC42C}"/>
              </c:ext>
            </c:extLst>
          </c:dPt>
          <c:dPt>
            <c:idx val="3"/>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04-9D89-425C-A02E-96A14E3EC42C}"/>
              </c:ext>
            </c:extLst>
          </c:dPt>
          <c:dPt>
            <c:idx val="5"/>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06-9D89-425C-A02E-96A14E3EC42C}"/>
              </c:ext>
            </c:extLst>
          </c:dPt>
          <c:dPt>
            <c:idx val="7"/>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08-9D89-425C-A02E-96A14E3EC42C}"/>
              </c:ext>
            </c:extLst>
          </c:dPt>
          <c:dPt>
            <c:idx val="9"/>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0A-9D89-425C-A02E-96A14E3EC42C}"/>
              </c:ext>
            </c:extLst>
          </c:dPt>
          <c:dPt>
            <c:idx val="11"/>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0C-9D89-425C-A02E-96A14E3EC42C}"/>
              </c:ext>
            </c:extLst>
          </c:dPt>
          <c:dPt>
            <c:idx val="13"/>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0E-9D89-425C-A02E-96A14E3EC42C}"/>
              </c:ext>
            </c:extLst>
          </c:dPt>
          <c:dPt>
            <c:idx val="15"/>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10-9D89-425C-A02E-96A14E3EC42C}"/>
              </c:ext>
            </c:extLst>
          </c:dPt>
          <c:dPt>
            <c:idx val="17"/>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12-9D89-425C-A02E-96A14E3EC42C}"/>
              </c:ext>
            </c:extLst>
          </c:dPt>
          <c:dPt>
            <c:idx val="19"/>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14-9D89-425C-A02E-96A14E3EC42C}"/>
              </c:ext>
            </c:extLst>
          </c:dPt>
          <c:dPt>
            <c:idx val="21"/>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16-9D89-425C-A02E-96A14E3EC42C}"/>
              </c:ext>
            </c:extLst>
          </c:dPt>
          <c:dPt>
            <c:idx val="23"/>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18-9D89-425C-A02E-96A14E3EC42C}"/>
              </c:ext>
            </c:extLst>
          </c:dPt>
          <c:dPt>
            <c:idx val="25"/>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1A-9D89-425C-A02E-96A14E3EC42C}"/>
              </c:ext>
            </c:extLst>
          </c:dPt>
          <c:dPt>
            <c:idx val="27"/>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1C-9D89-425C-A02E-96A14E3EC42C}"/>
              </c:ext>
            </c:extLst>
          </c:dPt>
          <c:dPt>
            <c:idx val="29"/>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1E-9D89-425C-A02E-96A14E3EC42C}"/>
              </c:ext>
            </c:extLst>
          </c:dPt>
          <c:dPt>
            <c:idx val="31"/>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20-9D89-425C-A02E-96A14E3EC42C}"/>
              </c:ext>
            </c:extLst>
          </c:dPt>
          <c:dPt>
            <c:idx val="33"/>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22-9D89-425C-A02E-96A14E3EC42C}"/>
              </c:ext>
            </c:extLst>
          </c:dPt>
          <c:dPt>
            <c:idx val="35"/>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24-9D89-425C-A02E-96A14E3EC42C}"/>
              </c:ext>
            </c:extLst>
          </c:dPt>
          <c:dPt>
            <c:idx val="37"/>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26-9D89-425C-A02E-96A14E3EC42C}"/>
              </c:ext>
            </c:extLst>
          </c:dPt>
          <c:dPt>
            <c:idx val="39"/>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28-9D89-425C-A02E-96A14E3EC42C}"/>
              </c:ext>
            </c:extLst>
          </c:dPt>
          <c:dPt>
            <c:idx val="41"/>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2A-9D89-425C-A02E-96A14E3EC42C}"/>
              </c:ext>
            </c:extLst>
          </c:dPt>
          <c:dPt>
            <c:idx val="43"/>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2C-9D89-425C-A02E-96A14E3EC42C}"/>
              </c:ext>
            </c:extLst>
          </c:dPt>
          <c:dPt>
            <c:idx val="45"/>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2E-9D89-425C-A02E-96A14E3EC42C}"/>
              </c:ext>
            </c:extLst>
          </c:dPt>
          <c:dPt>
            <c:idx val="47"/>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30-9D89-425C-A02E-96A14E3EC42C}"/>
              </c:ext>
            </c:extLst>
          </c:dPt>
          <c:dPt>
            <c:idx val="49"/>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32-9D89-425C-A02E-96A14E3EC42C}"/>
              </c:ext>
            </c:extLst>
          </c:dPt>
          <c:dPt>
            <c:idx val="51"/>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34-9D89-425C-A02E-96A14E3EC42C}"/>
              </c:ext>
            </c:extLst>
          </c:dPt>
          <c:dPt>
            <c:idx val="53"/>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36-9D89-425C-A02E-96A14E3EC42C}"/>
              </c:ext>
            </c:extLst>
          </c:dPt>
          <c:dPt>
            <c:idx val="55"/>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38-9D89-425C-A02E-96A14E3EC42C}"/>
              </c:ext>
            </c:extLst>
          </c:dPt>
          <c:dPt>
            <c:idx val="57"/>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3A-9D89-425C-A02E-96A14E3EC42C}"/>
              </c:ext>
            </c:extLst>
          </c:dPt>
          <c:dPt>
            <c:idx val="59"/>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3C-9D89-425C-A02E-96A14E3EC42C}"/>
              </c:ext>
            </c:extLst>
          </c:dPt>
          <c:dPt>
            <c:idx val="61"/>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3E-9D89-425C-A02E-96A14E3EC42C}"/>
              </c:ext>
            </c:extLst>
          </c:dPt>
          <c:dPt>
            <c:idx val="63"/>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40-9D89-425C-A02E-96A14E3EC42C}"/>
              </c:ext>
            </c:extLst>
          </c:dPt>
          <c:dPt>
            <c:idx val="65"/>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42-9D89-425C-A02E-96A14E3EC42C}"/>
              </c:ext>
            </c:extLst>
          </c:dPt>
          <c:dPt>
            <c:idx val="67"/>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44-9D89-425C-A02E-96A14E3EC42C}"/>
              </c:ext>
            </c:extLst>
          </c:dPt>
          <c:dPt>
            <c:idx val="69"/>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46-9D89-425C-A02E-96A14E3EC42C}"/>
              </c:ext>
            </c:extLst>
          </c:dPt>
          <c:dPt>
            <c:idx val="71"/>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48-9D89-425C-A02E-96A14E3EC42C}"/>
              </c:ext>
            </c:extLst>
          </c:dPt>
          <c:dPt>
            <c:idx val="73"/>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4A-9D89-425C-A02E-96A14E3EC42C}"/>
              </c:ext>
            </c:extLst>
          </c:dPt>
          <c:dPt>
            <c:idx val="75"/>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4C-9D89-425C-A02E-96A14E3EC42C}"/>
              </c:ext>
            </c:extLst>
          </c:dPt>
          <c:dPt>
            <c:idx val="77"/>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4E-9D89-425C-A02E-96A14E3EC42C}"/>
              </c:ext>
            </c:extLst>
          </c:dPt>
          <c:dPt>
            <c:idx val="79"/>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50-9D89-425C-A02E-96A14E3EC42C}"/>
              </c:ext>
            </c:extLst>
          </c:dPt>
          <c:dPt>
            <c:idx val="81"/>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52-9D89-425C-A02E-96A14E3EC42C}"/>
              </c:ext>
            </c:extLst>
          </c:dPt>
          <c:dPt>
            <c:idx val="83"/>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54-9D89-425C-A02E-96A14E3EC42C}"/>
              </c:ext>
            </c:extLst>
          </c:dPt>
          <c:dPt>
            <c:idx val="85"/>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56-9D89-425C-A02E-96A14E3EC42C}"/>
              </c:ext>
            </c:extLst>
          </c:dPt>
          <c:dPt>
            <c:idx val="87"/>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58-9D89-425C-A02E-96A14E3EC42C}"/>
              </c:ext>
            </c:extLst>
          </c:dPt>
          <c:dPt>
            <c:idx val="89"/>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5A-9D89-425C-A02E-96A14E3EC42C}"/>
              </c:ext>
            </c:extLst>
          </c:dPt>
          <c:dPt>
            <c:idx val="91"/>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5C-9D89-425C-A02E-96A14E3EC42C}"/>
              </c:ext>
            </c:extLst>
          </c:dPt>
          <c:dPt>
            <c:idx val="93"/>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5E-9D89-425C-A02E-96A14E3EC42C}"/>
              </c:ext>
            </c:extLst>
          </c:dPt>
          <c:dPt>
            <c:idx val="95"/>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60-9D89-425C-A02E-96A14E3EC42C}"/>
              </c:ext>
            </c:extLst>
          </c:dPt>
          <c:dPt>
            <c:idx val="97"/>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62-9D89-425C-A02E-96A14E3EC42C}"/>
              </c:ext>
            </c:extLst>
          </c:dPt>
          <c:dPt>
            <c:idx val="99"/>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64-9D89-425C-A02E-96A14E3EC42C}"/>
              </c:ext>
            </c:extLst>
          </c:dPt>
          <c:dPt>
            <c:idx val="101"/>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66-9D89-425C-A02E-96A14E3EC42C}"/>
              </c:ext>
            </c:extLst>
          </c:dPt>
          <c:dPt>
            <c:idx val="103"/>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68-9D89-425C-A02E-96A14E3EC42C}"/>
              </c:ext>
            </c:extLst>
          </c:dPt>
          <c:dPt>
            <c:idx val="105"/>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6A-9D89-425C-A02E-96A14E3EC42C}"/>
              </c:ext>
            </c:extLst>
          </c:dPt>
          <c:dPt>
            <c:idx val="107"/>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6C-9D89-425C-A02E-96A14E3EC42C}"/>
              </c:ext>
            </c:extLst>
          </c:dPt>
          <c:dPt>
            <c:idx val="109"/>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6E-9D89-425C-A02E-96A14E3EC42C}"/>
              </c:ext>
            </c:extLst>
          </c:dPt>
          <c:dPt>
            <c:idx val="111"/>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70-9D89-425C-A02E-96A14E3EC42C}"/>
              </c:ext>
            </c:extLst>
          </c:dPt>
          <c:dPt>
            <c:idx val="113"/>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72-9D89-425C-A02E-96A14E3EC42C}"/>
              </c:ext>
            </c:extLst>
          </c:dPt>
          <c:dPt>
            <c:idx val="115"/>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74-9D89-425C-A02E-96A14E3EC42C}"/>
              </c:ext>
            </c:extLst>
          </c:dPt>
          <c:dPt>
            <c:idx val="117"/>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76-9D89-425C-A02E-96A14E3EC42C}"/>
              </c:ext>
            </c:extLst>
          </c:dPt>
          <c:dPt>
            <c:idx val="119"/>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78-9D89-425C-A02E-96A14E3EC42C}"/>
              </c:ext>
            </c:extLst>
          </c:dPt>
          <c:dPt>
            <c:idx val="125"/>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7A-9D89-425C-A02E-96A14E3EC42C}"/>
              </c:ext>
            </c:extLst>
          </c:dPt>
          <c:dPt>
            <c:idx val="127"/>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7C-9D89-425C-A02E-96A14E3EC42C}"/>
              </c:ext>
            </c:extLst>
          </c:dPt>
          <c:dPt>
            <c:idx val="129"/>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7E-9D89-425C-A02E-96A14E3EC42C}"/>
              </c:ext>
            </c:extLst>
          </c:dPt>
          <c:cat>
            <c:multiLvlStrRef>
              <c:f>'F3.4'!$AN$20:$AP$89</c:f>
              <c:multiLvlStrCache>
                <c:ptCount val="60"/>
                <c:lvl>
                  <c:pt idx="0">
                    <c:v>Sep 2020</c:v>
                  </c:pt>
                  <c:pt idx="2">
                    <c:v>Jun 2020</c:v>
                  </c:pt>
                  <c:pt idx="4">
                    <c:v>Jun 2019</c:v>
                  </c:pt>
                  <c:pt idx="6">
                    <c:v>Jun 2018</c:v>
                  </c:pt>
                  <c:pt idx="8">
                    <c:v>Jun 2017</c:v>
                  </c:pt>
                  <c:pt idx="10">
                    <c:v>Sep 2020</c:v>
                  </c:pt>
                  <c:pt idx="12">
                    <c:v>Jun 2020</c:v>
                  </c:pt>
                  <c:pt idx="14">
                    <c:v>Jun 2019</c:v>
                  </c:pt>
                  <c:pt idx="16">
                    <c:v>Jun 2018</c:v>
                  </c:pt>
                  <c:pt idx="18">
                    <c:v>Jun 2017</c:v>
                  </c:pt>
                  <c:pt idx="20">
                    <c:v>Sep 2020</c:v>
                  </c:pt>
                  <c:pt idx="22">
                    <c:v>Jun 2020</c:v>
                  </c:pt>
                  <c:pt idx="24">
                    <c:v>Jun 2019</c:v>
                  </c:pt>
                  <c:pt idx="26">
                    <c:v>Jun 2018</c:v>
                  </c:pt>
                  <c:pt idx="28">
                    <c:v>Jun 2017</c:v>
                  </c:pt>
                  <c:pt idx="30">
                    <c:v>Sep 2020</c:v>
                  </c:pt>
                  <c:pt idx="32">
                    <c:v>Jun 2020</c:v>
                  </c:pt>
                  <c:pt idx="34">
                    <c:v>Jun 2019</c:v>
                  </c:pt>
                  <c:pt idx="36">
                    <c:v>Jun 2018</c:v>
                  </c:pt>
                  <c:pt idx="38">
                    <c:v>Jun 2017</c:v>
                  </c:pt>
                  <c:pt idx="40">
                    <c:v>Sep 2020</c:v>
                  </c:pt>
                  <c:pt idx="42">
                    <c:v>Jun 2020</c:v>
                  </c:pt>
                  <c:pt idx="44">
                    <c:v>Jun 2019</c:v>
                  </c:pt>
                  <c:pt idx="46">
                    <c:v>Jun 2018</c:v>
                  </c:pt>
                  <c:pt idx="48">
                    <c:v>Jun 2017</c:v>
                  </c:pt>
                  <c:pt idx="50">
                    <c:v>Sep 2020</c:v>
                  </c:pt>
                  <c:pt idx="52">
                    <c:v>Jun 2020</c:v>
                  </c:pt>
                  <c:pt idx="54">
                    <c:v>Jun 2019</c:v>
                  </c:pt>
                  <c:pt idx="56">
                    <c:v>Jun 2018</c:v>
                  </c:pt>
                  <c:pt idx="58">
                    <c:v>Jun 2017</c:v>
                  </c:pt>
                  <c:pt idx="59">
                    <c:v> </c:v>
                  </c:pt>
                </c:lvl>
                <c:lvl>
                  <c:pt idx="0">
                    <c:v>United  (Vic)</c:v>
                  </c:pt>
                  <c:pt idx="10">
                    <c:v>Powercor  (Vic)</c:v>
                  </c:pt>
                  <c:pt idx="20">
                    <c:v>Jemena  (Vic)</c:v>
                  </c:pt>
                  <c:pt idx="30">
                    <c:v>AusNet Services  (Vic)</c:v>
                  </c:pt>
                  <c:pt idx="40">
                    <c:v>CitiPower  (Vic)</c:v>
                  </c:pt>
                  <c:pt idx="50">
                    <c:v>TasNetworks  (Tas)</c:v>
                  </c:pt>
                </c:lvl>
              </c:multiLvlStrCache>
            </c:multiLvlStrRef>
          </c:cat>
          <c:val>
            <c:numRef>
              <c:f>'F3.4'!$AR$20:$AR$89</c:f>
              <c:numCache>
                <c:formatCode>General</c:formatCode>
                <c:ptCount val="70"/>
                <c:pt idx="0">
                  <c:v>497.3900000000001</c:v>
                </c:pt>
                <c:pt idx="1">
                  <c:v>4.5899999999999181</c:v>
                </c:pt>
                <c:pt idx="2">
                  <c:v>591.75</c:v>
                </c:pt>
                <c:pt idx="3">
                  <c:v>4.5899999999999181</c:v>
                </c:pt>
                <c:pt idx="4">
                  <c:v>726.59455000000003</c:v>
                </c:pt>
                <c:pt idx="5">
                  <c:v>1147.6154800000004</c:v>
                </c:pt>
                <c:pt idx="6">
                  <c:v>801.70716999999991</c:v>
                </c:pt>
                <c:pt idx="7">
                  <c:v>863.1459099999995</c:v>
                </c:pt>
                <c:pt idx="8">
                  <c:v>517.34245749999991</c:v>
                </c:pt>
                <c:pt idx="9">
                  <c:v>1228.4279258900001</c:v>
                </c:pt>
                <c:pt idx="10">
                  <c:v>459.83999999999969</c:v>
                </c:pt>
                <c:pt idx="11">
                  <c:v>4.8500000000001364</c:v>
                </c:pt>
                <c:pt idx="12">
                  <c:v>543.07999999999993</c:v>
                </c:pt>
                <c:pt idx="13">
                  <c:v>4.8500000000001364</c:v>
                </c:pt>
                <c:pt idx="14">
                  <c:v>877.63099160000002</c:v>
                </c:pt>
                <c:pt idx="15">
                  <c:v>1659.9110659999997</c:v>
                </c:pt>
                <c:pt idx="16">
                  <c:v>925.83078499999965</c:v>
                </c:pt>
                <c:pt idx="17">
                  <c:v>1329.0286900000001</c:v>
                </c:pt>
                <c:pt idx="18">
                  <c:v>705.17755000000034</c:v>
                </c:pt>
                <c:pt idx="19">
                  <c:v>1274.4436650000002</c:v>
                </c:pt>
                <c:pt idx="20">
                  <c:v>428.86000000000035</c:v>
                </c:pt>
                <c:pt idx="21">
                  <c:v>4.3900000000001</c:v>
                </c:pt>
                <c:pt idx="22">
                  <c:v>446.74</c:v>
                </c:pt>
                <c:pt idx="23">
                  <c:v>4.3900000000001</c:v>
                </c:pt>
                <c:pt idx="24">
                  <c:v>801.26271719999977</c:v>
                </c:pt>
                <c:pt idx="25">
                  <c:v>1547.0469300000004</c:v>
                </c:pt>
                <c:pt idx="26">
                  <c:v>781.92714141299962</c:v>
                </c:pt>
                <c:pt idx="27">
                  <c:v>1343.1001222760001</c:v>
                </c:pt>
                <c:pt idx="28">
                  <c:v>573.88395186099979</c:v>
                </c:pt>
                <c:pt idx="29">
                  <c:v>1319.2934808899997</c:v>
                </c:pt>
                <c:pt idx="30">
                  <c:v>459.60000000000014</c:v>
                </c:pt>
                <c:pt idx="31">
                  <c:v>16.880000000000109</c:v>
                </c:pt>
                <c:pt idx="32">
                  <c:v>522.6400000000001</c:v>
                </c:pt>
                <c:pt idx="33">
                  <c:v>16.880000000000109</c:v>
                </c:pt>
                <c:pt idx="34">
                  <c:v>846.48369420890003</c:v>
                </c:pt>
                <c:pt idx="35">
                  <c:v>1764.8279770000001</c:v>
                </c:pt>
                <c:pt idx="36">
                  <c:v>926.374479866</c:v>
                </c:pt>
                <c:pt idx="37">
                  <c:v>1490.3010100000001</c:v>
                </c:pt>
                <c:pt idx="38">
                  <c:v>802.14155999999957</c:v>
                </c:pt>
                <c:pt idx="39">
                  <c:v>1303.0434165759998</c:v>
                </c:pt>
                <c:pt idx="40">
                  <c:v>490.02999999999975</c:v>
                </c:pt>
                <c:pt idx="41">
                  <c:v>4.2100000000000364</c:v>
                </c:pt>
                <c:pt idx="42">
                  <c:v>425.8599999999999</c:v>
                </c:pt>
                <c:pt idx="43">
                  <c:v>4.2200000000000273</c:v>
                </c:pt>
                <c:pt idx="44">
                  <c:v>701.56573151499992</c:v>
                </c:pt>
                <c:pt idx="45">
                  <c:v>1247.7915229999994</c:v>
                </c:pt>
                <c:pt idx="46">
                  <c:v>715.04840000000013</c:v>
                </c:pt>
                <c:pt idx="47">
                  <c:v>846.95655000000011</c:v>
                </c:pt>
                <c:pt idx="48">
                  <c:v>543.59799999999984</c:v>
                </c:pt>
                <c:pt idx="49">
                  <c:v>1165.221035</c:v>
                </c:pt>
                <c:pt idx="50">
                  <c:v>110.8824263072197</c:v>
                </c:pt>
                <c:pt idx="51">
                  <c:v>54.837619269330389</c:v>
                </c:pt>
                <c:pt idx="52">
                  <c:v>124.53566274784362</c:v>
                </c:pt>
                <c:pt idx="53">
                  <c:v>19.376667610836193</c:v>
                </c:pt>
                <c:pt idx="54">
                  <c:v>86.074327892564725</c:v>
                </c:pt>
                <c:pt idx="55">
                  <c:v>0</c:v>
                </c:pt>
                <c:pt idx="56">
                  <c:v>0</c:v>
                </c:pt>
                <c:pt idx="57">
                  <c:v>0</c:v>
                </c:pt>
                <c:pt idx="58">
                  <c:v>0</c:v>
                </c:pt>
                <c:pt idx="59">
                  <c:v>0</c:v>
                </c:pt>
              </c:numCache>
            </c:numRef>
          </c:val>
          <c:extLst>
            <c:ext xmlns:c16="http://schemas.microsoft.com/office/drawing/2014/chart" uri="{C3380CC4-5D6E-409C-BE32-E72D297353CC}">
              <c16:uniqueId val="{0000007F-9D89-425C-A02E-96A14E3EC42C}"/>
            </c:ext>
          </c:extLst>
        </c:ser>
        <c:dLbls>
          <c:showLegendKey val="0"/>
          <c:showVal val="0"/>
          <c:showCatName val="0"/>
          <c:showSerName val="0"/>
          <c:showPercent val="0"/>
          <c:showBubbleSize val="0"/>
        </c:dLbls>
        <c:gapWidth val="50"/>
        <c:overlap val="100"/>
        <c:axId val="1045063272"/>
        <c:axId val="1045060648"/>
      </c:barChart>
      <c:barChart>
        <c:barDir val="bar"/>
        <c:grouping val="stacked"/>
        <c:varyColors val="0"/>
        <c:ser>
          <c:idx val="2"/>
          <c:order val="2"/>
          <c:tx>
            <c:strRef>
              <c:f>'F3.4'!$AS$19</c:f>
              <c:strCache>
                <c:ptCount val="1"/>
                <c:pt idx="0">
                  <c:v>Median</c:v>
                </c:pt>
              </c:strCache>
            </c:strRef>
          </c:tx>
          <c:spPr>
            <a:noFill/>
            <a:ln>
              <a:noFill/>
            </a:ln>
            <a:effectLst/>
          </c:spPr>
          <c:invertIfNegative val="0"/>
          <c:cat>
            <c:multiLvlStrRef>
              <c:f>'F3.4'!$AN$20:$AP$89</c:f>
              <c:multiLvlStrCache>
                <c:ptCount val="60"/>
                <c:lvl>
                  <c:pt idx="0">
                    <c:v>Sep 2020</c:v>
                  </c:pt>
                  <c:pt idx="2">
                    <c:v>Jun 2020</c:v>
                  </c:pt>
                  <c:pt idx="4">
                    <c:v>Jun 2019</c:v>
                  </c:pt>
                  <c:pt idx="6">
                    <c:v>Jun 2018</c:v>
                  </c:pt>
                  <c:pt idx="8">
                    <c:v>Jun 2017</c:v>
                  </c:pt>
                  <c:pt idx="10">
                    <c:v>Sep 2020</c:v>
                  </c:pt>
                  <c:pt idx="12">
                    <c:v>Jun 2020</c:v>
                  </c:pt>
                  <c:pt idx="14">
                    <c:v>Jun 2019</c:v>
                  </c:pt>
                  <c:pt idx="16">
                    <c:v>Jun 2018</c:v>
                  </c:pt>
                  <c:pt idx="18">
                    <c:v>Jun 2017</c:v>
                  </c:pt>
                  <c:pt idx="20">
                    <c:v>Sep 2020</c:v>
                  </c:pt>
                  <c:pt idx="22">
                    <c:v>Jun 2020</c:v>
                  </c:pt>
                  <c:pt idx="24">
                    <c:v>Jun 2019</c:v>
                  </c:pt>
                  <c:pt idx="26">
                    <c:v>Jun 2018</c:v>
                  </c:pt>
                  <c:pt idx="28">
                    <c:v>Jun 2017</c:v>
                  </c:pt>
                  <c:pt idx="30">
                    <c:v>Sep 2020</c:v>
                  </c:pt>
                  <c:pt idx="32">
                    <c:v>Jun 2020</c:v>
                  </c:pt>
                  <c:pt idx="34">
                    <c:v>Jun 2019</c:v>
                  </c:pt>
                  <c:pt idx="36">
                    <c:v>Jun 2018</c:v>
                  </c:pt>
                  <c:pt idx="38">
                    <c:v>Jun 2017</c:v>
                  </c:pt>
                  <c:pt idx="40">
                    <c:v>Sep 2020</c:v>
                  </c:pt>
                  <c:pt idx="42">
                    <c:v>Jun 2020</c:v>
                  </c:pt>
                  <c:pt idx="44">
                    <c:v>Jun 2019</c:v>
                  </c:pt>
                  <c:pt idx="46">
                    <c:v>Jun 2018</c:v>
                  </c:pt>
                  <c:pt idx="48">
                    <c:v>Jun 2017</c:v>
                  </c:pt>
                  <c:pt idx="50">
                    <c:v>Sep 2020</c:v>
                  </c:pt>
                  <c:pt idx="52">
                    <c:v>Jun 2020</c:v>
                  </c:pt>
                  <c:pt idx="54">
                    <c:v>Jun 2019</c:v>
                  </c:pt>
                  <c:pt idx="56">
                    <c:v>Jun 2018</c:v>
                  </c:pt>
                  <c:pt idx="58">
                    <c:v>Jun 2017</c:v>
                  </c:pt>
                  <c:pt idx="59">
                    <c:v> </c:v>
                  </c:pt>
                </c:lvl>
                <c:lvl>
                  <c:pt idx="0">
                    <c:v>United  (Vic)</c:v>
                  </c:pt>
                  <c:pt idx="10">
                    <c:v>Powercor  (Vic)</c:v>
                  </c:pt>
                  <c:pt idx="20">
                    <c:v>Jemena  (Vic)</c:v>
                  </c:pt>
                  <c:pt idx="30">
                    <c:v>AusNet Services  (Vic)</c:v>
                  </c:pt>
                  <c:pt idx="40">
                    <c:v>CitiPower  (Vic)</c:v>
                  </c:pt>
                  <c:pt idx="50">
                    <c:v>TasNetworks  (Tas)</c:v>
                  </c:pt>
                </c:lvl>
              </c:multiLvlStrCache>
            </c:multiLvlStrRef>
          </c:cat>
          <c:val>
            <c:numRef>
              <c:f>'F3.4'!$AS$20:$AS$89</c:f>
              <c:numCache>
                <c:formatCode>General</c:formatCode>
                <c:ptCount val="70"/>
                <c:pt idx="0">
                  <c:v>1447.9</c:v>
                </c:pt>
                <c:pt idx="1">
                  <c:v>1662.27</c:v>
                </c:pt>
                <c:pt idx="2">
                  <c:v>1477.23</c:v>
                </c:pt>
                <c:pt idx="3">
                  <c:v>1663.19</c:v>
                </c:pt>
                <c:pt idx="4">
                  <c:v>1407.08887</c:v>
                </c:pt>
                <c:pt idx="5">
                  <c:v>1903.3067350000001</c:v>
                </c:pt>
                <c:pt idx="6">
                  <c:v>1401.3054000000002</c:v>
                </c:pt>
                <c:pt idx="7">
                  <c:v>1913.1527249999999</c:v>
                </c:pt>
                <c:pt idx="8">
                  <c:v>1340.1718660000001</c:v>
                </c:pt>
                <c:pt idx="9">
                  <c:v>1711.1138000000001</c:v>
                </c:pt>
                <c:pt idx="10">
                  <c:v>1570.85</c:v>
                </c:pt>
                <c:pt idx="11">
                  <c:v>1767.89</c:v>
                </c:pt>
                <c:pt idx="12">
                  <c:v>1596.56</c:v>
                </c:pt>
                <c:pt idx="13">
                  <c:v>1769.14</c:v>
                </c:pt>
                <c:pt idx="14">
                  <c:v>1596.228975</c:v>
                </c:pt>
                <c:pt idx="15">
                  <c:v>2178.73524</c:v>
                </c:pt>
                <c:pt idx="16">
                  <c:v>1576.0382</c:v>
                </c:pt>
                <c:pt idx="17">
                  <c:v>2153.7560549999998</c:v>
                </c:pt>
                <c:pt idx="18">
                  <c:v>1532.5937616000001</c:v>
                </c:pt>
                <c:pt idx="19">
                  <c:v>1986.9089679999997</c:v>
                </c:pt>
                <c:pt idx="20">
                  <c:v>1346.06</c:v>
                </c:pt>
                <c:pt idx="21">
                  <c:v>1536.68</c:v>
                </c:pt>
                <c:pt idx="22">
                  <c:v>1379.0250000000001</c:v>
                </c:pt>
                <c:pt idx="23">
                  <c:v>1537.72</c:v>
                </c:pt>
                <c:pt idx="24">
                  <c:v>1343.4785099999999</c:v>
                </c:pt>
                <c:pt idx="25">
                  <c:v>1834.2367999999999</c:v>
                </c:pt>
                <c:pt idx="26">
                  <c:v>1369.27208</c:v>
                </c:pt>
                <c:pt idx="27">
                  <c:v>1883.5889050000001</c:v>
                </c:pt>
                <c:pt idx="28">
                  <c:v>1303.0043114</c:v>
                </c:pt>
                <c:pt idx="29">
                  <c:v>1720.4899249999999</c:v>
                </c:pt>
                <c:pt idx="30">
                  <c:v>1627.6849999999999</c:v>
                </c:pt>
                <c:pt idx="31">
                  <c:v>1839.84</c:v>
                </c:pt>
                <c:pt idx="32">
                  <c:v>1660.18</c:v>
                </c:pt>
                <c:pt idx="33">
                  <c:v>1840.75</c:v>
                </c:pt>
                <c:pt idx="34">
                  <c:v>1598.3184743517202</c:v>
                </c:pt>
                <c:pt idx="35">
                  <c:v>2159.6785099999997</c:v>
                </c:pt>
                <c:pt idx="36">
                  <c:v>1663.9395366825001</c:v>
                </c:pt>
                <c:pt idx="37">
                  <c:v>2349.44939548</c:v>
                </c:pt>
                <c:pt idx="38">
                  <c:v>1646.035435</c:v>
                </c:pt>
                <c:pt idx="39">
                  <c:v>2037.3075955099998</c:v>
                </c:pt>
                <c:pt idx="40">
                  <c:v>1341.07</c:v>
                </c:pt>
                <c:pt idx="41">
                  <c:v>1503.94</c:v>
                </c:pt>
                <c:pt idx="42">
                  <c:v>1350.46</c:v>
                </c:pt>
                <c:pt idx="43">
                  <c:v>1505.05</c:v>
                </c:pt>
                <c:pt idx="44">
                  <c:v>1330.1591490000001</c:v>
                </c:pt>
                <c:pt idx="45">
                  <c:v>1744.329125</c:v>
                </c:pt>
                <c:pt idx="46">
                  <c:v>1323.3472999999999</c:v>
                </c:pt>
                <c:pt idx="47">
                  <c:v>1798.2249999999999</c:v>
                </c:pt>
                <c:pt idx="48">
                  <c:v>1259.6320000000001</c:v>
                </c:pt>
                <c:pt idx="49">
                  <c:v>1593.8205250000001</c:v>
                </c:pt>
                <c:pt idx="50">
                  <c:v>2428.1894717869941</c:v>
                </c:pt>
                <c:pt idx="51">
                  <c:v>2535.6444164216591</c:v>
                </c:pt>
                <c:pt idx="52">
                  <c:v>2457.5988204049163</c:v>
                </c:pt>
                <c:pt idx="53">
                  <c:v>2553.3748922509062</c:v>
                </c:pt>
                <c:pt idx="54">
                  <c:v>2394.2460129854771</c:v>
                </c:pt>
                <c:pt idx="55">
                  <c:v>2433.409386337918</c:v>
                </c:pt>
                <c:pt idx="56">
                  <c:v>2405.7440443922701</c:v>
                </c:pt>
                <c:pt idx="57">
                  <c:v>2405.7440443922701</c:v>
                </c:pt>
                <c:pt idx="58">
                  <c:v>2386.1692548094302</c:v>
                </c:pt>
                <c:pt idx="59">
                  <c:v>2386.1692548094302</c:v>
                </c:pt>
              </c:numCache>
            </c:numRef>
          </c:val>
          <c:extLst>
            <c:ext xmlns:c16="http://schemas.microsoft.com/office/drawing/2014/chart" uri="{C3380CC4-5D6E-409C-BE32-E72D297353CC}">
              <c16:uniqueId val="{00000080-9D89-425C-A02E-96A14E3EC42C}"/>
            </c:ext>
          </c:extLst>
        </c:ser>
        <c:ser>
          <c:idx val="3"/>
          <c:order val="3"/>
          <c:tx>
            <c:strRef>
              <c:f>'F3.4'!$AT$19</c:f>
              <c:strCache>
                <c:ptCount val="1"/>
                <c:pt idx="0">
                  <c:v>Median</c:v>
                </c:pt>
              </c:strCache>
            </c:strRef>
          </c:tx>
          <c:spPr>
            <a:solidFill>
              <a:sysClr val="windowText" lastClr="000000"/>
            </a:solidFill>
            <a:ln>
              <a:noFill/>
            </a:ln>
            <a:effectLst/>
          </c:spPr>
          <c:invertIfNegative val="0"/>
          <c:cat>
            <c:multiLvlStrRef>
              <c:f>'F3.4'!$AN$20:$AP$89</c:f>
              <c:multiLvlStrCache>
                <c:ptCount val="60"/>
                <c:lvl>
                  <c:pt idx="0">
                    <c:v>Sep 2020</c:v>
                  </c:pt>
                  <c:pt idx="2">
                    <c:v>Jun 2020</c:v>
                  </c:pt>
                  <c:pt idx="4">
                    <c:v>Jun 2019</c:v>
                  </c:pt>
                  <c:pt idx="6">
                    <c:v>Jun 2018</c:v>
                  </c:pt>
                  <c:pt idx="8">
                    <c:v>Jun 2017</c:v>
                  </c:pt>
                  <c:pt idx="10">
                    <c:v>Sep 2020</c:v>
                  </c:pt>
                  <c:pt idx="12">
                    <c:v>Jun 2020</c:v>
                  </c:pt>
                  <c:pt idx="14">
                    <c:v>Jun 2019</c:v>
                  </c:pt>
                  <c:pt idx="16">
                    <c:v>Jun 2018</c:v>
                  </c:pt>
                  <c:pt idx="18">
                    <c:v>Jun 2017</c:v>
                  </c:pt>
                  <c:pt idx="20">
                    <c:v>Sep 2020</c:v>
                  </c:pt>
                  <c:pt idx="22">
                    <c:v>Jun 2020</c:v>
                  </c:pt>
                  <c:pt idx="24">
                    <c:v>Jun 2019</c:v>
                  </c:pt>
                  <c:pt idx="26">
                    <c:v>Jun 2018</c:v>
                  </c:pt>
                  <c:pt idx="28">
                    <c:v>Jun 2017</c:v>
                  </c:pt>
                  <c:pt idx="30">
                    <c:v>Sep 2020</c:v>
                  </c:pt>
                  <c:pt idx="32">
                    <c:v>Jun 2020</c:v>
                  </c:pt>
                  <c:pt idx="34">
                    <c:v>Jun 2019</c:v>
                  </c:pt>
                  <c:pt idx="36">
                    <c:v>Jun 2018</c:v>
                  </c:pt>
                  <c:pt idx="38">
                    <c:v>Jun 2017</c:v>
                  </c:pt>
                  <c:pt idx="40">
                    <c:v>Sep 2020</c:v>
                  </c:pt>
                  <c:pt idx="42">
                    <c:v>Jun 2020</c:v>
                  </c:pt>
                  <c:pt idx="44">
                    <c:v>Jun 2019</c:v>
                  </c:pt>
                  <c:pt idx="46">
                    <c:v>Jun 2018</c:v>
                  </c:pt>
                  <c:pt idx="48">
                    <c:v>Jun 2017</c:v>
                  </c:pt>
                  <c:pt idx="50">
                    <c:v>Sep 2020</c:v>
                  </c:pt>
                  <c:pt idx="52">
                    <c:v>Jun 2020</c:v>
                  </c:pt>
                  <c:pt idx="54">
                    <c:v>Jun 2019</c:v>
                  </c:pt>
                  <c:pt idx="56">
                    <c:v>Jun 2018</c:v>
                  </c:pt>
                  <c:pt idx="58">
                    <c:v>Jun 2017</c:v>
                  </c:pt>
                  <c:pt idx="59">
                    <c:v> </c:v>
                  </c:pt>
                </c:lvl>
                <c:lvl>
                  <c:pt idx="0">
                    <c:v>United  (Vic)</c:v>
                  </c:pt>
                  <c:pt idx="10">
                    <c:v>Powercor  (Vic)</c:v>
                  </c:pt>
                  <c:pt idx="20">
                    <c:v>Jemena  (Vic)</c:v>
                  </c:pt>
                  <c:pt idx="30">
                    <c:v>AusNet Services  (Vic)</c:v>
                  </c:pt>
                  <c:pt idx="40">
                    <c:v>CitiPower  (Vic)</c:v>
                  </c:pt>
                  <c:pt idx="50">
                    <c:v>TasNetworks  (Tas)</c:v>
                  </c:pt>
                </c:lvl>
              </c:multiLvlStrCache>
            </c:multiLvlStrRef>
          </c:cat>
          <c:val>
            <c:numRef>
              <c:f>'F3.4'!$AT$20:$AT$89</c:f>
              <c:numCache>
                <c:formatCode>General</c:formatCode>
                <c:ptCount val="70"/>
                <c:pt idx="0">
                  <c:v>4</c:v>
                </c:pt>
                <c:pt idx="1">
                  <c:v>4</c:v>
                </c:pt>
                <c:pt idx="2">
                  <c:v>4</c:v>
                </c:pt>
                <c:pt idx="3">
                  <c:v>4</c:v>
                </c:pt>
                <c:pt idx="4">
                  <c:v>4</c:v>
                </c:pt>
                <c:pt idx="5">
                  <c:v>4</c:v>
                </c:pt>
                <c:pt idx="6">
                  <c:v>4</c:v>
                </c:pt>
                <c:pt idx="7">
                  <c:v>4</c:v>
                </c:pt>
                <c:pt idx="8">
                  <c:v>4</c:v>
                </c:pt>
                <c:pt idx="9">
                  <c:v>4</c:v>
                </c:pt>
                <c:pt idx="10">
                  <c:v>4</c:v>
                </c:pt>
                <c:pt idx="11">
                  <c:v>4</c:v>
                </c:pt>
                <c:pt idx="12">
                  <c:v>4</c:v>
                </c:pt>
                <c:pt idx="13">
                  <c:v>4</c:v>
                </c:pt>
                <c:pt idx="14">
                  <c:v>4</c:v>
                </c:pt>
                <c:pt idx="15">
                  <c:v>4</c:v>
                </c:pt>
                <c:pt idx="16">
                  <c:v>4</c:v>
                </c:pt>
                <c:pt idx="17">
                  <c:v>4</c:v>
                </c:pt>
                <c:pt idx="18">
                  <c:v>4</c:v>
                </c:pt>
                <c:pt idx="19">
                  <c:v>4</c:v>
                </c:pt>
                <c:pt idx="20">
                  <c:v>4</c:v>
                </c:pt>
                <c:pt idx="21">
                  <c:v>4</c:v>
                </c:pt>
                <c:pt idx="22">
                  <c:v>4</c:v>
                </c:pt>
                <c:pt idx="23">
                  <c:v>4</c:v>
                </c:pt>
                <c:pt idx="24">
                  <c:v>4</c:v>
                </c:pt>
                <c:pt idx="25">
                  <c:v>4</c:v>
                </c:pt>
                <c:pt idx="26">
                  <c:v>4</c:v>
                </c:pt>
                <c:pt idx="27">
                  <c:v>4</c:v>
                </c:pt>
                <c:pt idx="28">
                  <c:v>4</c:v>
                </c:pt>
                <c:pt idx="29">
                  <c:v>4</c:v>
                </c:pt>
                <c:pt idx="30">
                  <c:v>4</c:v>
                </c:pt>
                <c:pt idx="31">
                  <c:v>4</c:v>
                </c:pt>
                <c:pt idx="32">
                  <c:v>4</c:v>
                </c:pt>
                <c:pt idx="33">
                  <c:v>4</c:v>
                </c:pt>
                <c:pt idx="34">
                  <c:v>4</c:v>
                </c:pt>
                <c:pt idx="35">
                  <c:v>4</c:v>
                </c:pt>
                <c:pt idx="36">
                  <c:v>4</c:v>
                </c:pt>
                <c:pt idx="37">
                  <c:v>4</c:v>
                </c:pt>
                <c:pt idx="38">
                  <c:v>4</c:v>
                </c:pt>
                <c:pt idx="39">
                  <c:v>4</c:v>
                </c:pt>
                <c:pt idx="40">
                  <c:v>4</c:v>
                </c:pt>
                <c:pt idx="41">
                  <c:v>4</c:v>
                </c:pt>
                <c:pt idx="42">
                  <c:v>4</c:v>
                </c:pt>
                <c:pt idx="43">
                  <c:v>4</c:v>
                </c:pt>
                <c:pt idx="44">
                  <c:v>4</c:v>
                </c:pt>
                <c:pt idx="45">
                  <c:v>4</c:v>
                </c:pt>
                <c:pt idx="46">
                  <c:v>4</c:v>
                </c:pt>
                <c:pt idx="47">
                  <c:v>4</c:v>
                </c:pt>
                <c:pt idx="48">
                  <c:v>4</c:v>
                </c:pt>
                <c:pt idx="49">
                  <c:v>4</c:v>
                </c:pt>
                <c:pt idx="50">
                  <c:v>4</c:v>
                </c:pt>
                <c:pt idx="51">
                  <c:v>4</c:v>
                </c:pt>
                <c:pt idx="52">
                  <c:v>4</c:v>
                </c:pt>
                <c:pt idx="53">
                  <c:v>4</c:v>
                </c:pt>
                <c:pt idx="54">
                  <c:v>4</c:v>
                </c:pt>
                <c:pt idx="55">
                  <c:v>4</c:v>
                </c:pt>
                <c:pt idx="56">
                  <c:v>4</c:v>
                </c:pt>
                <c:pt idx="57">
                  <c:v>4</c:v>
                </c:pt>
                <c:pt idx="58">
                  <c:v>4</c:v>
                </c:pt>
                <c:pt idx="59">
                  <c:v>4</c:v>
                </c:pt>
              </c:numCache>
            </c:numRef>
          </c:val>
          <c:extLst>
            <c:ext xmlns:c16="http://schemas.microsoft.com/office/drawing/2014/chart" uri="{C3380CC4-5D6E-409C-BE32-E72D297353CC}">
              <c16:uniqueId val="{00000081-9D89-425C-A02E-96A14E3EC42C}"/>
            </c:ext>
          </c:extLst>
        </c:ser>
        <c:dLbls>
          <c:showLegendKey val="0"/>
          <c:showVal val="0"/>
          <c:showCatName val="0"/>
          <c:showSerName val="0"/>
          <c:showPercent val="0"/>
          <c:showBubbleSize val="0"/>
        </c:dLbls>
        <c:gapWidth val="215"/>
        <c:overlap val="100"/>
        <c:axId val="1038985336"/>
        <c:axId val="1038974184"/>
      </c:barChart>
      <c:catAx>
        <c:axId val="1045063272"/>
        <c:scaling>
          <c:orientation val="minMax"/>
        </c:scaling>
        <c:delete val="0"/>
        <c:axPos val="l"/>
        <c:numFmt formatCode="General" sourceLinked="1"/>
        <c:majorTickMark val="none"/>
        <c:minorTickMark val="none"/>
        <c:tickLblPos val="nextTo"/>
        <c:spPr>
          <a:noFill/>
          <a:ln w="9525" cap="flat" cmpd="sng" algn="ctr">
            <a:solidFill>
              <a:schemeClr val="bg2"/>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45060648"/>
        <c:crosses val="autoZero"/>
        <c:auto val="1"/>
        <c:lblAlgn val="ctr"/>
        <c:lblOffset val="100"/>
        <c:noMultiLvlLbl val="0"/>
      </c:catAx>
      <c:valAx>
        <c:axId val="1045060648"/>
        <c:scaling>
          <c:orientation val="minMax"/>
          <c:max val="4000"/>
        </c:scaling>
        <c:delete val="0"/>
        <c:axPos val="b"/>
        <c:majorGridlines>
          <c:spPr>
            <a:ln w="9525" cap="flat" cmpd="sng" algn="ctr">
              <a:solidFill>
                <a:schemeClr val="bg1"/>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45063272"/>
        <c:crosses val="autoZero"/>
        <c:crossBetween val="between"/>
      </c:valAx>
      <c:valAx>
        <c:axId val="1038974184"/>
        <c:scaling>
          <c:orientation val="minMax"/>
          <c:max val="4000"/>
        </c:scaling>
        <c:delete val="0"/>
        <c:axPos val="t"/>
        <c:title>
          <c:tx>
            <c:rich>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AU" b="1"/>
                  <a:t>Annual bill cost ($)</a:t>
                </a:r>
              </a:p>
            </c:rich>
          </c:tx>
          <c:overlay val="0"/>
          <c:spPr>
            <a:noFill/>
            <a:ln>
              <a:noFill/>
            </a:ln>
            <a:effectLst/>
          </c:spPr>
          <c:txPr>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38985336"/>
        <c:crosses val="max"/>
        <c:crossBetween val="between"/>
      </c:valAx>
      <c:catAx>
        <c:axId val="1038985336"/>
        <c:scaling>
          <c:orientation val="minMax"/>
        </c:scaling>
        <c:delete val="1"/>
        <c:axPos val="l"/>
        <c:numFmt formatCode="General" sourceLinked="1"/>
        <c:majorTickMark val="out"/>
        <c:minorTickMark val="none"/>
        <c:tickLblPos val="nextTo"/>
        <c:crossAx val="1038974184"/>
        <c:crosses val="autoZero"/>
        <c:auto val="1"/>
        <c:lblAlgn val="ctr"/>
        <c:lblOffset val="100"/>
        <c:noMultiLvlLbl val="0"/>
      </c:catAx>
      <c:spPr>
        <a:solidFill>
          <a:schemeClr val="bg2">
            <a:alpha val="30000"/>
          </a:schemeClr>
        </a:solid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'F3.5'!$C$7</c:f>
              <c:strCache>
                <c:ptCount val="1"/>
                <c:pt idx="0">
                  <c:v>Market</c:v>
                </c:pt>
              </c:strCache>
            </c:strRef>
          </c:tx>
          <c:spPr>
            <a:solidFill>
              <a:schemeClr val="accent3"/>
            </a:solidFill>
            <a:ln>
              <a:noFill/>
            </a:ln>
            <a:effectLst/>
          </c:spPr>
          <c:invertIfNegative val="0"/>
          <c:cat>
            <c:multiLvlStrRef>
              <c:f>'F3.5'!$A$8:$B$15</c:f>
              <c:multiLvlStrCache>
                <c:ptCount val="8"/>
                <c:lvl>
                  <c:pt idx="0">
                    <c:v>AGN</c:v>
                  </c:pt>
                  <c:pt idx="1">
                    <c:v>Allgas Energy</c:v>
                  </c:pt>
                  <c:pt idx="2">
                    <c:v>Jemena</c:v>
                  </c:pt>
                  <c:pt idx="3">
                    <c:v>Evoenergy</c:v>
                  </c:pt>
                  <c:pt idx="4">
                    <c:v>AGN</c:v>
                  </c:pt>
                  <c:pt idx="5">
                    <c:v>Multinet</c:v>
                  </c:pt>
                  <c:pt idx="6">
                    <c:v>AusNet Services</c:v>
                  </c:pt>
                  <c:pt idx="7">
                    <c:v>AGN</c:v>
                  </c:pt>
                </c:lvl>
                <c:lvl>
                  <c:pt idx="0">
                    <c:v>Qld</c:v>
                  </c:pt>
                  <c:pt idx="2">
                    <c:v>NSW</c:v>
                  </c:pt>
                  <c:pt idx="3">
                    <c:v>ACT</c:v>
                  </c:pt>
                  <c:pt idx="4">
                    <c:v>SA</c:v>
                  </c:pt>
                  <c:pt idx="5">
                    <c:v>Vic</c:v>
                  </c:pt>
                </c:lvl>
              </c:multiLvlStrCache>
            </c:multiLvlStrRef>
          </c:cat>
          <c:val>
            <c:numRef>
              <c:f>'F3.5'!$C$8:$C$15</c:f>
              <c:numCache>
                <c:formatCode>0.00</c:formatCode>
                <c:ptCount val="8"/>
                <c:pt idx="0">
                  <c:v>7.8115076844912992E-2</c:v>
                </c:pt>
                <c:pt idx="1">
                  <c:v>8.6371141877302174E-2</c:v>
                </c:pt>
                <c:pt idx="2">
                  <c:v>3.8284839203675342E-2</c:v>
                </c:pt>
                <c:pt idx="3">
                  <c:v>3.6955178478064545E-2</c:v>
                </c:pt>
                <c:pt idx="4">
                  <c:v>5.3139820581681048E-2</c:v>
                </c:pt>
                <c:pt idx="5">
                  <c:v>2.5384831066872282E-2</c:v>
                </c:pt>
                <c:pt idx="6">
                  <c:v>2.5085079910276181E-2</c:v>
                </c:pt>
                <c:pt idx="7">
                  <c:v>2.638844104864713E-2</c:v>
                </c:pt>
              </c:numCache>
            </c:numRef>
          </c:val>
          <c:extLst>
            <c:ext xmlns:c16="http://schemas.microsoft.com/office/drawing/2014/chart" uri="{C3380CC4-5D6E-409C-BE32-E72D297353CC}">
              <c16:uniqueId val="{00000000-5872-4544-8092-57DA62732869}"/>
            </c:ext>
          </c:extLst>
        </c:ser>
        <c:ser>
          <c:idx val="1"/>
          <c:order val="1"/>
          <c:tx>
            <c:strRef>
              <c:f>'F3.5'!$D$7</c:f>
              <c:strCache>
                <c:ptCount val="1"/>
                <c:pt idx="0">
                  <c:v>Standing</c:v>
                </c:pt>
              </c:strCache>
            </c:strRef>
          </c:tx>
          <c:spPr>
            <a:solidFill>
              <a:schemeClr val="accent1"/>
            </a:solidFill>
            <a:ln>
              <a:noFill/>
            </a:ln>
            <a:effectLst/>
          </c:spPr>
          <c:invertIfNegative val="0"/>
          <c:cat>
            <c:multiLvlStrRef>
              <c:f>'F3.5'!$A$8:$B$15</c:f>
              <c:multiLvlStrCache>
                <c:ptCount val="8"/>
                <c:lvl>
                  <c:pt idx="0">
                    <c:v>AGN</c:v>
                  </c:pt>
                  <c:pt idx="1">
                    <c:v>Allgas Energy</c:v>
                  </c:pt>
                  <c:pt idx="2">
                    <c:v>Jemena</c:v>
                  </c:pt>
                  <c:pt idx="3">
                    <c:v>Evoenergy</c:v>
                  </c:pt>
                  <c:pt idx="4">
                    <c:v>AGN</c:v>
                  </c:pt>
                  <c:pt idx="5">
                    <c:v>Multinet</c:v>
                  </c:pt>
                  <c:pt idx="6">
                    <c:v>AusNet Services</c:v>
                  </c:pt>
                  <c:pt idx="7">
                    <c:v>AGN</c:v>
                  </c:pt>
                </c:lvl>
                <c:lvl>
                  <c:pt idx="0">
                    <c:v>Qld</c:v>
                  </c:pt>
                  <c:pt idx="2">
                    <c:v>NSW</c:v>
                  </c:pt>
                  <c:pt idx="3">
                    <c:v>ACT</c:v>
                  </c:pt>
                  <c:pt idx="4">
                    <c:v>SA</c:v>
                  </c:pt>
                  <c:pt idx="5">
                    <c:v>Vic</c:v>
                  </c:pt>
                </c:lvl>
              </c:multiLvlStrCache>
            </c:multiLvlStrRef>
          </c:cat>
          <c:val>
            <c:numRef>
              <c:f>'F3.5'!$D$8:$D$15</c:f>
              <c:numCache>
                <c:formatCode>0.00</c:formatCode>
                <c:ptCount val="8"/>
                <c:pt idx="0">
                  <c:v>8.9546551505144165E-2</c:v>
                </c:pt>
                <c:pt idx="1">
                  <c:v>9.5897370760828146E-2</c:v>
                </c:pt>
                <c:pt idx="2">
                  <c:v>4.5285495515204548E-2</c:v>
                </c:pt>
                <c:pt idx="3">
                  <c:v>4.2540044678929606E-2</c:v>
                </c:pt>
                <c:pt idx="4">
                  <c:v>5.9139477744128907E-2</c:v>
                </c:pt>
                <c:pt idx="5">
                  <c:v>3.3261776251226692E-2</c:v>
                </c:pt>
                <c:pt idx="6">
                  <c:v>3.2799926398429838E-2</c:v>
                </c:pt>
                <c:pt idx="7">
                  <c:v>3.4091721575774565E-2</c:v>
                </c:pt>
              </c:numCache>
            </c:numRef>
          </c:val>
          <c:extLst>
            <c:ext xmlns:c16="http://schemas.microsoft.com/office/drawing/2014/chart" uri="{C3380CC4-5D6E-409C-BE32-E72D297353CC}">
              <c16:uniqueId val="{00000001-5872-4544-8092-57DA62732869}"/>
            </c:ext>
          </c:extLst>
        </c:ser>
        <c:dLbls>
          <c:showLegendKey val="0"/>
          <c:showVal val="0"/>
          <c:showCatName val="0"/>
          <c:showSerName val="0"/>
          <c:showPercent val="0"/>
          <c:showBubbleSize val="0"/>
        </c:dLbls>
        <c:gapWidth val="60"/>
        <c:axId val="673220520"/>
        <c:axId val="673219864"/>
      </c:barChart>
      <c:catAx>
        <c:axId val="673220520"/>
        <c:scaling>
          <c:orientation val="minMax"/>
        </c:scaling>
        <c:delete val="0"/>
        <c:axPos val="b"/>
        <c:numFmt formatCode="General" sourceLinked="1"/>
        <c:majorTickMark val="none"/>
        <c:minorTickMark val="none"/>
        <c:tickLblPos val="nextTo"/>
        <c:spPr>
          <a:noFill/>
          <a:ln w="9525" cap="flat" cmpd="sng" algn="ctr">
            <a:solidFill>
              <a:schemeClr val="bg2"/>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73219864"/>
        <c:crosses val="autoZero"/>
        <c:auto val="1"/>
        <c:lblAlgn val="ctr"/>
        <c:lblOffset val="100"/>
        <c:noMultiLvlLbl val="0"/>
      </c:catAx>
      <c:valAx>
        <c:axId val="673219864"/>
        <c:scaling>
          <c:orientation val="minMax"/>
        </c:scaling>
        <c:delete val="0"/>
        <c:axPos val="l"/>
        <c:majorGridlines>
          <c:spPr>
            <a:ln w="9525" cap="flat" cmpd="sng" algn="ctr">
              <a:solidFill>
                <a:schemeClr val="bg1"/>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AU" b="1">
                    <a:latin typeface="+mn-lt"/>
                  </a:rPr>
                  <a:t>Cents per MJ</a:t>
                </a:r>
              </a:p>
            </c:rich>
          </c:tx>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73220520"/>
        <c:crosses val="autoZero"/>
        <c:crossBetween val="between"/>
      </c:valAx>
      <c:spPr>
        <a:solidFill>
          <a:schemeClr val="bg2">
            <a:alpha val="30000"/>
          </a:schemeClr>
        </a:solid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477245149830032"/>
          <c:y val="7.0523748780670817E-2"/>
          <c:w val="0.79930031808135316"/>
          <c:h val="0.87039593807058357"/>
        </c:manualLayout>
      </c:layout>
      <c:barChart>
        <c:barDir val="bar"/>
        <c:grouping val="stacked"/>
        <c:varyColors val="0"/>
        <c:ser>
          <c:idx val="0"/>
          <c:order val="0"/>
          <c:tx>
            <c:strRef>
              <c:f>'F3.6'!$AE$7</c:f>
              <c:strCache>
                <c:ptCount val="1"/>
                <c:pt idx="0">
                  <c:v>Min</c:v>
                </c:pt>
              </c:strCache>
            </c:strRef>
          </c:tx>
          <c:spPr>
            <a:noFill/>
            <a:ln>
              <a:noFill/>
            </a:ln>
            <a:effectLst/>
          </c:spPr>
          <c:invertIfNegative val="0"/>
          <c:cat>
            <c:multiLvlStrRef>
              <c:f>'F3.6'!$AB$8:$AD$87</c:f>
              <c:multiLvlStrCache>
                <c:ptCount val="80"/>
                <c:lvl>
                  <c:pt idx="1">
                    <c:v>Sep 2020</c:v>
                  </c:pt>
                  <c:pt idx="3">
                    <c:v>Jun 2020</c:v>
                  </c:pt>
                  <c:pt idx="5">
                    <c:v>Jun 2019</c:v>
                  </c:pt>
                  <c:pt idx="7">
                    <c:v>Jun 2018</c:v>
                  </c:pt>
                  <c:pt idx="9">
                    <c:v>Jun 2017</c:v>
                  </c:pt>
                  <c:pt idx="11">
                    <c:v>Sep 2020</c:v>
                  </c:pt>
                  <c:pt idx="13">
                    <c:v>Jun 2020</c:v>
                  </c:pt>
                  <c:pt idx="15">
                    <c:v>Jun 2019</c:v>
                  </c:pt>
                  <c:pt idx="17">
                    <c:v>Jun 2018</c:v>
                  </c:pt>
                  <c:pt idx="19">
                    <c:v>Jun 2017</c:v>
                  </c:pt>
                  <c:pt idx="21">
                    <c:v>Sep 2020</c:v>
                  </c:pt>
                  <c:pt idx="23">
                    <c:v>Jun 2020</c:v>
                  </c:pt>
                  <c:pt idx="25">
                    <c:v>Jun 2019</c:v>
                  </c:pt>
                  <c:pt idx="27">
                    <c:v>Jun 2018</c:v>
                  </c:pt>
                  <c:pt idx="29">
                    <c:v>Jun 2017</c:v>
                  </c:pt>
                  <c:pt idx="31">
                    <c:v>Sep 2020</c:v>
                  </c:pt>
                  <c:pt idx="33">
                    <c:v>Jun 2020</c:v>
                  </c:pt>
                  <c:pt idx="35">
                    <c:v>Jun 2019</c:v>
                  </c:pt>
                  <c:pt idx="37">
                    <c:v>Jun 2018</c:v>
                  </c:pt>
                  <c:pt idx="39">
                    <c:v>Jun 2017</c:v>
                  </c:pt>
                  <c:pt idx="41">
                    <c:v>Sep 2020</c:v>
                  </c:pt>
                  <c:pt idx="43">
                    <c:v>Jun 2020</c:v>
                  </c:pt>
                  <c:pt idx="45">
                    <c:v>Jun 2019</c:v>
                  </c:pt>
                  <c:pt idx="47">
                    <c:v>Jun 2018</c:v>
                  </c:pt>
                  <c:pt idx="49">
                    <c:v>Jun 2017</c:v>
                  </c:pt>
                  <c:pt idx="51">
                    <c:v>Sep 2020</c:v>
                  </c:pt>
                  <c:pt idx="53">
                    <c:v>Jun 2020</c:v>
                  </c:pt>
                  <c:pt idx="55">
                    <c:v>Jun 2019</c:v>
                  </c:pt>
                  <c:pt idx="57">
                    <c:v>Jun 2018</c:v>
                  </c:pt>
                  <c:pt idx="59">
                    <c:v>Jun 2017</c:v>
                  </c:pt>
                  <c:pt idx="61">
                    <c:v>Sep 2020</c:v>
                  </c:pt>
                  <c:pt idx="63">
                    <c:v>Jun 2020</c:v>
                  </c:pt>
                  <c:pt idx="65">
                    <c:v>Jun 2019</c:v>
                  </c:pt>
                  <c:pt idx="67">
                    <c:v>Jun 2018</c:v>
                  </c:pt>
                  <c:pt idx="69">
                    <c:v>Jun 2017</c:v>
                  </c:pt>
                  <c:pt idx="71">
                    <c:v>Sep 2020</c:v>
                  </c:pt>
                  <c:pt idx="73">
                    <c:v>Jun 2020</c:v>
                  </c:pt>
                  <c:pt idx="75">
                    <c:v>Jun 2019</c:v>
                  </c:pt>
                  <c:pt idx="77">
                    <c:v>Jun 2018</c:v>
                  </c:pt>
                  <c:pt idx="79">
                    <c:v>Jun 2017</c:v>
                  </c:pt>
                </c:lvl>
                <c:lvl>
                  <c:pt idx="0">
                    <c:v>Multinet  (Vic)</c:v>
                  </c:pt>
                  <c:pt idx="10">
                    <c:v>AusNet  (Vic)</c:v>
                  </c:pt>
                  <c:pt idx="20">
                    <c:v>AGN  (Vic)</c:v>
                  </c:pt>
                  <c:pt idx="30">
                    <c:v>AGN  (SA)</c:v>
                  </c:pt>
                  <c:pt idx="40">
                    <c:v>Evoenergy  (ACT)</c:v>
                  </c:pt>
                  <c:pt idx="50">
                    <c:v>Jemena  (NSW)</c:v>
                  </c:pt>
                  <c:pt idx="60">
                    <c:v>AGN  (Qld)</c:v>
                  </c:pt>
                  <c:pt idx="70">
                    <c:v>Allgas  (Qld)</c:v>
                  </c:pt>
                </c:lvl>
              </c:multiLvlStrCache>
            </c:multiLvlStrRef>
          </c:cat>
          <c:val>
            <c:numRef>
              <c:f>'F3.6'!$AE$8:$AE$87</c:f>
              <c:numCache>
                <c:formatCode>0</c:formatCode>
                <c:ptCount val="80"/>
                <c:pt idx="0">
                  <c:v>1243.0999999999999</c:v>
                </c:pt>
                <c:pt idx="1">
                  <c:v>1411.68</c:v>
                </c:pt>
                <c:pt idx="2">
                  <c:v>1234.1099999999999</c:v>
                </c:pt>
                <c:pt idx="3">
                  <c:v>1411.68</c:v>
                </c:pt>
                <c:pt idx="4">
                  <c:v>1279.0857410356164</c:v>
                </c:pt>
                <c:pt idx="5">
                  <c:v>1457.3432647671234</c:v>
                </c:pt>
                <c:pt idx="6">
                  <c:v>989.21539746609585</c:v>
                </c:pt>
                <c:pt idx="7">
                  <c:v>1514.0861412328768</c:v>
                </c:pt>
                <c:pt idx="8">
                  <c:v>1166.9853630991779</c:v>
                </c:pt>
                <c:pt idx="9">
                  <c:v>1278.7754284739726</c:v>
                </c:pt>
                <c:pt idx="10">
                  <c:v>1161.9100000000001</c:v>
                </c:pt>
                <c:pt idx="11">
                  <c:v>1372.76</c:v>
                </c:pt>
                <c:pt idx="12">
                  <c:v>1104.45</c:v>
                </c:pt>
                <c:pt idx="13">
                  <c:v>1372.76</c:v>
                </c:pt>
                <c:pt idx="14">
                  <c:v>1235.8406219665753</c:v>
                </c:pt>
                <c:pt idx="15">
                  <c:v>1377.850324219178</c:v>
                </c:pt>
                <c:pt idx="16">
                  <c:v>1038.9556937883563</c:v>
                </c:pt>
                <c:pt idx="17">
                  <c:v>1317.587961589041</c:v>
                </c:pt>
                <c:pt idx="18">
                  <c:v>1083.4528654520548</c:v>
                </c:pt>
                <c:pt idx="19">
                  <c:v>1327.4840367890411</c:v>
                </c:pt>
                <c:pt idx="20">
                  <c:v>1164.95</c:v>
                </c:pt>
                <c:pt idx="21">
                  <c:v>1481.07</c:v>
                </c:pt>
                <c:pt idx="22">
                  <c:v>1233.72</c:v>
                </c:pt>
                <c:pt idx="23">
                  <c:v>1481.07</c:v>
                </c:pt>
                <c:pt idx="24">
                  <c:v>1294.7812481698631</c:v>
                </c:pt>
                <c:pt idx="25">
                  <c:v>1507.5855300000001</c:v>
                </c:pt>
                <c:pt idx="26">
                  <c:v>1187.4786875724315</c:v>
                </c:pt>
                <c:pt idx="27">
                  <c:v>1441.7645</c:v>
                </c:pt>
                <c:pt idx="28">
                  <c:v>1173.0407553333332</c:v>
                </c:pt>
                <c:pt idx="29">
                  <c:v>1336.33104</c:v>
                </c:pt>
                <c:pt idx="30">
                  <c:v>880</c:v>
                </c:pt>
                <c:pt idx="31">
                  <c:v>970</c:v>
                </c:pt>
                <c:pt idx="32">
                  <c:v>890</c:v>
                </c:pt>
                <c:pt idx="33">
                  <c:v>1020</c:v>
                </c:pt>
                <c:pt idx="34">
                  <c:v>850.46107636673003</c:v>
                </c:pt>
                <c:pt idx="35">
                  <c:v>980.45915000000002</c:v>
                </c:pt>
                <c:pt idx="36">
                  <c:v>832.57431738875005</c:v>
                </c:pt>
                <c:pt idx="37">
                  <c:v>950.82349999999997</c:v>
                </c:pt>
                <c:pt idx="38">
                  <c:v>834.42314246727005</c:v>
                </c:pt>
                <c:pt idx="39">
                  <c:v>911.53519212545996</c:v>
                </c:pt>
                <c:pt idx="40">
                  <c:v>1350</c:v>
                </c:pt>
                <c:pt idx="41">
                  <c:v>1700</c:v>
                </c:pt>
                <c:pt idx="42">
                  <c:v>1360</c:v>
                </c:pt>
                <c:pt idx="43">
                  <c:v>1720</c:v>
                </c:pt>
                <c:pt idx="44">
                  <c:v>1332.0508286514</c:v>
                </c:pt>
                <c:pt idx="45">
                  <c:v>1679.3446362330001</c:v>
                </c:pt>
                <c:pt idx="46">
                  <c:v>1479.7573507418999</c:v>
                </c:pt>
                <c:pt idx="47">
                  <c:v>1672.3168501319999</c:v>
                </c:pt>
                <c:pt idx="48">
                  <c:v>1283.4236032490001</c:v>
                </c:pt>
                <c:pt idx="49">
                  <c:v>1423.981737783</c:v>
                </c:pt>
                <c:pt idx="50">
                  <c:v>680</c:v>
                </c:pt>
                <c:pt idx="51">
                  <c:v>860</c:v>
                </c:pt>
                <c:pt idx="52">
                  <c:v>810</c:v>
                </c:pt>
                <c:pt idx="53">
                  <c:v>970</c:v>
                </c:pt>
                <c:pt idx="54">
                  <c:v>817.73033586904</c:v>
                </c:pt>
                <c:pt idx="55">
                  <c:v>943.41137057200001</c:v>
                </c:pt>
                <c:pt idx="56">
                  <c:v>788.14112748800005</c:v>
                </c:pt>
                <c:pt idx="57">
                  <c:v>960.89400000000001</c:v>
                </c:pt>
                <c:pt idx="58">
                  <c:v>745.07154680799999</c:v>
                </c:pt>
                <c:pt idx="59">
                  <c:v>886.13800508750001</c:v>
                </c:pt>
                <c:pt idx="60">
                  <c:v>570</c:v>
                </c:pt>
                <c:pt idx="61">
                  <c:v>670</c:v>
                </c:pt>
                <c:pt idx="62">
                  <c:v>580</c:v>
                </c:pt>
                <c:pt idx="63">
                  <c:v>670</c:v>
                </c:pt>
                <c:pt idx="64">
                  <c:v>598.99267999999995</c:v>
                </c:pt>
                <c:pt idx="65">
                  <c:v>666.95265065880005</c:v>
                </c:pt>
                <c:pt idx="66">
                  <c:v>642.89937172758005</c:v>
                </c:pt>
                <c:pt idx="67">
                  <c:v>666.03970715699995</c:v>
                </c:pt>
                <c:pt idx="68">
                  <c:v>620.33763956999996</c:v>
                </c:pt>
                <c:pt idx="69">
                  <c:v>646.30454899999995</c:v>
                </c:pt>
                <c:pt idx="70">
                  <c:v>630</c:v>
                </c:pt>
                <c:pt idx="71">
                  <c:v>700</c:v>
                </c:pt>
                <c:pt idx="72">
                  <c:v>630</c:v>
                </c:pt>
                <c:pt idx="73">
                  <c:v>700</c:v>
                </c:pt>
                <c:pt idx="74">
                  <c:v>660.178541</c:v>
                </c:pt>
                <c:pt idx="75">
                  <c:v>702.78721700000006</c:v>
                </c:pt>
                <c:pt idx="76">
                  <c:v>685.59654878000003</c:v>
                </c:pt>
                <c:pt idx="77">
                  <c:v>701.59558700000002</c:v>
                </c:pt>
                <c:pt idx="78">
                  <c:v>669.28106674000003</c:v>
                </c:pt>
                <c:pt idx="79">
                  <c:v>684.64617099999998</c:v>
                </c:pt>
              </c:numCache>
            </c:numRef>
          </c:val>
          <c:extLst>
            <c:ext xmlns:c16="http://schemas.microsoft.com/office/drawing/2014/chart" uri="{C3380CC4-5D6E-409C-BE32-E72D297353CC}">
              <c16:uniqueId val="{00000000-69CA-4633-9639-68EBA6A080C5}"/>
            </c:ext>
          </c:extLst>
        </c:ser>
        <c:ser>
          <c:idx val="1"/>
          <c:order val="1"/>
          <c:tx>
            <c:strRef>
              <c:f>'F3.6'!$AF$7</c:f>
              <c:strCache>
                <c:ptCount val="1"/>
                <c:pt idx="0">
                  <c:v>Range</c:v>
                </c:pt>
              </c:strCache>
            </c:strRef>
          </c:tx>
          <c:spPr>
            <a:solidFill>
              <a:schemeClr val="accent3">
                <a:lumMod val="60000"/>
                <a:lumOff val="40000"/>
              </a:schemeClr>
            </a:solidFill>
            <a:ln>
              <a:noFill/>
            </a:ln>
            <a:effectLst/>
          </c:spPr>
          <c:invertIfNegative val="0"/>
          <c:dPt>
            <c:idx val="1"/>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3F-18C4-449B-A767-8100BF89DC66}"/>
              </c:ext>
            </c:extLst>
          </c:dPt>
          <c:dPt>
            <c:idx val="3"/>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3E-18C4-449B-A767-8100BF89DC66}"/>
              </c:ext>
            </c:extLst>
          </c:dPt>
          <c:dPt>
            <c:idx val="5"/>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3D-18C4-449B-A767-8100BF89DC66}"/>
              </c:ext>
            </c:extLst>
          </c:dPt>
          <c:dPt>
            <c:idx val="7"/>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3C-18C4-449B-A767-8100BF89DC66}"/>
              </c:ext>
            </c:extLst>
          </c:dPt>
          <c:dPt>
            <c:idx val="9"/>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3B-18C4-449B-A767-8100BF89DC66}"/>
              </c:ext>
            </c:extLst>
          </c:dPt>
          <c:dPt>
            <c:idx val="11"/>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3A-18C4-449B-A767-8100BF89DC66}"/>
              </c:ext>
            </c:extLst>
          </c:dPt>
          <c:dPt>
            <c:idx val="13"/>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39-18C4-449B-A767-8100BF89DC66}"/>
              </c:ext>
            </c:extLst>
          </c:dPt>
          <c:dPt>
            <c:idx val="15"/>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38-18C4-449B-A767-8100BF89DC66}"/>
              </c:ext>
            </c:extLst>
          </c:dPt>
          <c:dPt>
            <c:idx val="17"/>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37-18C4-449B-A767-8100BF89DC66}"/>
              </c:ext>
            </c:extLst>
          </c:dPt>
          <c:dPt>
            <c:idx val="19"/>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36-18C4-449B-A767-8100BF89DC66}"/>
              </c:ext>
            </c:extLst>
          </c:dPt>
          <c:dPt>
            <c:idx val="21"/>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35-18C4-449B-A767-8100BF89DC66}"/>
              </c:ext>
            </c:extLst>
          </c:dPt>
          <c:dPt>
            <c:idx val="23"/>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34-18C4-449B-A767-8100BF89DC66}"/>
              </c:ext>
            </c:extLst>
          </c:dPt>
          <c:dPt>
            <c:idx val="25"/>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33-18C4-449B-A767-8100BF89DC66}"/>
              </c:ext>
            </c:extLst>
          </c:dPt>
          <c:dPt>
            <c:idx val="27"/>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32-18C4-449B-A767-8100BF89DC66}"/>
              </c:ext>
            </c:extLst>
          </c:dPt>
          <c:dPt>
            <c:idx val="29"/>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31-18C4-449B-A767-8100BF89DC66}"/>
              </c:ext>
            </c:extLst>
          </c:dPt>
          <c:dPt>
            <c:idx val="31"/>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30-18C4-449B-A767-8100BF89DC66}"/>
              </c:ext>
            </c:extLst>
          </c:dPt>
          <c:dPt>
            <c:idx val="33"/>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2F-18C4-449B-A767-8100BF89DC66}"/>
              </c:ext>
            </c:extLst>
          </c:dPt>
          <c:dPt>
            <c:idx val="35"/>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2E-18C4-449B-A767-8100BF89DC66}"/>
              </c:ext>
            </c:extLst>
          </c:dPt>
          <c:dPt>
            <c:idx val="37"/>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2D-18C4-449B-A767-8100BF89DC66}"/>
              </c:ext>
            </c:extLst>
          </c:dPt>
          <c:dPt>
            <c:idx val="39"/>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2C-18C4-449B-A767-8100BF89DC66}"/>
              </c:ext>
            </c:extLst>
          </c:dPt>
          <c:dPt>
            <c:idx val="41"/>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2B-18C4-449B-A767-8100BF89DC66}"/>
              </c:ext>
            </c:extLst>
          </c:dPt>
          <c:dPt>
            <c:idx val="43"/>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2A-18C4-449B-A767-8100BF89DC66}"/>
              </c:ext>
            </c:extLst>
          </c:dPt>
          <c:dPt>
            <c:idx val="45"/>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29-18C4-449B-A767-8100BF89DC66}"/>
              </c:ext>
            </c:extLst>
          </c:dPt>
          <c:dPt>
            <c:idx val="47"/>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28-18C4-449B-A767-8100BF89DC66}"/>
              </c:ext>
            </c:extLst>
          </c:dPt>
          <c:dPt>
            <c:idx val="49"/>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27-18C4-449B-A767-8100BF89DC66}"/>
              </c:ext>
            </c:extLst>
          </c:dPt>
          <c:dPt>
            <c:idx val="51"/>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26-18C4-449B-A767-8100BF89DC66}"/>
              </c:ext>
            </c:extLst>
          </c:dPt>
          <c:dPt>
            <c:idx val="53"/>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25-18C4-449B-A767-8100BF89DC66}"/>
              </c:ext>
            </c:extLst>
          </c:dPt>
          <c:dPt>
            <c:idx val="55"/>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24-18C4-449B-A767-8100BF89DC66}"/>
              </c:ext>
            </c:extLst>
          </c:dPt>
          <c:dPt>
            <c:idx val="57"/>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23-18C4-449B-A767-8100BF89DC66}"/>
              </c:ext>
            </c:extLst>
          </c:dPt>
          <c:dPt>
            <c:idx val="59"/>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22-18C4-449B-A767-8100BF89DC66}"/>
              </c:ext>
            </c:extLst>
          </c:dPt>
          <c:dPt>
            <c:idx val="61"/>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21-18C4-449B-A767-8100BF89DC66}"/>
              </c:ext>
            </c:extLst>
          </c:dPt>
          <c:dPt>
            <c:idx val="63"/>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20-18C4-449B-A767-8100BF89DC66}"/>
              </c:ext>
            </c:extLst>
          </c:dPt>
          <c:dPt>
            <c:idx val="65"/>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1F-18C4-449B-A767-8100BF89DC66}"/>
              </c:ext>
            </c:extLst>
          </c:dPt>
          <c:dPt>
            <c:idx val="67"/>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1E-18C4-449B-A767-8100BF89DC66}"/>
              </c:ext>
            </c:extLst>
          </c:dPt>
          <c:dPt>
            <c:idx val="69"/>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1D-18C4-449B-A767-8100BF89DC66}"/>
              </c:ext>
            </c:extLst>
          </c:dPt>
          <c:dPt>
            <c:idx val="71"/>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1C-18C4-449B-A767-8100BF89DC66}"/>
              </c:ext>
            </c:extLst>
          </c:dPt>
          <c:dPt>
            <c:idx val="73"/>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1B-18C4-449B-A767-8100BF89DC66}"/>
              </c:ext>
            </c:extLst>
          </c:dPt>
          <c:dPt>
            <c:idx val="75"/>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1A-18C4-449B-A767-8100BF89DC66}"/>
              </c:ext>
            </c:extLst>
          </c:dPt>
          <c:dPt>
            <c:idx val="77"/>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19-18C4-449B-A767-8100BF89DC66}"/>
              </c:ext>
            </c:extLst>
          </c:dPt>
          <c:dPt>
            <c:idx val="79"/>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18-18C4-449B-A767-8100BF89DC66}"/>
              </c:ext>
            </c:extLst>
          </c:dPt>
          <c:dPt>
            <c:idx val="81"/>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17-18C4-449B-A767-8100BF89DC66}"/>
              </c:ext>
            </c:extLst>
          </c:dPt>
          <c:dPt>
            <c:idx val="83"/>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16-18C4-449B-A767-8100BF89DC66}"/>
              </c:ext>
            </c:extLst>
          </c:dPt>
          <c:dPt>
            <c:idx val="85"/>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15-18C4-449B-A767-8100BF89DC66}"/>
              </c:ext>
            </c:extLst>
          </c:dPt>
          <c:dPt>
            <c:idx val="87"/>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13-18C4-449B-A767-8100BF89DC66}"/>
              </c:ext>
            </c:extLst>
          </c:dPt>
          <c:dPt>
            <c:idx val="89"/>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12-18C4-449B-A767-8100BF89DC66}"/>
              </c:ext>
            </c:extLst>
          </c:dPt>
          <c:dPt>
            <c:idx val="91"/>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11-18C4-449B-A767-8100BF89DC66}"/>
              </c:ext>
            </c:extLst>
          </c:dPt>
          <c:dPt>
            <c:idx val="93"/>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10-18C4-449B-A767-8100BF89DC66}"/>
              </c:ext>
            </c:extLst>
          </c:dPt>
          <c:dPt>
            <c:idx val="95"/>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0F-18C4-449B-A767-8100BF89DC66}"/>
              </c:ext>
            </c:extLst>
          </c:dPt>
          <c:dPt>
            <c:idx val="97"/>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0E-18C4-449B-A767-8100BF89DC66}"/>
              </c:ext>
            </c:extLst>
          </c:dPt>
          <c:dPt>
            <c:idx val="99"/>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0D-18C4-449B-A767-8100BF89DC66}"/>
              </c:ext>
            </c:extLst>
          </c:dPt>
          <c:dPt>
            <c:idx val="101"/>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0B-18C4-449B-A767-8100BF89DC66}"/>
              </c:ext>
            </c:extLst>
          </c:dPt>
          <c:dPt>
            <c:idx val="103"/>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0A-18C4-449B-A767-8100BF89DC66}"/>
              </c:ext>
            </c:extLst>
          </c:dPt>
          <c:dPt>
            <c:idx val="105"/>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09-18C4-449B-A767-8100BF89DC66}"/>
              </c:ext>
            </c:extLst>
          </c:dPt>
          <c:dPt>
            <c:idx val="107"/>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08-18C4-449B-A767-8100BF89DC66}"/>
              </c:ext>
            </c:extLst>
          </c:dPt>
          <c:dPt>
            <c:idx val="109"/>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07-18C4-449B-A767-8100BF89DC66}"/>
              </c:ext>
            </c:extLst>
          </c:dPt>
          <c:dPt>
            <c:idx val="111"/>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06-18C4-449B-A767-8100BF89DC66}"/>
              </c:ext>
            </c:extLst>
          </c:dPt>
          <c:dPt>
            <c:idx val="113"/>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05-18C4-449B-A767-8100BF89DC66}"/>
              </c:ext>
            </c:extLst>
          </c:dPt>
          <c:dPt>
            <c:idx val="115"/>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04-18C4-449B-A767-8100BF89DC66}"/>
              </c:ext>
            </c:extLst>
          </c:dPt>
          <c:dPt>
            <c:idx val="117"/>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03-18C4-449B-A767-8100BF89DC66}"/>
              </c:ext>
            </c:extLst>
          </c:dPt>
          <c:dPt>
            <c:idx val="119"/>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02-18C4-449B-A767-8100BF89DC66}"/>
              </c:ext>
            </c:extLst>
          </c:dPt>
          <c:dPt>
            <c:idx val="125"/>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41-18C4-449B-A767-8100BF89DC66}"/>
              </c:ext>
            </c:extLst>
          </c:dPt>
          <c:dPt>
            <c:idx val="127"/>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40-18C4-449B-A767-8100BF89DC66}"/>
              </c:ext>
            </c:extLst>
          </c:dPt>
          <c:dPt>
            <c:idx val="129"/>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00-18C4-449B-A767-8100BF89DC66}"/>
              </c:ext>
            </c:extLst>
          </c:dPt>
          <c:cat>
            <c:multiLvlStrRef>
              <c:f>'F3.6'!$AB$8:$AD$87</c:f>
              <c:multiLvlStrCache>
                <c:ptCount val="80"/>
                <c:lvl>
                  <c:pt idx="1">
                    <c:v>Sep 2020</c:v>
                  </c:pt>
                  <c:pt idx="3">
                    <c:v>Jun 2020</c:v>
                  </c:pt>
                  <c:pt idx="5">
                    <c:v>Jun 2019</c:v>
                  </c:pt>
                  <c:pt idx="7">
                    <c:v>Jun 2018</c:v>
                  </c:pt>
                  <c:pt idx="9">
                    <c:v>Jun 2017</c:v>
                  </c:pt>
                  <c:pt idx="11">
                    <c:v>Sep 2020</c:v>
                  </c:pt>
                  <c:pt idx="13">
                    <c:v>Jun 2020</c:v>
                  </c:pt>
                  <c:pt idx="15">
                    <c:v>Jun 2019</c:v>
                  </c:pt>
                  <c:pt idx="17">
                    <c:v>Jun 2018</c:v>
                  </c:pt>
                  <c:pt idx="19">
                    <c:v>Jun 2017</c:v>
                  </c:pt>
                  <c:pt idx="21">
                    <c:v>Sep 2020</c:v>
                  </c:pt>
                  <c:pt idx="23">
                    <c:v>Jun 2020</c:v>
                  </c:pt>
                  <c:pt idx="25">
                    <c:v>Jun 2019</c:v>
                  </c:pt>
                  <c:pt idx="27">
                    <c:v>Jun 2018</c:v>
                  </c:pt>
                  <c:pt idx="29">
                    <c:v>Jun 2017</c:v>
                  </c:pt>
                  <c:pt idx="31">
                    <c:v>Sep 2020</c:v>
                  </c:pt>
                  <c:pt idx="33">
                    <c:v>Jun 2020</c:v>
                  </c:pt>
                  <c:pt idx="35">
                    <c:v>Jun 2019</c:v>
                  </c:pt>
                  <c:pt idx="37">
                    <c:v>Jun 2018</c:v>
                  </c:pt>
                  <c:pt idx="39">
                    <c:v>Jun 2017</c:v>
                  </c:pt>
                  <c:pt idx="41">
                    <c:v>Sep 2020</c:v>
                  </c:pt>
                  <c:pt idx="43">
                    <c:v>Jun 2020</c:v>
                  </c:pt>
                  <c:pt idx="45">
                    <c:v>Jun 2019</c:v>
                  </c:pt>
                  <c:pt idx="47">
                    <c:v>Jun 2018</c:v>
                  </c:pt>
                  <c:pt idx="49">
                    <c:v>Jun 2017</c:v>
                  </c:pt>
                  <c:pt idx="51">
                    <c:v>Sep 2020</c:v>
                  </c:pt>
                  <c:pt idx="53">
                    <c:v>Jun 2020</c:v>
                  </c:pt>
                  <c:pt idx="55">
                    <c:v>Jun 2019</c:v>
                  </c:pt>
                  <c:pt idx="57">
                    <c:v>Jun 2018</c:v>
                  </c:pt>
                  <c:pt idx="59">
                    <c:v>Jun 2017</c:v>
                  </c:pt>
                  <c:pt idx="61">
                    <c:v>Sep 2020</c:v>
                  </c:pt>
                  <c:pt idx="63">
                    <c:v>Jun 2020</c:v>
                  </c:pt>
                  <c:pt idx="65">
                    <c:v>Jun 2019</c:v>
                  </c:pt>
                  <c:pt idx="67">
                    <c:v>Jun 2018</c:v>
                  </c:pt>
                  <c:pt idx="69">
                    <c:v>Jun 2017</c:v>
                  </c:pt>
                  <c:pt idx="71">
                    <c:v>Sep 2020</c:v>
                  </c:pt>
                  <c:pt idx="73">
                    <c:v>Jun 2020</c:v>
                  </c:pt>
                  <c:pt idx="75">
                    <c:v>Jun 2019</c:v>
                  </c:pt>
                  <c:pt idx="77">
                    <c:v>Jun 2018</c:v>
                  </c:pt>
                  <c:pt idx="79">
                    <c:v>Jun 2017</c:v>
                  </c:pt>
                </c:lvl>
                <c:lvl>
                  <c:pt idx="0">
                    <c:v>Multinet  (Vic)</c:v>
                  </c:pt>
                  <c:pt idx="10">
                    <c:v>AusNet  (Vic)</c:v>
                  </c:pt>
                  <c:pt idx="20">
                    <c:v>AGN  (Vic)</c:v>
                  </c:pt>
                  <c:pt idx="30">
                    <c:v>AGN  (SA)</c:v>
                  </c:pt>
                  <c:pt idx="40">
                    <c:v>Evoenergy  (ACT)</c:v>
                  </c:pt>
                  <c:pt idx="50">
                    <c:v>Jemena  (NSW)</c:v>
                  </c:pt>
                  <c:pt idx="60">
                    <c:v>AGN  (Qld)</c:v>
                  </c:pt>
                  <c:pt idx="70">
                    <c:v>Allgas  (Qld)</c:v>
                  </c:pt>
                </c:lvl>
              </c:multiLvlStrCache>
            </c:multiLvlStrRef>
          </c:cat>
          <c:val>
            <c:numRef>
              <c:f>'F3.6'!$AF$8:$AF$87</c:f>
              <c:numCache>
                <c:formatCode>0</c:formatCode>
                <c:ptCount val="80"/>
                <c:pt idx="0">
                  <c:v>576.05000000000018</c:v>
                </c:pt>
                <c:pt idx="1">
                  <c:v>909.62999999999988</c:v>
                </c:pt>
                <c:pt idx="2">
                  <c:v>697.19</c:v>
                </c:pt>
                <c:pt idx="3">
                  <c:v>909.62999999999988</c:v>
                </c:pt>
                <c:pt idx="4">
                  <c:v>841.52089584109603</c:v>
                </c:pt>
                <c:pt idx="5">
                  <c:v>868.68923523287685</c:v>
                </c:pt>
                <c:pt idx="6">
                  <c:v>1240.656202533904</c:v>
                </c:pt>
                <c:pt idx="7">
                  <c:v>811.94635876712346</c:v>
                </c:pt>
                <c:pt idx="8">
                  <c:v>667.70770971616457</c:v>
                </c:pt>
                <c:pt idx="9">
                  <c:v>638.73501086849319</c:v>
                </c:pt>
                <c:pt idx="10">
                  <c:v>695.26</c:v>
                </c:pt>
                <c:pt idx="11">
                  <c:v>1055.03</c:v>
                </c:pt>
                <c:pt idx="12">
                  <c:v>780.89999999999986</c:v>
                </c:pt>
                <c:pt idx="13">
                  <c:v>1055.03</c:v>
                </c:pt>
                <c:pt idx="14">
                  <c:v>837.80566718410955</c:v>
                </c:pt>
                <c:pt idx="15">
                  <c:v>1055.0845968767123</c:v>
                </c:pt>
                <c:pt idx="16">
                  <c:v>919.46813949054786</c:v>
                </c:pt>
                <c:pt idx="17">
                  <c:v>1115.3469595068493</c:v>
                </c:pt>
                <c:pt idx="18">
                  <c:v>692.87542424657568</c:v>
                </c:pt>
                <c:pt idx="19">
                  <c:v>790.55269178630124</c:v>
                </c:pt>
                <c:pt idx="20">
                  <c:v>1009.9199999999998</c:v>
                </c:pt>
                <c:pt idx="21">
                  <c:v>1164.32</c:v>
                </c:pt>
                <c:pt idx="22">
                  <c:v>941.14999999999986</c:v>
                </c:pt>
                <c:pt idx="23">
                  <c:v>1164.32</c:v>
                </c:pt>
                <c:pt idx="24">
                  <c:v>1340.6889518301371</c:v>
                </c:pt>
                <c:pt idx="25">
                  <c:v>1487.8030420000007</c:v>
                </c:pt>
                <c:pt idx="26">
                  <c:v>1395.3191124275684</c:v>
                </c:pt>
                <c:pt idx="27">
                  <c:v>1202.7433000000008</c:v>
                </c:pt>
                <c:pt idx="28">
                  <c:v>812.3124995571668</c:v>
                </c:pt>
                <c:pt idx="29">
                  <c:v>723.78903739999987</c:v>
                </c:pt>
                <c:pt idx="30">
                  <c:v>140</c:v>
                </c:pt>
                <c:pt idx="31">
                  <c:v>240</c:v>
                </c:pt>
                <c:pt idx="32">
                  <c:v>130</c:v>
                </c:pt>
                <c:pt idx="33">
                  <c:v>190</c:v>
                </c:pt>
                <c:pt idx="34">
                  <c:v>159.42372744606996</c:v>
                </c:pt>
                <c:pt idx="35">
                  <c:v>147.2292365873999</c:v>
                </c:pt>
                <c:pt idx="36">
                  <c:v>176.06410242294999</c:v>
                </c:pt>
                <c:pt idx="37">
                  <c:v>175.53349152860005</c:v>
                </c:pt>
                <c:pt idx="38">
                  <c:v>100.79520749423</c:v>
                </c:pt>
                <c:pt idx="39">
                  <c:v>103.24677838034006</c:v>
                </c:pt>
                <c:pt idx="40">
                  <c:v>370</c:v>
                </c:pt>
                <c:pt idx="41">
                  <c:v>120</c:v>
                </c:pt>
                <c:pt idx="42">
                  <c:v>360</c:v>
                </c:pt>
                <c:pt idx="43">
                  <c:v>100</c:v>
                </c:pt>
                <c:pt idx="44">
                  <c:v>347.29380758160005</c:v>
                </c:pt>
                <c:pt idx="45">
                  <c:v>112.45203097259991</c:v>
                </c:pt>
                <c:pt idx="46">
                  <c:v>193.83119663240018</c:v>
                </c:pt>
                <c:pt idx="47">
                  <c:v>58.202839969700108</c:v>
                </c:pt>
                <c:pt idx="48">
                  <c:v>140.55813453399992</c:v>
                </c:pt>
                <c:pt idx="49">
                  <c:v>108.56996404100005</c:v>
                </c:pt>
                <c:pt idx="50">
                  <c:v>290</c:v>
                </c:pt>
                <c:pt idx="51">
                  <c:v>440</c:v>
                </c:pt>
                <c:pt idx="52">
                  <c:v>160</c:v>
                </c:pt>
                <c:pt idx="53">
                  <c:v>330</c:v>
                </c:pt>
                <c:pt idx="54">
                  <c:v>174.03626413096003</c:v>
                </c:pt>
                <c:pt idx="55">
                  <c:v>210.22458542800007</c:v>
                </c:pt>
                <c:pt idx="56">
                  <c:v>183.62458776199992</c:v>
                </c:pt>
                <c:pt idx="57">
                  <c:v>191.5956900000001</c:v>
                </c:pt>
                <c:pt idx="58">
                  <c:v>209.160841312</c:v>
                </c:pt>
                <c:pt idx="59">
                  <c:v>154.1592890805</c:v>
                </c:pt>
                <c:pt idx="60">
                  <c:v>110</c:v>
                </c:pt>
                <c:pt idx="61">
                  <c:v>240</c:v>
                </c:pt>
                <c:pt idx="62">
                  <c:v>100</c:v>
                </c:pt>
                <c:pt idx="63">
                  <c:v>190</c:v>
                </c:pt>
                <c:pt idx="64">
                  <c:v>113.21362800000009</c:v>
                </c:pt>
                <c:pt idx="65">
                  <c:v>81.319313341199972</c:v>
                </c:pt>
                <c:pt idx="66">
                  <c:v>24.83302327241995</c:v>
                </c:pt>
                <c:pt idx="67">
                  <c:v>22.044392843000082</c:v>
                </c:pt>
                <c:pt idx="68">
                  <c:v>36.436532440000065</c:v>
                </c:pt>
                <c:pt idx="69">
                  <c:v>10.469623010000078</c:v>
                </c:pt>
                <c:pt idx="70">
                  <c:v>90</c:v>
                </c:pt>
                <c:pt idx="71">
                  <c:v>160</c:v>
                </c:pt>
                <c:pt idx="72">
                  <c:v>80</c:v>
                </c:pt>
                <c:pt idx="73">
                  <c:v>160</c:v>
                </c:pt>
                <c:pt idx="74">
                  <c:v>115.79885899999999</c:v>
                </c:pt>
                <c:pt idx="75">
                  <c:v>73.190182999999934</c:v>
                </c:pt>
                <c:pt idx="76">
                  <c:v>72.705281219999961</c:v>
                </c:pt>
                <c:pt idx="77">
                  <c:v>73.160812999999962</c:v>
                </c:pt>
                <c:pt idx="78">
                  <c:v>86.019457259999967</c:v>
                </c:pt>
                <c:pt idx="79">
                  <c:v>46.484107999999992</c:v>
                </c:pt>
              </c:numCache>
            </c:numRef>
          </c:val>
          <c:extLst>
            <c:ext xmlns:c16="http://schemas.microsoft.com/office/drawing/2014/chart" uri="{C3380CC4-5D6E-409C-BE32-E72D297353CC}">
              <c16:uniqueId val="{00000001-69CA-4633-9639-68EBA6A080C5}"/>
            </c:ext>
          </c:extLst>
        </c:ser>
        <c:dLbls>
          <c:showLegendKey val="0"/>
          <c:showVal val="0"/>
          <c:showCatName val="0"/>
          <c:showSerName val="0"/>
          <c:showPercent val="0"/>
          <c:showBubbleSize val="0"/>
        </c:dLbls>
        <c:gapWidth val="50"/>
        <c:overlap val="100"/>
        <c:axId val="1045063272"/>
        <c:axId val="1045060648"/>
      </c:barChart>
      <c:barChart>
        <c:barDir val="bar"/>
        <c:grouping val="stacked"/>
        <c:varyColors val="0"/>
        <c:ser>
          <c:idx val="2"/>
          <c:order val="2"/>
          <c:tx>
            <c:strRef>
              <c:f>'F3.6'!$AG$7</c:f>
              <c:strCache>
                <c:ptCount val="1"/>
                <c:pt idx="0">
                  <c:v>Median</c:v>
                </c:pt>
              </c:strCache>
            </c:strRef>
          </c:tx>
          <c:spPr>
            <a:noFill/>
            <a:ln>
              <a:noFill/>
            </a:ln>
            <a:effectLst/>
          </c:spPr>
          <c:invertIfNegative val="0"/>
          <c:cat>
            <c:multiLvlStrRef>
              <c:f>'F3.6'!$AB$8:$AD$87</c:f>
              <c:multiLvlStrCache>
                <c:ptCount val="80"/>
                <c:lvl>
                  <c:pt idx="1">
                    <c:v>Sep 2020</c:v>
                  </c:pt>
                  <c:pt idx="3">
                    <c:v>Jun 2020</c:v>
                  </c:pt>
                  <c:pt idx="5">
                    <c:v>Jun 2019</c:v>
                  </c:pt>
                  <c:pt idx="7">
                    <c:v>Jun 2018</c:v>
                  </c:pt>
                  <c:pt idx="9">
                    <c:v>Jun 2017</c:v>
                  </c:pt>
                  <c:pt idx="11">
                    <c:v>Sep 2020</c:v>
                  </c:pt>
                  <c:pt idx="13">
                    <c:v>Jun 2020</c:v>
                  </c:pt>
                  <c:pt idx="15">
                    <c:v>Jun 2019</c:v>
                  </c:pt>
                  <c:pt idx="17">
                    <c:v>Jun 2018</c:v>
                  </c:pt>
                  <c:pt idx="19">
                    <c:v>Jun 2017</c:v>
                  </c:pt>
                  <c:pt idx="21">
                    <c:v>Sep 2020</c:v>
                  </c:pt>
                  <c:pt idx="23">
                    <c:v>Jun 2020</c:v>
                  </c:pt>
                  <c:pt idx="25">
                    <c:v>Jun 2019</c:v>
                  </c:pt>
                  <c:pt idx="27">
                    <c:v>Jun 2018</c:v>
                  </c:pt>
                  <c:pt idx="29">
                    <c:v>Jun 2017</c:v>
                  </c:pt>
                  <c:pt idx="31">
                    <c:v>Sep 2020</c:v>
                  </c:pt>
                  <c:pt idx="33">
                    <c:v>Jun 2020</c:v>
                  </c:pt>
                  <c:pt idx="35">
                    <c:v>Jun 2019</c:v>
                  </c:pt>
                  <c:pt idx="37">
                    <c:v>Jun 2018</c:v>
                  </c:pt>
                  <c:pt idx="39">
                    <c:v>Jun 2017</c:v>
                  </c:pt>
                  <c:pt idx="41">
                    <c:v>Sep 2020</c:v>
                  </c:pt>
                  <c:pt idx="43">
                    <c:v>Jun 2020</c:v>
                  </c:pt>
                  <c:pt idx="45">
                    <c:v>Jun 2019</c:v>
                  </c:pt>
                  <c:pt idx="47">
                    <c:v>Jun 2018</c:v>
                  </c:pt>
                  <c:pt idx="49">
                    <c:v>Jun 2017</c:v>
                  </c:pt>
                  <c:pt idx="51">
                    <c:v>Sep 2020</c:v>
                  </c:pt>
                  <c:pt idx="53">
                    <c:v>Jun 2020</c:v>
                  </c:pt>
                  <c:pt idx="55">
                    <c:v>Jun 2019</c:v>
                  </c:pt>
                  <c:pt idx="57">
                    <c:v>Jun 2018</c:v>
                  </c:pt>
                  <c:pt idx="59">
                    <c:v>Jun 2017</c:v>
                  </c:pt>
                  <c:pt idx="61">
                    <c:v>Sep 2020</c:v>
                  </c:pt>
                  <c:pt idx="63">
                    <c:v>Jun 2020</c:v>
                  </c:pt>
                  <c:pt idx="65">
                    <c:v>Jun 2019</c:v>
                  </c:pt>
                  <c:pt idx="67">
                    <c:v>Jun 2018</c:v>
                  </c:pt>
                  <c:pt idx="69">
                    <c:v>Jun 2017</c:v>
                  </c:pt>
                  <c:pt idx="71">
                    <c:v>Sep 2020</c:v>
                  </c:pt>
                  <c:pt idx="73">
                    <c:v>Jun 2020</c:v>
                  </c:pt>
                  <c:pt idx="75">
                    <c:v>Jun 2019</c:v>
                  </c:pt>
                  <c:pt idx="77">
                    <c:v>Jun 2018</c:v>
                  </c:pt>
                  <c:pt idx="79">
                    <c:v>Jun 2017</c:v>
                  </c:pt>
                </c:lvl>
                <c:lvl>
                  <c:pt idx="0">
                    <c:v>Multinet  (Vic)</c:v>
                  </c:pt>
                  <c:pt idx="10">
                    <c:v>AusNet  (Vic)</c:v>
                  </c:pt>
                  <c:pt idx="20">
                    <c:v>AGN  (Vic)</c:v>
                  </c:pt>
                  <c:pt idx="30">
                    <c:v>AGN  (SA)</c:v>
                  </c:pt>
                  <c:pt idx="40">
                    <c:v>Evoenergy  (ACT)</c:v>
                  </c:pt>
                  <c:pt idx="50">
                    <c:v>Jemena  (NSW)</c:v>
                  </c:pt>
                  <c:pt idx="60">
                    <c:v>AGN  (Qld)</c:v>
                  </c:pt>
                  <c:pt idx="70">
                    <c:v>Allgas  (Qld)</c:v>
                  </c:pt>
                </c:lvl>
              </c:multiLvlStrCache>
            </c:multiLvlStrRef>
          </c:cat>
          <c:val>
            <c:numRef>
              <c:f>'F3.6'!$AG$8:$AG$87</c:f>
              <c:numCache>
                <c:formatCode>0</c:formatCode>
                <c:ptCount val="80"/>
                <c:pt idx="0">
                  <c:v>1428.8049999999998</c:v>
                </c:pt>
                <c:pt idx="1">
                  <c:v>1898.05</c:v>
                </c:pt>
                <c:pt idx="2">
                  <c:v>1448.56</c:v>
                </c:pt>
                <c:pt idx="3">
                  <c:v>1898.05</c:v>
                </c:pt>
                <c:pt idx="4">
                  <c:v>1540.5308757315067</c:v>
                </c:pt>
                <c:pt idx="5">
                  <c:v>1832.9213892</c:v>
                </c:pt>
                <c:pt idx="6">
                  <c:v>1439.0013476767122</c:v>
                </c:pt>
                <c:pt idx="7">
                  <c:v>1717.9075284965757</c:v>
                </c:pt>
                <c:pt idx="8">
                  <c:v>1336.3860062405811</c:v>
                </c:pt>
                <c:pt idx="9">
                  <c:v>1520.4464157736986</c:v>
                </c:pt>
                <c:pt idx="10">
                  <c:v>1407.49</c:v>
                </c:pt>
                <c:pt idx="11">
                  <c:v>1873.51</c:v>
                </c:pt>
                <c:pt idx="12">
                  <c:v>1431.4549999999999</c:v>
                </c:pt>
                <c:pt idx="13">
                  <c:v>1871.6950000000002</c:v>
                </c:pt>
                <c:pt idx="14">
                  <c:v>1475.1223736986299</c:v>
                </c:pt>
                <c:pt idx="15">
                  <c:v>1780.9811649315066</c:v>
                </c:pt>
                <c:pt idx="16">
                  <c:v>1443.6239911846576</c:v>
                </c:pt>
                <c:pt idx="17">
                  <c:v>1716.3542721278538</c:v>
                </c:pt>
                <c:pt idx="18">
                  <c:v>1372.4255491506849</c:v>
                </c:pt>
                <c:pt idx="19">
                  <c:v>1529.1031134600455</c:v>
                </c:pt>
                <c:pt idx="20">
                  <c:v>1462.895</c:v>
                </c:pt>
                <c:pt idx="21">
                  <c:v>1950.77</c:v>
                </c:pt>
                <c:pt idx="22">
                  <c:v>1505.83</c:v>
                </c:pt>
                <c:pt idx="23">
                  <c:v>1945.4099999999999</c:v>
                </c:pt>
                <c:pt idx="24">
                  <c:v>1626.3699759999997</c:v>
                </c:pt>
                <c:pt idx="25">
                  <c:v>1983.8375700000001</c:v>
                </c:pt>
                <c:pt idx="26">
                  <c:v>1484.2439567083336</c:v>
                </c:pt>
                <c:pt idx="27">
                  <c:v>1795.77902075</c:v>
                </c:pt>
                <c:pt idx="28">
                  <c:v>1436.8640825000002</c:v>
                </c:pt>
                <c:pt idx="29">
                  <c:v>1590.6872437500001</c:v>
                </c:pt>
                <c:pt idx="30">
                  <c:v>930</c:v>
                </c:pt>
                <c:pt idx="31">
                  <c:v>1050</c:v>
                </c:pt>
                <c:pt idx="32">
                  <c:v>930</c:v>
                </c:pt>
                <c:pt idx="33">
                  <c:v>1035</c:v>
                </c:pt>
                <c:pt idx="34">
                  <c:v>923.88463009896998</c:v>
                </c:pt>
                <c:pt idx="35">
                  <c:v>1004.2224240206</c:v>
                </c:pt>
                <c:pt idx="36">
                  <c:v>924.14358331250003</c:v>
                </c:pt>
                <c:pt idx="37">
                  <c:v>1003.1308239466</c:v>
                </c:pt>
                <c:pt idx="38">
                  <c:v>869.56403240617999</c:v>
                </c:pt>
                <c:pt idx="39">
                  <c:v>929.75415649031004</c:v>
                </c:pt>
                <c:pt idx="40">
                  <c:v>1540</c:v>
                </c:pt>
                <c:pt idx="41">
                  <c:v>1760</c:v>
                </c:pt>
                <c:pt idx="42">
                  <c:v>1555</c:v>
                </c:pt>
                <c:pt idx="43">
                  <c:v>1790</c:v>
                </c:pt>
                <c:pt idx="44">
                  <c:v>1546.89382452165</c:v>
                </c:pt>
                <c:pt idx="45">
                  <c:v>1735.7904432</c:v>
                </c:pt>
                <c:pt idx="46">
                  <c:v>1589.9091200056</c:v>
                </c:pt>
                <c:pt idx="47">
                  <c:v>1673.5885473743001</c:v>
                </c:pt>
                <c:pt idx="48">
                  <c:v>1336.1329036993</c:v>
                </c:pt>
                <c:pt idx="49">
                  <c:v>1423.981737783</c:v>
                </c:pt>
                <c:pt idx="50">
                  <c:v>840</c:v>
                </c:pt>
                <c:pt idx="51">
                  <c:v>1000</c:v>
                </c:pt>
                <c:pt idx="52">
                  <c:v>875</c:v>
                </c:pt>
                <c:pt idx="53">
                  <c:v>1035</c:v>
                </c:pt>
                <c:pt idx="54">
                  <c:v>867.39284394520996</c:v>
                </c:pt>
                <c:pt idx="55">
                  <c:v>1024.8208907200001</c:v>
                </c:pt>
                <c:pt idx="56">
                  <c:v>884.22212376574998</c:v>
                </c:pt>
                <c:pt idx="57">
                  <c:v>999.85674085000005</c:v>
                </c:pt>
                <c:pt idx="58">
                  <c:v>826.27294667995</c:v>
                </c:pt>
                <c:pt idx="59">
                  <c:v>910.46326277775006</c:v>
                </c:pt>
                <c:pt idx="60">
                  <c:v>605</c:v>
                </c:pt>
                <c:pt idx="61">
                  <c:v>725</c:v>
                </c:pt>
                <c:pt idx="62">
                  <c:v>615</c:v>
                </c:pt>
                <c:pt idx="63">
                  <c:v>705</c:v>
                </c:pt>
                <c:pt idx="64">
                  <c:v>647.66179712585995</c:v>
                </c:pt>
                <c:pt idx="65">
                  <c:v>688.85410000000002</c:v>
                </c:pt>
                <c:pt idx="66">
                  <c:v>659.59171300000003</c:v>
                </c:pt>
                <c:pt idx="67">
                  <c:v>677.06190357850005</c:v>
                </c:pt>
                <c:pt idx="68">
                  <c:v>641.63439112959998</c:v>
                </c:pt>
                <c:pt idx="69">
                  <c:v>651.53936050499999</c:v>
                </c:pt>
                <c:pt idx="70">
                  <c:v>680</c:v>
                </c:pt>
                <c:pt idx="71">
                  <c:v>800</c:v>
                </c:pt>
                <c:pt idx="72">
                  <c:v>680</c:v>
                </c:pt>
                <c:pt idx="73">
                  <c:v>755</c:v>
                </c:pt>
                <c:pt idx="74">
                  <c:v>694.49725576000003</c:v>
                </c:pt>
                <c:pt idx="75">
                  <c:v>739.38230850000002</c:v>
                </c:pt>
                <c:pt idx="76">
                  <c:v>701.59558700000002</c:v>
                </c:pt>
                <c:pt idx="77">
                  <c:v>738.1759935</c:v>
                </c:pt>
                <c:pt idx="78">
                  <c:v>682.08532029000003</c:v>
                </c:pt>
                <c:pt idx="79">
                  <c:v>707.88822499999992</c:v>
                </c:pt>
              </c:numCache>
            </c:numRef>
          </c:val>
          <c:extLst>
            <c:ext xmlns:c16="http://schemas.microsoft.com/office/drawing/2014/chart" uri="{C3380CC4-5D6E-409C-BE32-E72D297353CC}">
              <c16:uniqueId val="{00000002-69CA-4633-9639-68EBA6A080C5}"/>
            </c:ext>
          </c:extLst>
        </c:ser>
        <c:ser>
          <c:idx val="3"/>
          <c:order val="3"/>
          <c:tx>
            <c:strRef>
              <c:f>'F3.6'!$AH$7</c:f>
              <c:strCache>
                <c:ptCount val="1"/>
                <c:pt idx="0">
                  <c:v>Median</c:v>
                </c:pt>
              </c:strCache>
            </c:strRef>
          </c:tx>
          <c:spPr>
            <a:solidFill>
              <a:schemeClr val="tx1"/>
            </a:solidFill>
            <a:ln>
              <a:noFill/>
            </a:ln>
            <a:effectLst/>
          </c:spPr>
          <c:invertIfNegative val="0"/>
          <c:dPt>
            <c:idx val="127"/>
            <c:invertIfNegative val="0"/>
            <c:bubble3D val="0"/>
            <c:spPr>
              <a:solidFill>
                <a:schemeClr val="accent1">
                  <a:lumMod val="60000"/>
                  <a:lumOff val="40000"/>
                </a:schemeClr>
              </a:solidFill>
              <a:ln>
                <a:noFill/>
              </a:ln>
              <a:effectLst/>
            </c:spPr>
            <c:extLst>
              <c:ext xmlns:c16="http://schemas.microsoft.com/office/drawing/2014/chart" uri="{C3380CC4-5D6E-409C-BE32-E72D297353CC}">
                <c16:uniqueId val="{00000001-18C4-449B-A767-8100BF89DC66}"/>
              </c:ext>
            </c:extLst>
          </c:dPt>
          <c:cat>
            <c:multiLvlStrRef>
              <c:f>'F3.6'!$AB$8:$AD$87</c:f>
              <c:multiLvlStrCache>
                <c:ptCount val="80"/>
                <c:lvl>
                  <c:pt idx="1">
                    <c:v>Sep 2020</c:v>
                  </c:pt>
                  <c:pt idx="3">
                    <c:v>Jun 2020</c:v>
                  </c:pt>
                  <c:pt idx="5">
                    <c:v>Jun 2019</c:v>
                  </c:pt>
                  <c:pt idx="7">
                    <c:v>Jun 2018</c:v>
                  </c:pt>
                  <c:pt idx="9">
                    <c:v>Jun 2017</c:v>
                  </c:pt>
                  <c:pt idx="11">
                    <c:v>Sep 2020</c:v>
                  </c:pt>
                  <c:pt idx="13">
                    <c:v>Jun 2020</c:v>
                  </c:pt>
                  <c:pt idx="15">
                    <c:v>Jun 2019</c:v>
                  </c:pt>
                  <c:pt idx="17">
                    <c:v>Jun 2018</c:v>
                  </c:pt>
                  <c:pt idx="19">
                    <c:v>Jun 2017</c:v>
                  </c:pt>
                  <c:pt idx="21">
                    <c:v>Sep 2020</c:v>
                  </c:pt>
                  <c:pt idx="23">
                    <c:v>Jun 2020</c:v>
                  </c:pt>
                  <c:pt idx="25">
                    <c:v>Jun 2019</c:v>
                  </c:pt>
                  <c:pt idx="27">
                    <c:v>Jun 2018</c:v>
                  </c:pt>
                  <c:pt idx="29">
                    <c:v>Jun 2017</c:v>
                  </c:pt>
                  <c:pt idx="31">
                    <c:v>Sep 2020</c:v>
                  </c:pt>
                  <c:pt idx="33">
                    <c:v>Jun 2020</c:v>
                  </c:pt>
                  <c:pt idx="35">
                    <c:v>Jun 2019</c:v>
                  </c:pt>
                  <c:pt idx="37">
                    <c:v>Jun 2018</c:v>
                  </c:pt>
                  <c:pt idx="39">
                    <c:v>Jun 2017</c:v>
                  </c:pt>
                  <c:pt idx="41">
                    <c:v>Sep 2020</c:v>
                  </c:pt>
                  <c:pt idx="43">
                    <c:v>Jun 2020</c:v>
                  </c:pt>
                  <c:pt idx="45">
                    <c:v>Jun 2019</c:v>
                  </c:pt>
                  <c:pt idx="47">
                    <c:v>Jun 2018</c:v>
                  </c:pt>
                  <c:pt idx="49">
                    <c:v>Jun 2017</c:v>
                  </c:pt>
                  <c:pt idx="51">
                    <c:v>Sep 2020</c:v>
                  </c:pt>
                  <c:pt idx="53">
                    <c:v>Jun 2020</c:v>
                  </c:pt>
                  <c:pt idx="55">
                    <c:v>Jun 2019</c:v>
                  </c:pt>
                  <c:pt idx="57">
                    <c:v>Jun 2018</c:v>
                  </c:pt>
                  <c:pt idx="59">
                    <c:v>Jun 2017</c:v>
                  </c:pt>
                  <c:pt idx="61">
                    <c:v>Sep 2020</c:v>
                  </c:pt>
                  <c:pt idx="63">
                    <c:v>Jun 2020</c:v>
                  </c:pt>
                  <c:pt idx="65">
                    <c:v>Jun 2019</c:v>
                  </c:pt>
                  <c:pt idx="67">
                    <c:v>Jun 2018</c:v>
                  </c:pt>
                  <c:pt idx="69">
                    <c:v>Jun 2017</c:v>
                  </c:pt>
                  <c:pt idx="71">
                    <c:v>Sep 2020</c:v>
                  </c:pt>
                  <c:pt idx="73">
                    <c:v>Jun 2020</c:v>
                  </c:pt>
                  <c:pt idx="75">
                    <c:v>Jun 2019</c:v>
                  </c:pt>
                  <c:pt idx="77">
                    <c:v>Jun 2018</c:v>
                  </c:pt>
                  <c:pt idx="79">
                    <c:v>Jun 2017</c:v>
                  </c:pt>
                </c:lvl>
                <c:lvl>
                  <c:pt idx="0">
                    <c:v>Multinet  (Vic)</c:v>
                  </c:pt>
                  <c:pt idx="10">
                    <c:v>AusNet  (Vic)</c:v>
                  </c:pt>
                  <c:pt idx="20">
                    <c:v>AGN  (Vic)</c:v>
                  </c:pt>
                  <c:pt idx="30">
                    <c:v>AGN  (SA)</c:v>
                  </c:pt>
                  <c:pt idx="40">
                    <c:v>Evoenergy  (ACT)</c:v>
                  </c:pt>
                  <c:pt idx="50">
                    <c:v>Jemena  (NSW)</c:v>
                  </c:pt>
                  <c:pt idx="60">
                    <c:v>AGN  (Qld)</c:v>
                  </c:pt>
                  <c:pt idx="70">
                    <c:v>Allgas  (Qld)</c:v>
                  </c:pt>
                </c:lvl>
              </c:multiLvlStrCache>
            </c:multiLvlStrRef>
          </c:cat>
          <c:val>
            <c:numRef>
              <c:f>'F3.6'!$AH$8:$AH$87</c:f>
              <c:numCache>
                <c:formatCode>General</c:formatCode>
                <c:ptCount val="80"/>
                <c:pt idx="0">
                  <c:v>4</c:v>
                </c:pt>
                <c:pt idx="1">
                  <c:v>4</c:v>
                </c:pt>
                <c:pt idx="2">
                  <c:v>4</c:v>
                </c:pt>
                <c:pt idx="3">
                  <c:v>4</c:v>
                </c:pt>
                <c:pt idx="4">
                  <c:v>4</c:v>
                </c:pt>
                <c:pt idx="5">
                  <c:v>4</c:v>
                </c:pt>
                <c:pt idx="6">
                  <c:v>4</c:v>
                </c:pt>
                <c:pt idx="7">
                  <c:v>4</c:v>
                </c:pt>
                <c:pt idx="8">
                  <c:v>4</c:v>
                </c:pt>
                <c:pt idx="9">
                  <c:v>4</c:v>
                </c:pt>
                <c:pt idx="10">
                  <c:v>4</c:v>
                </c:pt>
                <c:pt idx="11">
                  <c:v>4</c:v>
                </c:pt>
                <c:pt idx="12">
                  <c:v>4</c:v>
                </c:pt>
                <c:pt idx="13">
                  <c:v>4</c:v>
                </c:pt>
                <c:pt idx="14">
                  <c:v>4</c:v>
                </c:pt>
                <c:pt idx="15">
                  <c:v>4</c:v>
                </c:pt>
                <c:pt idx="16">
                  <c:v>4</c:v>
                </c:pt>
                <c:pt idx="17">
                  <c:v>4</c:v>
                </c:pt>
                <c:pt idx="18">
                  <c:v>4</c:v>
                </c:pt>
                <c:pt idx="19">
                  <c:v>4</c:v>
                </c:pt>
                <c:pt idx="20">
                  <c:v>4</c:v>
                </c:pt>
                <c:pt idx="21">
                  <c:v>4</c:v>
                </c:pt>
                <c:pt idx="22">
                  <c:v>4</c:v>
                </c:pt>
                <c:pt idx="23">
                  <c:v>4</c:v>
                </c:pt>
                <c:pt idx="24">
                  <c:v>4</c:v>
                </c:pt>
                <c:pt idx="25">
                  <c:v>4</c:v>
                </c:pt>
                <c:pt idx="26">
                  <c:v>4</c:v>
                </c:pt>
                <c:pt idx="27">
                  <c:v>4</c:v>
                </c:pt>
                <c:pt idx="28">
                  <c:v>4</c:v>
                </c:pt>
                <c:pt idx="29">
                  <c:v>4</c:v>
                </c:pt>
                <c:pt idx="30">
                  <c:v>4</c:v>
                </c:pt>
                <c:pt idx="31">
                  <c:v>4</c:v>
                </c:pt>
                <c:pt idx="32">
                  <c:v>4</c:v>
                </c:pt>
                <c:pt idx="33">
                  <c:v>4</c:v>
                </c:pt>
                <c:pt idx="34">
                  <c:v>4</c:v>
                </c:pt>
                <c:pt idx="35">
                  <c:v>4</c:v>
                </c:pt>
                <c:pt idx="36">
                  <c:v>4</c:v>
                </c:pt>
                <c:pt idx="37">
                  <c:v>4</c:v>
                </c:pt>
                <c:pt idx="38">
                  <c:v>4</c:v>
                </c:pt>
                <c:pt idx="39">
                  <c:v>4</c:v>
                </c:pt>
                <c:pt idx="40">
                  <c:v>4</c:v>
                </c:pt>
                <c:pt idx="41">
                  <c:v>4</c:v>
                </c:pt>
                <c:pt idx="42">
                  <c:v>4</c:v>
                </c:pt>
                <c:pt idx="43">
                  <c:v>4</c:v>
                </c:pt>
                <c:pt idx="44">
                  <c:v>4</c:v>
                </c:pt>
                <c:pt idx="45">
                  <c:v>4</c:v>
                </c:pt>
                <c:pt idx="46">
                  <c:v>4</c:v>
                </c:pt>
                <c:pt idx="47">
                  <c:v>4</c:v>
                </c:pt>
                <c:pt idx="48">
                  <c:v>4</c:v>
                </c:pt>
                <c:pt idx="49">
                  <c:v>4</c:v>
                </c:pt>
                <c:pt idx="50">
                  <c:v>4</c:v>
                </c:pt>
                <c:pt idx="51">
                  <c:v>4</c:v>
                </c:pt>
                <c:pt idx="52">
                  <c:v>4</c:v>
                </c:pt>
                <c:pt idx="53">
                  <c:v>4</c:v>
                </c:pt>
                <c:pt idx="54">
                  <c:v>4</c:v>
                </c:pt>
                <c:pt idx="55">
                  <c:v>4</c:v>
                </c:pt>
                <c:pt idx="56">
                  <c:v>4</c:v>
                </c:pt>
                <c:pt idx="57">
                  <c:v>4</c:v>
                </c:pt>
                <c:pt idx="58">
                  <c:v>4</c:v>
                </c:pt>
                <c:pt idx="59">
                  <c:v>4</c:v>
                </c:pt>
                <c:pt idx="60">
                  <c:v>4</c:v>
                </c:pt>
                <c:pt idx="61">
                  <c:v>4</c:v>
                </c:pt>
                <c:pt idx="62">
                  <c:v>4</c:v>
                </c:pt>
                <c:pt idx="63">
                  <c:v>4</c:v>
                </c:pt>
                <c:pt idx="64">
                  <c:v>4</c:v>
                </c:pt>
                <c:pt idx="65">
                  <c:v>4</c:v>
                </c:pt>
                <c:pt idx="66">
                  <c:v>4</c:v>
                </c:pt>
                <c:pt idx="67">
                  <c:v>4</c:v>
                </c:pt>
                <c:pt idx="68">
                  <c:v>4</c:v>
                </c:pt>
                <c:pt idx="69">
                  <c:v>4</c:v>
                </c:pt>
                <c:pt idx="70">
                  <c:v>4</c:v>
                </c:pt>
                <c:pt idx="71">
                  <c:v>4</c:v>
                </c:pt>
                <c:pt idx="72">
                  <c:v>4</c:v>
                </c:pt>
                <c:pt idx="73">
                  <c:v>4</c:v>
                </c:pt>
                <c:pt idx="74">
                  <c:v>4</c:v>
                </c:pt>
                <c:pt idx="75">
                  <c:v>4</c:v>
                </c:pt>
                <c:pt idx="76">
                  <c:v>4</c:v>
                </c:pt>
                <c:pt idx="77">
                  <c:v>4</c:v>
                </c:pt>
                <c:pt idx="78">
                  <c:v>4</c:v>
                </c:pt>
                <c:pt idx="79">
                  <c:v>4</c:v>
                </c:pt>
              </c:numCache>
            </c:numRef>
          </c:val>
          <c:extLst>
            <c:ext xmlns:c16="http://schemas.microsoft.com/office/drawing/2014/chart" uri="{C3380CC4-5D6E-409C-BE32-E72D297353CC}">
              <c16:uniqueId val="{00000003-69CA-4633-9639-68EBA6A080C5}"/>
            </c:ext>
          </c:extLst>
        </c:ser>
        <c:dLbls>
          <c:showLegendKey val="0"/>
          <c:showVal val="0"/>
          <c:showCatName val="0"/>
          <c:showSerName val="0"/>
          <c:showPercent val="0"/>
          <c:showBubbleSize val="0"/>
        </c:dLbls>
        <c:gapWidth val="215"/>
        <c:overlap val="100"/>
        <c:axId val="1038985336"/>
        <c:axId val="1038974184"/>
      </c:barChart>
      <c:catAx>
        <c:axId val="1045063272"/>
        <c:scaling>
          <c:orientation val="minMax"/>
        </c:scaling>
        <c:delete val="0"/>
        <c:axPos val="l"/>
        <c:numFmt formatCode="General" sourceLinked="1"/>
        <c:majorTickMark val="none"/>
        <c:minorTickMark val="none"/>
        <c:tickLblPos val="nextTo"/>
        <c:spPr>
          <a:noFill/>
          <a:ln w="9525" cap="flat" cmpd="sng" algn="ctr">
            <a:solidFill>
              <a:schemeClr val="bg2"/>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45060648"/>
        <c:crosses val="autoZero"/>
        <c:auto val="1"/>
        <c:lblAlgn val="ctr"/>
        <c:lblOffset val="100"/>
        <c:noMultiLvlLbl val="0"/>
      </c:catAx>
      <c:valAx>
        <c:axId val="1045060648"/>
        <c:scaling>
          <c:orientation val="minMax"/>
          <c:max val="4000"/>
        </c:scaling>
        <c:delete val="0"/>
        <c:axPos val="b"/>
        <c:majorGridlines>
          <c:spPr>
            <a:ln w="9525" cap="flat" cmpd="sng" algn="ctr">
              <a:solidFill>
                <a:schemeClr val="bg1"/>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45063272"/>
        <c:crosses val="autoZero"/>
        <c:crossBetween val="between"/>
      </c:valAx>
      <c:valAx>
        <c:axId val="1038974184"/>
        <c:scaling>
          <c:orientation val="minMax"/>
          <c:max val="4000"/>
        </c:scaling>
        <c:delete val="0"/>
        <c:axPos val="t"/>
        <c:title>
          <c:tx>
            <c:rich>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AU" b="1">
                    <a:latin typeface="+mn-lt"/>
                  </a:rPr>
                  <a:t>Annual bill cost ($)</a:t>
                </a:r>
              </a:p>
            </c:rich>
          </c:tx>
          <c:overlay val="0"/>
          <c:spPr>
            <a:noFill/>
            <a:ln>
              <a:noFill/>
            </a:ln>
            <a:effectLst/>
          </c:spPr>
          <c:txPr>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38985336"/>
        <c:crosses val="max"/>
        <c:crossBetween val="between"/>
      </c:valAx>
      <c:catAx>
        <c:axId val="1038985336"/>
        <c:scaling>
          <c:orientation val="minMax"/>
        </c:scaling>
        <c:delete val="1"/>
        <c:axPos val="l"/>
        <c:numFmt formatCode="General" sourceLinked="1"/>
        <c:majorTickMark val="out"/>
        <c:minorTickMark val="none"/>
        <c:tickLblPos val="nextTo"/>
        <c:crossAx val="1038974184"/>
        <c:crosses val="autoZero"/>
        <c:auto val="1"/>
        <c:lblAlgn val="ctr"/>
        <c:lblOffset val="100"/>
        <c:noMultiLvlLbl val="0"/>
      </c:catAx>
      <c:spPr>
        <a:solidFill>
          <a:schemeClr val="bg2">
            <a:alpha val="30000"/>
          </a:schemeClr>
        </a:solid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barChart>
        <c:barDir val="col"/>
        <c:grouping val="stacked"/>
        <c:varyColors val="0"/>
        <c:ser>
          <c:idx val="0"/>
          <c:order val="0"/>
          <c:tx>
            <c:strRef>
              <c:f>'F3.7'!$C$6</c:f>
              <c:strCache>
                <c:ptCount val="1"/>
                <c:pt idx="0">
                  <c:v>% of offers</c:v>
                </c:pt>
              </c:strCache>
            </c:strRef>
          </c:tx>
          <c:spPr>
            <a:solidFill>
              <a:srgbClr val="5F9E88"/>
            </a:solidFill>
            <a:ln>
              <a:noFill/>
            </a:ln>
            <a:effectLst/>
          </c:spPr>
          <c:invertIfNegative val="0"/>
          <c:dPt>
            <c:idx val="2"/>
            <c:invertIfNegative val="0"/>
            <c:bubble3D val="0"/>
            <c:spPr>
              <a:solidFill>
                <a:srgbClr val="5F9E88"/>
              </a:solidFill>
              <a:ln>
                <a:noFill/>
              </a:ln>
              <a:effectLst/>
            </c:spPr>
            <c:extLst>
              <c:ext xmlns:c16="http://schemas.microsoft.com/office/drawing/2014/chart" uri="{C3380CC4-5D6E-409C-BE32-E72D297353CC}">
                <c16:uniqueId val="{00000001-2C01-479E-BB16-FC37366F8B19}"/>
              </c:ext>
            </c:extLst>
          </c:dPt>
          <c:dPt>
            <c:idx val="4"/>
            <c:invertIfNegative val="0"/>
            <c:bubble3D val="0"/>
            <c:spPr>
              <a:solidFill>
                <a:srgbClr val="5F9E88"/>
              </a:solidFill>
              <a:ln>
                <a:noFill/>
              </a:ln>
              <a:effectLst/>
            </c:spPr>
            <c:extLst>
              <c:ext xmlns:c16="http://schemas.microsoft.com/office/drawing/2014/chart" uri="{C3380CC4-5D6E-409C-BE32-E72D297353CC}">
                <c16:uniqueId val="{00000003-2C01-479E-BB16-FC37366F8B19}"/>
              </c:ext>
            </c:extLst>
          </c:dPt>
          <c:dPt>
            <c:idx val="8"/>
            <c:invertIfNegative val="0"/>
            <c:bubble3D val="0"/>
            <c:spPr>
              <a:solidFill>
                <a:srgbClr val="5F9E88"/>
              </a:solidFill>
              <a:ln>
                <a:noFill/>
              </a:ln>
              <a:effectLst/>
            </c:spPr>
            <c:extLst>
              <c:ext xmlns:c16="http://schemas.microsoft.com/office/drawing/2014/chart" uri="{C3380CC4-5D6E-409C-BE32-E72D297353CC}">
                <c16:uniqueId val="{00000017-2C01-479E-BB16-FC37366F8B19}"/>
              </c:ext>
            </c:extLst>
          </c:dPt>
          <c:dPt>
            <c:idx val="10"/>
            <c:invertIfNegative val="0"/>
            <c:bubble3D val="0"/>
            <c:spPr>
              <a:solidFill>
                <a:srgbClr val="5F9E88"/>
              </a:solidFill>
              <a:ln>
                <a:noFill/>
              </a:ln>
              <a:effectLst/>
            </c:spPr>
            <c:extLst>
              <c:ext xmlns:c16="http://schemas.microsoft.com/office/drawing/2014/chart" uri="{C3380CC4-5D6E-409C-BE32-E72D297353CC}">
                <c16:uniqueId val="{00000018-2C01-479E-BB16-FC37366F8B19}"/>
              </c:ext>
            </c:extLst>
          </c:dPt>
          <c:dPt>
            <c:idx val="14"/>
            <c:invertIfNegative val="0"/>
            <c:bubble3D val="0"/>
            <c:spPr>
              <a:solidFill>
                <a:srgbClr val="5F9E88"/>
              </a:solidFill>
              <a:ln>
                <a:noFill/>
              </a:ln>
              <a:effectLst/>
            </c:spPr>
            <c:extLst>
              <c:ext xmlns:c16="http://schemas.microsoft.com/office/drawing/2014/chart" uri="{C3380CC4-5D6E-409C-BE32-E72D297353CC}">
                <c16:uniqueId val="{0000001B-2C01-479E-BB16-FC37366F8B19}"/>
              </c:ext>
            </c:extLst>
          </c:dPt>
          <c:dPt>
            <c:idx val="20"/>
            <c:invertIfNegative val="0"/>
            <c:bubble3D val="0"/>
            <c:spPr>
              <a:solidFill>
                <a:srgbClr val="5F9E88"/>
              </a:solidFill>
              <a:ln>
                <a:noFill/>
              </a:ln>
              <a:effectLst/>
            </c:spPr>
            <c:extLst>
              <c:ext xmlns:c16="http://schemas.microsoft.com/office/drawing/2014/chart" uri="{C3380CC4-5D6E-409C-BE32-E72D297353CC}">
                <c16:uniqueId val="{0000001F-2C01-479E-BB16-FC37366F8B19}"/>
              </c:ext>
            </c:extLst>
          </c:dPt>
          <c:dPt>
            <c:idx val="22"/>
            <c:invertIfNegative val="0"/>
            <c:bubble3D val="0"/>
            <c:spPr>
              <a:solidFill>
                <a:srgbClr val="5F9E88"/>
              </a:solidFill>
              <a:ln>
                <a:noFill/>
              </a:ln>
              <a:effectLst/>
            </c:spPr>
            <c:extLst>
              <c:ext xmlns:c16="http://schemas.microsoft.com/office/drawing/2014/chart" uri="{C3380CC4-5D6E-409C-BE32-E72D297353CC}">
                <c16:uniqueId val="{0000000F-2C01-479E-BB16-FC37366F8B19}"/>
              </c:ext>
            </c:extLst>
          </c:dPt>
          <c:dPt>
            <c:idx val="26"/>
            <c:invertIfNegative val="0"/>
            <c:bubble3D val="0"/>
            <c:spPr>
              <a:solidFill>
                <a:srgbClr val="5F9E88"/>
              </a:solidFill>
              <a:ln>
                <a:noFill/>
              </a:ln>
              <a:effectLst/>
            </c:spPr>
            <c:extLst>
              <c:ext xmlns:c16="http://schemas.microsoft.com/office/drawing/2014/chart" uri="{C3380CC4-5D6E-409C-BE32-E72D297353CC}">
                <c16:uniqueId val="{0000000F-1241-4CF3-8C4B-E6B0A9B8FF85}"/>
              </c:ext>
            </c:extLst>
          </c:dPt>
          <c:dPt>
            <c:idx val="28"/>
            <c:invertIfNegative val="0"/>
            <c:bubble3D val="0"/>
            <c:spPr>
              <a:solidFill>
                <a:srgbClr val="5F9E88"/>
              </a:solidFill>
              <a:ln>
                <a:noFill/>
              </a:ln>
              <a:effectLst/>
            </c:spPr>
            <c:extLst>
              <c:ext xmlns:c16="http://schemas.microsoft.com/office/drawing/2014/chart" uri="{C3380CC4-5D6E-409C-BE32-E72D297353CC}">
                <c16:uniqueId val="{00000011-1241-4CF3-8C4B-E6B0A9B8FF85}"/>
              </c:ext>
            </c:extLst>
          </c:dPt>
          <c:dLbls>
            <c:dLbl>
              <c:idx val="0"/>
              <c:delete val="1"/>
              <c:extLst>
                <c:ext xmlns:c15="http://schemas.microsoft.com/office/drawing/2012/chart" uri="{CE6537A1-D6FC-4f65-9D91-7224C49458BB}"/>
                <c:ext xmlns:c16="http://schemas.microsoft.com/office/drawing/2014/chart" uri="{C3380CC4-5D6E-409C-BE32-E72D297353CC}">
                  <c16:uniqueId val="{00000012-2C01-479E-BB16-FC37366F8B19}"/>
                </c:ext>
              </c:extLst>
            </c:dLbl>
            <c:dLbl>
              <c:idx val="1"/>
              <c:delete val="1"/>
              <c:extLst>
                <c:ext xmlns:c15="http://schemas.microsoft.com/office/drawing/2012/chart" uri="{CE6537A1-D6FC-4f65-9D91-7224C49458BB}"/>
                <c:ext xmlns:c16="http://schemas.microsoft.com/office/drawing/2014/chart" uri="{C3380CC4-5D6E-409C-BE32-E72D297353CC}">
                  <c16:uniqueId val="{00000013-2C01-479E-BB16-FC37366F8B19}"/>
                </c:ext>
              </c:extLst>
            </c:dLbl>
            <c:dLbl>
              <c:idx val="2"/>
              <c:delete val="1"/>
              <c:extLst>
                <c:ext xmlns:c15="http://schemas.microsoft.com/office/drawing/2012/chart" uri="{CE6537A1-D6FC-4f65-9D91-7224C49458BB}"/>
                <c:ext xmlns:c16="http://schemas.microsoft.com/office/drawing/2014/chart" uri="{C3380CC4-5D6E-409C-BE32-E72D297353CC}">
                  <c16:uniqueId val="{00000001-2C01-479E-BB16-FC37366F8B19}"/>
                </c:ext>
              </c:extLst>
            </c:dLbl>
            <c:dLbl>
              <c:idx val="3"/>
              <c:delete val="1"/>
              <c:extLst>
                <c:ext xmlns:c15="http://schemas.microsoft.com/office/drawing/2012/chart" uri="{CE6537A1-D6FC-4f65-9D91-7224C49458BB}"/>
                <c:ext xmlns:c16="http://schemas.microsoft.com/office/drawing/2014/chart" uri="{C3380CC4-5D6E-409C-BE32-E72D297353CC}">
                  <c16:uniqueId val="{00000014-2C01-479E-BB16-FC37366F8B19}"/>
                </c:ext>
              </c:extLst>
            </c:dLbl>
            <c:dLbl>
              <c:idx val="6"/>
              <c:delete val="1"/>
              <c:extLst>
                <c:ext xmlns:c15="http://schemas.microsoft.com/office/drawing/2012/chart" uri="{CE6537A1-D6FC-4f65-9D91-7224C49458BB}"/>
                <c:ext xmlns:c16="http://schemas.microsoft.com/office/drawing/2014/chart" uri="{C3380CC4-5D6E-409C-BE32-E72D297353CC}">
                  <c16:uniqueId val="{00000016-2C01-479E-BB16-FC37366F8B19}"/>
                </c:ext>
              </c:extLst>
            </c:dLbl>
            <c:dLbl>
              <c:idx val="7"/>
              <c:delete val="1"/>
              <c:extLst>
                <c:ext xmlns:c15="http://schemas.microsoft.com/office/drawing/2012/chart" uri="{CE6537A1-D6FC-4f65-9D91-7224C49458BB}"/>
                <c:ext xmlns:c16="http://schemas.microsoft.com/office/drawing/2014/chart" uri="{C3380CC4-5D6E-409C-BE32-E72D297353CC}">
                  <c16:uniqueId val="{00000005-2C01-479E-BB16-FC37366F8B19}"/>
                </c:ext>
              </c:extLst>
            </c:dLbl>
            <c:dLbl>
              <c:idx val="8"/>
              <c:delete val="1"/>
              <c:extLst>
                <c:ext xmlns:c15="http://schemas.microsoft.com/office/drawing/2012/chart" uri="{CE6537A1-D6FC-4f65-9D91-7224C49458BB}"/>
                <c:ext xmlns:c16="http://schemas.microsoft.com/office/drawing/2014/chart" uri="{C3380CC4-5D6E-409C-BE32-E72D297353CC}">
                  <c16:uniqueId val="{00000017-2C01-479E-BB16-FC37366F8B19}"/>
                </c:ext>
              </c:extLst>
            </c:dLbl>
            <c:dLbl>
              <c:idx val="9"/>
              <c:delete val="1"/>
              <c:extLst>
                <c:ext xmlns:c15="http://schemas.microsoft.com/office/drawing/2012/chart" uri="{CE6537A1-D6FC-4f65-9D91-7224C49458BB}"/>
                <c:ext xmlns:c16="http://schemas.microsoft.com/office/drawing/2014/chart" uri="{C3380CC4-5D6E-409C-BE32-E72D297353CC}">
                  <c16:uniqueId val="{00000007-2C01-479E-BB16-FC37366F8B19}"/>
                </c:ext>
              </c:extLst>
            </c:dLbl>
            <c:dLbl>
              <c:idx val="12"/>
              <c:delete val="1"/>
              <c:extLst>
                <c:ext xmlns:c15="http://schemas.microsoft.com/office/drawing/2012/chart" uri="{CE6537A1-D6FC-4f65-9D91-7224C49458BB}"/>
                <c:ext xmlns:c16="http://schemas.microsoft.com/office/drawing/2014/chart" uri="{C3380CC4-5D6E-409C-BE32-E72D297353CC}">
                  <c16:uniqueId val="{00000009-2C01-479E-BB16-FC37366F8B19}"/>
                </c:ext>
              </c:extLst>
            </c:dLbl>
            <c:dLbl>
              <c:idx val="13"/>
              <c:delete val="1"/>
              <c:extLst>
                <c:ext xmlns:c15="http://schemas.microsoft.com/office/drawing/2012/chart" uri="{CE6537A1-D6FC-4f65-9D91-7224C49458BB}"/>
                <c:ext xmlns:c16="http://schemas.microsoft.com/office/drawing/2014/chart" uri="{C3380CC4-5D6E-409C-BE32-E72D297353CC}">
                  <c16:uniqueId val="{0000001A-2C01-479E-BB16-FC37366F8B19}"/>
                </c:ext>
              </c:extLst>
            </c:dLbl>
            <c:dLbl>
              <c:idx val="14"/>
              <c:delete val="1"/>
              <c:extLst>
                <c:ext xmlns:c15="http://schemas.microsoft.com/office/drawing/2012/chart" uri="{CE6537A1-D6FC-4f65-9D91-7224C49458BB}"/>
                <c:ext xmlns:c16="http://schemas.microsoft.com/office/drawing/2014/chart" uri="{C3380CC4-5D6E-409C-BE32-E72D297353CC}">
                  <c16:uniqueId val="{0000001B-2C01-479E-BB16-FC37366F8B19}"/>
                </c:ext>
              </c:extLst>
            </c:dLbl>
            <c:dLbl>
              <c:idx val="15"/>
              <c:delete val="1"/>
              <c:extLst>
                <c:ext xmlns:c15="http://schemas.microsoft.com/office/drawing/2012/chart" uri="{CE6537A1-D6FC-4f65-9D91-7224C49458BB}"/>
                <c:ext xmlns:c16="http://schemas.microsoft.com/office/drawing/2014/chart" uri="{C3380CC4-5D6E-409C-BE32-E72D297353CC}">
                  <c16:uniqueId val="{0000001C-2C01-479E-BB16-FC37366F8B19}"/>
                </c:ext>
              </c:extLst>
            </c:dLbl>
            <c:dLbl>
              <c:idx val="16"/>
              <c:delete val="1"/>
              <c:extLst>
                <c:ext xmlns:c15="http://schemas.microsoft.com/office/drawing/2012/chart" uri="{CE6537A1-D6FC-4f65-9D91-7224C49458BB}"/>
                <c:ext xmlns:c16="http://schemas.microsoft.com/office/drawing/2014/chart" uri="{C3380CC4-5D6E-409C-BE32-E72D297353CC}">
                  <c16:uniqueId val="{0000001D-2C01-479E-BB16-FC37366F8B19}"/>
                </c:ext>
              </c:extLst>
            </c:dLbl>
            <c:dLbl>
              <c:idx val="18"/>
              <c:delete val="1"/>
              <c:extLst>
                <c:ext xmlns:c15="http://schemas.microsoft.com/office/drawing/2012/chart" uri="{CE6537A1-D6FC-4f65-9D91-7224C49458BB}"/>
                <c:ext xmlns:c16="http://schemas.microsoft.com/office/drawing/2014/chart" uri="{C3380CC4-5D6E-409C-BE32-E72D297353CC}">
                  <c16:uniqueId val="{0000001E-2C01-479E-BB16-FC37366F8B19}"/>
                </c:ext>
              </c:extLst>
            </c:dLbl>
            <c:dLbl>
              <c:idx val="19"/>
              <c:delete val="1"/>
              <c:extLst>
                <c:ext xmlns:c15="http://schemas.microsoft.com/office/drawing/2012/chart" uri="{CE6537A1-D6FC-4f65-9D91-7224C49458BB}"/>
                <c:ext xmlns:c16="http://schemas.microsoft.com/office/drawing/2014/chart" uri="{C3380CC4-5D6E-409C-BE32-E72D297353CC}">
                  <c16:uniqueId val="{0000000D-2C01-479E-BB16-FC37366F8B19}"/>
                </c:ext>
              </c:extLst>
            </c:dLbl>
            <c:dLbl>
              <c:idx val="20"/>
              <c:delete val="1"/>
              <c:extLst>
                <c:ext xmlns:c15="http://schemas.microsoft.com/office/drawing/2012/chart" uri="{CE6537A1-D6FC-4f65-9D91-7224C49458BB}"/>
                <c:ext xmlns:c16="http://schemas.microsoft.com/office/drawing/2014/chart" uri="{C3380CC4-5D6E-409C-BE32-E72D297353CC}">
                  <c16:uniqueId val="{0000001F-2C01-479E-BB16-FC37366F8B19}"/>
                </c:ext>
              </c:extLst>
            </c:dLbl>
            <c:dLbl>
              <c:idx val="21"/>
              <c:delete val="1"/>
              <c:extLst>
                <c:ext xmlns:c15="http://schemas.microsoft.com/office/drawing/2012/chart" uri="{CE6537A1-D6FC-4f65-9D91-7224C49458BB}"/>
                <c:ext xmlns:c16="http://schemas.microsoft.com/office/drawing/2014/chart" uri="{C3380CC4-5D6E-409C-BE32-E72D297353CC}">
                  <c16:uniqueId val="{00000020-2C01-479E-BB16-FC37366F8B19}"/>
                </c:ext>
              </c:extLst>
            </c:dLbl>
            <c:dLbl>
              <c:idx val="24"/>
              <c:delete val="1"/>
              <c:extLst>
                <c:ext xmlns:c15="http://schemas.microsoft.com/office/drawing/2012/chart" uri="{CE6537A1-D6FC-4f65-9D91-7224C49458BB}"/>
                <c:ext xmlns:c16="http://schemas.microsoft.com/office/drawing/2014/chart" uri="{C3380CC4-5D6E-409C-BE32-E72D297353CC}">
                  <c16:uniqueId val="{00000011-2C01-479E-BB16-FC37366F8B19}"/>
                </c:ext>
              </c:extLst>
            </c:dLbl>
            <c:dLbl>
              <c:idx val="25"/>
              <c:delete val="1"/>
              <c:extLst>
                <c:ext xmlns:c15="http://schemas.microsoft.com/office/drawing/2012/chart" uri="{CE6537A1-D6FC-4f65-9D91-7224C49458BB}"/>
                <c:ext xmlns:c16="http://schemas.microsoft.com/office/drawing/2014/chart" uri="{C3380CC4-5D6E-409C-BE32-E72D297353CC}">
                  <c16:uniqueId val="{00000012-1241-4CF3-8C4B-E6B0A9B8FF85}"/>
                </c:ext>
              </c:extLst>
            </c:dLbl>
            <c:dLbl>
              <c:idx val="26"/>
              <c:delete val="1"/>
              <c:extLst>
                <c:ext xmlns:c15="http://schemas.microsoft.com/office/drawing/2012/chart" uri="{CE6537A1-D6FC-4f65-9D91-7224C49458BB}"/>
                <c:ext xmlns:c16="http://schemas.microsoft.com/office/drawing/2014/chart" uri="{C3380CC4-5D6E-409C-BE32-E72D297353CC}">
                  <c16:uniqueId val="{0000000F-1241-4CF3-8C4B-E6B0A9B8FF85}"/>
                </c:ext>
              </c:extLst>
            </c:dLbl>
            <c:dLbl>
              <c:idx val="27"/>
              <c:delete val="1"/>
              <c:extLst>
                <c:ext xmlns:c15="http://schemas.microsoft.com/office/drawing/2012/chart" uri="{CE6537A1-D6FC-4f65-9D91-7224C49458BB}"/>
                <c:ext xmlns:c16="http://schemas.microsoft.com/office/drawing/2014/chart" uri="{C3380CC4-5D6E-409C-BE32-E72D297353CC}">
                  <c16:uniqueId val="{00000013-1241-4CF3-8C4B-E6B0A9B8FF85}"/>
                </c:ext>
              </c:extLst>
            </c:dLbl>
            <c:spPr>
              <a:noFill/>
              <a:ln>
                <a:noFill/>
              </a:ln>
              <a:effectLst/>
            </c:spPr>
            <c:txPr>
              <a:bodyPr rot="-5400000" spcFirstLastPara="1" vertOverflow="ellipsis" wrap="square" lIns="38100" tIns="19050" rIns="38100" bIns="19050" anchor="ctr" anchorCtr="1">
                <a:spAutoFit/>
              </a:bodyPr>
              <a:lstStyle/>
              <a:p>
                <a:pPr>
                  <a:defRPr sz="7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'F3.7'!$A$7:$B$35</c:f>
              <c:multiLvlStrCache>
                <c:ptCount val="29"/>
                <c:lvl>
                  <c:pt idx="0">
                    <c:v>Jun 2017</c:v>
                  </c:pt>
                  <c:pt idx="1">
                    <c:v>Jun 2018</c:v>
                  </c:pt>
                  <c:pt idx="2">
                    <c:v>Jun 2019</c:v>
                  </c:pt>
                  <c:pt idx="3">
                    <c:v>Jun 2020</c:v>
                  </c:pt>
                  <c:pt idx="4">
                    <c:v>Sep 2020</c:v>
                  </c:pt>
                  <c:pt idx="6">
                    <c:v>Jun 2017</c:v>
                  </c:pt>
                  <c:pt idx="7">
                    <c:v>Jun 2018</c:v>
                  </c:pt>
                  <c:pt idx="8">
                    <c:v>Jun 2019</c:v>
                  </c:pt>
                  <c:pt idx="9">
                    <c:v>Jun 2020</c:v>
                  </c:pt>
                  <c:pt idx="10">
                    <c:v>Sep 2020</c:v>
                  </c:pt>
                  <c:pt idx="12">
                    <c:v>Jun 2017</c:v>
                  </c:pt>
                  <c:pt idx="13">
                    <c:v>Jun 2018</c:v>
                  </c:pt>
                  <c:pt idx="14">
                    <c:v>Jun 2019</c:v>
                  </c:pt>
                  <c:pt idx="15">
                    <c:v>Jun 2020</c:v>
                  </c:pt>
                  <c:pt idx="16">
                    <c:v>Sep 2020</c:v>
                  </c:pt>
                  <c:pt idx="18">
                    <c:v>Jun 2017</c:v>
                  </c:pt>
                  <c:pt idx="19">
                    <c:v>Jun 2018</c:v>
                  </c:pt>
                  <c:pt idx="20">
                    <c:v>Jun 2019</c:v>
                  </c:pt>
                  <c:pt idx="21">
                    <c:v>Jun 2020</c:v>
                  </c:pt>
                  <c:pt idx="22">
                    <c:v>Sep 2020</c:v>
                  </c:pt>
                  <c:pt idx="24">
                    <c:v>Jun 2017</c:v>
                  </c:pt>
                  <c:pt idx="25">
                    <c:v>Jun 2018</c:v>
                  </c:pt>
                  <c:pt idx="26">
                    <c:v>Jun 2019</c:v>
                  </c:pt>
                  <c:pt idx="27">
                    <c:v>Jun 2020</c:v>
                  </c:pt>
                  <c:pt idx="28">
                    <c:v>Sep 2020</c:v>
                  </c:pt>
                </c:lvl>
                <c:lvl>
                  <c:pt idx="0">
                    <c:v>Queensland</c:v>
                  </c:pt>
                  <c:pt idx="6">
                    <c:v>NSW</c:v>
                  </c:pt>
                  <c:pt idx="12">
                    <c:v>ACT</c:v>
                  </c:pt>
                  <c:pt idx="18">
                    <c:v>South Australia</c:v>
                  </c:pt>
                  <c:pt idx="24">
                    <c:v>Victoria</c:v>
                  </c:pt>
                </c:lvl>
              </c:multiLvlStrCache>
            </c:multiLvlStrRef>
          </c:cat>
          <c:val>
            <c:numRef>
              <c:f>'F3.7'!$C$7:$C$35</c:f>
              <c:numCache>
                <c:formatCode>0%</c:formatCode>
                <c:ptCount val="29"/>
                <c:pt idx="0">
                  <c:v>0.65625</c:v>
                </c:pt>
                <c:pt idx="1">
                  <c:v>0.5714285714285714</c:v>
                </c:pt>
                <c:pt idx="2">
                  <c:v>0.50847457627118642</c:v>
                </c:pt>
                <c:pt idx="3">
                  <c:v>0.17241379310344829</c:v>
                </c:pt>
                <c:pt idx="4">
                  <c:v>0.10344827586206896</c:v>
                </c:pt>
                <c:pt idx="6">
                  <c:v>0.6527777777777779</c:v>
                </c:pt>
                <c:pt idx="7">
                  <c:v>0.59842519685039375</c:v>
                </c:pt>
                <c:pt idx="8">
                  <c:v>0.51461988304093564</c:v>
                </c:pt>
                <c:pt idx="9">
                  <c:v>0.13824884792626729</c:v>
                </c:pt>
                <c:pt idx="10">
                  <c:v>0.10243902439024391</c:v>
                </c:pt>
                <c:pt idx="12">
                  <c:v>0.52631578947368418</c:v>
                </c:pt>
                <c:pt idx="13">
                  <c:v>0.47619047619047611</c:v>
                </c:pt>
                <c:pt idx="14">
                  <c:v>0.4</c:v>
                </c:pt>
                <c:pt idx="15">
                  <c:v>0.2608695652173913</c:v>
                </c:pt>
                <c:pt idx="16">
                  <c:v>0</c:v>
                </c:pt>
                <c:pt idx="18">
                  <c:v>0.71794871794871795</c:v>
                </c:pt>
                <c:pt idx="19">
                  <c:v>0.6875</c:v>
                </c:pt>
                <c:pt idx="20">
                  <c:v>0.55769230769230771</c:v>
                </c:pt>
                <c:pt idx="21">
                  <c:v>0.10169491525423729</c:v>
                </c:pt>
                <c:pt idx="22">
                  <c:v>8.1632653061224497E-2</c:v>
                </c:pt>
                <c:pt idx="24">
                  <c:v>0.75126903553299496</c:v>
                </c:pt>
                <c:pt idx="25">
                  <c:v>0.65551839464882944</c:v>
                </c:pt>
                <c:pt idx="26">
                  <c:v>0.57003257328990231</c:v>
                </c:pt>
                <c:pt idx="27">
                  <c:v>0.36425339366515835</c:v>
                </c:pt>
                <c:pt idx="28">
                  <c:v>0.29552238805970149</c:v>
                </c:pt>
              </c:numCache>
            </c:numRef>
          </c:val>
          <c:extLst>
            <c:ext xmlns:c16="http://schemas.microsoft.com/office/drawing/2014/chart" uri="{C3380CC4-5D6E-409C-BE32-E72D297353CC}">
              <c16:uniqueId val="{00000022-2C01-479E-BB16-FC37366F8B19}"/>
            </c:ext>
          </c:extLst>
        </c:ser>
        <c:dLbls>
          <c:showLegendKey val="0"/>
          <c:showVal val="0"/>
          <c:showCatName val="0"/>
          <c:showSerName val="0"/>
          <c:showPercent val="0"/>
          <c:showBubbleSize val="0"/>
        </c:dLbls>
        <c:gapWidth val="50"/>
        <c:overlap val="100"/>
        <c:axId val="848515160"/>
        <c:axId val="848520736"/>
      </c:barChart>
      <c:catAx>
        <c:axId val="848515160"/>
        <c:scaling>
          <c:orientation val="minMax"/>
        </c:scaling>
        <c:delete val="0"/>
        <c:axPos val="b"/>
        <c:numFmt formatCode="General" sourceLinked="1"/>
        <c:majorTickMark val="none"/>
        <c:minorTickMark val="none"/>
        <c:tickLblPos val="nextTo"/>
        <c:spPr>
          <a:noFill/>
          <a:ln w="9525" cap="flat" cmpd="sng" algn="ctr">
            <a:solidFill>
              <a:srgbClr val="E7E6E6"/>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48520736"/>
        <c:crosses val="autoZero"/>
        <c:auto val="1"/>
        <c:lblAlgn val="ctr"/>
        <c:lblOffset val="100"/>
        <c:noMultiLvlLbl val="0"/>
      </c:catAx>
      <c:valAx>
        <c:axId val="848520736"/>
        <c:scaling>
          <c:orientation val="minMax"/>
          <c:max val="1"/>
          <c:min val="0"/>
        </c:scaling>
        <c:delete val="0"/>
        <c:axPos val="l"/>
        <c:majorGridlines>
          <c:spPr>
            <a:ln w="9525" cap="flat" cmpd="sng" algn="ctr">
              <a:solidFill>
                <a:sysClr val="window" lastClr="FFFFFF"/>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48515160"/>
        <c:crosses val="autoZero"/>
        <c:crossBetween val="between"/>
        <c:majorUnit val="0.2"/>
      </c:valAx>
      <c:spPr>
        <a:solidFill>
          <a:srgbClr val="E7E6E6">
            <a:alpha val="30000"/>
          </a:srgbClr>
        </a:solid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barChart>
        <c:barDir val="col"/>
        <c:grouping val="stacked"/>
        <c:varyColors val="0"/>
        <c:ser>
          <c:idx val="0"/>
          <c:order val="0"/>
          <c:tx>
            <c:strRef>
              <c:f>'F3.8'!$C$6</c:f>
              <c:strCache>
                <c:ptCount val="1"/>
                <c:pt idx="0">
                  <c:v>Average value of conditional discounts </c:v>
                </c:pt>
              </c:strCache>
            </c:strRef>
          </c:tx>
          <c:spPr>
            <a:solidFill>
              <a:srgbClr val="5F9E88"/>
            </a:solidFill>
            <a:ln>
              <a:noFill/>
            </a:ln>
            <a:effectLst/>
          </c:spPr>
          <c:invertIfNegative val="0"/>
          <c:dPt>
            <c:idx val="2"/>
            <c:invertIfNegative val="0"/>
            <c:bubble3D val="0"/>
            <c:spPr>
              <a:solidFill>
                <a:srgbClr val="5F9E88"/>
              </a:solidFill>
              <a:ln>
                <a:noFill/>
              </a:ln>
              <a:effectLst/>
            </c:spPr>
            <c:extLst>
              <c:ext xmlns:c16="http://schemas.microsoft.com/office/drawing/2014/chart" uri="{C3380CC4-5D6E-409C-BE32-E72D297353CC}">
                <c16:uniqueId val="{00000001-2C01-479E-BB16-FC37366F8B19}"/>
              </c:ext>
            </c:extLst>
          </c:dPt>
          <c:dPt>
            <c:idx val="4"/>
            <c:invertIfNegative val="0"/>
            <c:bubble3D val="0"/>
            <c:spPr>
              <a:solidFill>
                <a:srgbClr val="5F9E88"/>
              </a:solidFill>
              <a:ln>
                <a:noFill/>
              </a:ln>
              <a:effectLst/>
            </c:spPr>
            <c:extLst>
              <c:ext xmlns:c16="http://schemas.microsoft.com/office/drawing/2014/chart" uri="{C3380CC4-5D6E-409C-BE32-E72D297353CC}">
                <c16:uniqueId val="{00000003-2C01-479E-BB16-FC37366F8B19}"/>
              </c:ext>
            </c:extLst>
          </c:dPt>
          <c:dPt>
            <c:idx val="8"/>
            <c:invertIfNegative val="0"/>
            <c:bubble3D val="0"/>
            <c:spPr>
              <a:solidFill>
                <a:srgbClr val="5F9E88"/>
              </a:solidFill>
              <a:ln>
                <a:noFill/>
              </a:ln>
              <a:effectLst/>
            </c:spPr>
            <c:extLst>
              <c:ext xmlns:c16="http://schemas.microsoft.com/office/drawing/2014/chart" uri="{C3380CC4-5D6E-409C-BE32-E72D297353CC}">
                <c16:uniqueId val="{00000017-2C01-479E-BB16-FC37366F8B19}"/>
              </c:ext>
            </c:extLst>
          </c:dPt>
          <c:dPt>
            <c:idx val="10"/>
            <c:invertIfNegative val="0"/>
            <c:bubble3D val="0"/>
            <c:spPr>
              <a:solidFill>
                <a:srgbClr val="5F9E88"/>
              </a:solidFill>
              <a:ln>
                <a:noFill/>
              </a:ln>
              <a:effectLst/>
            </c:spPr>
            <c:extLst>
              <c:ext xmlns:c16="http://schemas.microsoft.com/office/drawing/2014/chart" uri="{C3380CC4-5D6E-409C-BE32-E72D297353CC}">
                <c16:uniqueId val="{00000018-2C01-479E-BB16-FC37366F8B19}"/>
              </c:ext>
            </c:extLst>
          </c:dPt>
          <c:dPt>
            <c:idx val="14"/>
            <c:invertIfNegative val="0"/>
            <c:bubble3D val="0"/>
            <c:spPr>
              <a:solidFill>
                <a:srgbClr val="5F9E88"/>
              </a:solidFill>
              <a:ln>
                <a:noFill/>
              </a:ln>
              <a:effectLst/>
            </c:spPr>
            <c:extLst>
              <c:ext xmlns:c16="http://schemas.microsoft.com/office/drawing/2014/chart" uri="{C3380CC4-5D6E-409C-BE32-E72D297353CC}">
                <c16:uniqueId val="{0000001B-2C01-479E-BB16-FC37366F8B19}"/>
              </c:ext>
            </c:extLst>
          </c:dPt>
          <c:dPt>
            <c:idx val="20"/>
            <c:invertIfNegative val="0"/>
            <c:bubble3D val="0"/>
            <c:spPr>
              <a:solidFill>
                <a:srgbClr val="5F9E88"/>
              </a:solidFill>
              <a:ln>
                <a:noFill/>
              </a:ln>
              <a:effectLst/>
            </c:spPr>
            <c:extLst>
              <c:ext xmlns:c16="http://schemas.microsoft.com/office/drawing/2014/chart" uri="{C3380CC4-5D6E-409C-BE32-E72D297353CC}">
                <c16:uniqueId val="{0000001F-2C01-479E-BB16-FC37366F8B19}"/>
              </c:ext>
            </c:extLst>
          </c:dPt>
          <c:dPt>
            <c:idx val="22"/>
            <c:invertIfNegative val="0"/>
            <c:bubble3D val="0"/>
            <c:spPr>
              <a:solidFill>
                <a:srgbClr val="5F9E88"/>
              </a:solidFill>
              <a:ln>
                <a:noFill/>
              </a:ln>
              <a:effectLst/>
            </c:spPr>
            <c:extLst>
              <c:ext xmlns:c16="http://schemas.microsoft.com/office/drawing/2014/chart" uri="{C3380CC4-5D6E-409C-BE32-E72D297353CC}">
                <c16:uniqueId val="{0000000F-2C01-479E-BB16-FC37366F8B19}"/>
              </c:ext>
            </c:extLst>
          </c:dPt>
          <c:dPt>
            <c:idx val="26"/>
            <c:invertIfNegative val="0"/>
            <c:bubble3D val="0"/>
            <c:spPr>
              <a:solidFill>
                <a:srgbClr val="5F9E88"/>
              </a:solidFill>
              <a:ln>
                <a:noFill/>
              </a:ln>
              <a:effectLst/>
            </c:spPr>
            <c:extLst>
              <c:ext xmlns:c16="http://schemas.microsoft.com/office/drawing/2014/chart" uri="{C3380CC4-5D6E-409C-BE32-E72D297353CC}">
                <c16:uniqueId val="{00000032-403C-40C0-B369-020368D8C274}"/>
              </c:ext>
            </c:extLst>
          </c:dPt>
          <c:dPt>
            <c:idx val="28"/>
            <c:invertIfNegative val="0"/>
            <c:bubble3D val="0"/>
            <c:spPr>
              <a:solidFill>
                <a:srgbClr val="5F9E88"/>
              </a:solidFill>
              <a:ln>
                <a:noFill/>
              </a:ln>
              <a:effectLst/>
            </c:spPr>
            <c:extLst>
              <c:ext xmlns:c16="http://schemas.microsoft.com/office/drawing/2014/chart" uri="{C3380CC4-5D6E-409C-BE32-E72D297353CC}">
                <c16:uniqueId val="{00000034-403C-40C0-B369-020368D8C274}"/>
              </c:ext>
            </c:extLst>
          </c:dPt>
          <c:dLbls>
            <c:dLbl>
              <c:idx val="0"/>
              <c:delete val="1"/>
              <c:extLst>
                <c:ext xmlns:c15="http://schemas.microsoft.com/office/drawing/2012/chart" uri="{CE6537A1-D6FC-4f65-9D91-7224C49458BB}"/>
                <c:ext xmlns:c16="http://schemas.microsoft.com/office/drawing/2014/chart" uri="{C3380CC4-5D6E-409C-BE32-E72D297353CC}">
                  <c16:uniqueId val="{00000012-2C01-479E-BB16-FC37366F8B19}"/>
                </c:ext>
              </c:extLst>
            </c:dLbl>
            <c:dLbl>
              <c:idx val="1"/>
              <c:delete val="1"/>
              <c:extLst>
                <c:ext xmlns:c15="http://schemas.microsoft.com/office/drawing/2012/chart" uri="{CE6537A1-D6FC-4f65-9D91-7224C49458BB}"/>
                <c:ext xmlns:c16="http://schemas.microsoft.com/office/drawing/2014/chart" uri="{C3380CC4-5D6E-409C-BE32-E72D297353CC}">
                  <c16:uniqueId val="{00000013-2C01-479E-BB16-FC37366F8B19}"/>
                </c:ext>
              </c:extLst>
            </c:dLbl>
            <c:dLbl>
              <c:idx val="2"/>
              <c:delete val="1"/>
              <c:extLst>
                <c:ext xmlns:c15="http://schemas.microsoft.com/office/drawing/2012/chart" uri="{CE6537A1-D6FC-4f65-9D91-7224C49458BB}"/>
                <c:ext xmlns:c16="http://schemas.microsoft.com/office/drawing/2014/chart" uri="{C3380CC4-5D6E-409C-BE32-E72D297353CC}">
                  <c16:uniqueId val="{00000001-2C01-479E-BB16-FC37366F8B19}"/>
                </c:ext>
              </c:extLst>
            </c:dLbl>
            <c:dLbl>
              <c:idx val="3"/>
              <c:delete val="1"/>
              <c:extLst>
                <c:ext xmlns:c15="http://schemas.microsoft.com/office/drawing/2012/chart" uri="{CE6537A1-D6FC-4f65-9D91-7224C49458BB}"/>
                <c:ext xmlns:c16="http://schemas.microsoft.com/office/drawing/2014/chart" uri="{C3380CC4-5D6E-409C-BE32-E72D297353CC}">
                  <c16:uniqueId val="{00000014-2C01-479E-BB16-FC37366F8B19}"/>
                </c:ext>
              </c:extLst>
            </c:dLbl>
            <c:dLbl>
              <c:idx val="6"/>
              <c:delete val="1"/>
              <c:extLst>
                <c:ext xmlns:c15="http://schemas.microsoft.com/office/drawing/2012/chart" uri="{CE6537A1-D6FC-4f65-9D91-7224C49458BB}"/>
                <c:ext xmlns:c16="http://schemas.microsoft.com/office/drawing/2014/chart" uri="{C3380CC4-5D6E-409C-BE32-E72D297353CC}">
                  <c16:uniqueId val="{00000016-2C01-479E-BB16-FC37366F8B19}"/>
                </c:ext>
              </c:extLst>
            </c:dLbl>
            <c:dLbl>
              <c:idx val="7"/>
              <c:delete val="1"/>
              <c:extLst>
                <c:ext xmlns:c15="http://schemas.microsoft.com/office/drawing/2012/chart" uri="{CE6537A1-D6FC-4f65-9D91-7224C49458BB}"/>
                <c:ext xmlns:c16="http://schemas.microsoft.com/office/drawing/2014/chart" uri="{C3380CC4-5D6E-409C-BE32-E72D297353CC}">
                  <c16:uniqueId val="{00000005-2C01-479E-BB16-FC37366F8B19}"/>
                </c:ext>
              </c:extLst>
            </c:dLbl>
            <c:dLbl>
              <c:idx val="8"/>
              <c:delete val="1"/>
              <c:extLst>
                <c:ext xmlns:c15="http://schemas.microsoft.com/office/drawing/2012/chart" uri="{CE6537A1-D6FC-4f65-9D91-7224C49458BB}"/>
                <c:ext xmlns:c16="http://schemas.microsoft.com/office/drawing/2014/chart" uri="{C3380CC4-5D6E-409C-BE32-E72D297353CC}">
                  <c16:uniqueId val="{00000017-2C01-479E-BB16-FC37366F8B19}"/>
                </c:ext>
              </c:extLst>
            </c:dLbl>
            <c:dLbl>
              <c:idx val="9"/>
              <c:delete val="1"/>
              <c:extLst>
                <c:ext xmlns:c15="http://schemas.microsoft.com/office/drawing/2012/chart" uri="{CE6537A1-D6FC-4f65-9D91-7224C49458BB}"/>
                <c:ext xmlns:c16="http://schemas.microsoft.com/office/drawing/2014/chart" uri="{C3380CC4-5D6E-409C-BE32-E72D297353CC}">
                  <c16:uniqueId val="{00000007-2C01-479E-BB16-FC37366F8B19}"/>
                </c:ext>
              </c:extLst>
            </c:dLbl>
            <c:dLbl>
              <c:idx val="12"/>
              <c:delete val="1"/>
              <c:extLst>
                <c:ext xmlns:c15="http://schemas.microsoft.com/office/drawing/2012/chart" uri="{CE6537A1-D6FC-4f65-9D91-7224C49458BB}"/>
                <c:ext xmlns:c16="http://schemas.microsoft.com/office/drawing/2014/chart" uri="{C3380CC4-5D6E-409C-BE32-E72D297353CC}">
                  <c16:uniqueId val="{00000009-2C01-479E-BB16-FC37366F8B19}"/>
                </c:ext>
              </c:extLst>
            </c:dLbl>
            <c:dLbl>
              <c:idx val="13"/>
              <c:delete val="1"/>
              <c:extLst>
                <c:ext xmlns:c15="http://schemas.microsoft.com/office/drawing/2012/chart" uri="{CE6537A1-D6FC-4f65-9D91-7224C49458BB}"/>
                <c:ext xmlns:c16="http://schemas.microsoft.com/office/drawing/2014/chart" uri="{C3380CC4-5D6E-409C-BE32-E72D297353CC}">
                  <c16:uniqueId val="{0000001A-2C01-479E-BB16-FC37366F8B19}"/>
                </c:ext>
              </c:extLst>
            </c:dLbl>
            <c:dLbl>
              <c:idx val="14"/>
              <c:delete val="1"/>
              <c:extLst>
                <c:ext xmlns:c15="http://schemas.microsoft.com/office/drawing/2012/chart" uri="{CE6537A1-D6FC-4f65-9D91-7224C49458BB}"/>
                <c:ext xmlns:c16="http://schemas.microsoft.com/office/drawing/2014/chart" uri="{C3380CC4-5D6E-409C-BE32-E72D297353CC}">
                  <c16:uniqueId val="{0000001B-2C01-479E-BB16-FC37366F8B19}"/>
                </c:ext>
              </c:extLst>
            </c:dLbl>
            <c:dLbl>
              <c:idx val="15"/>
              <c:delete val="1"/>
              <c:extLst>
                <c:ext xmlns:c15="http://schemas.microsoft.com/office/drawing/2012/chart" uri="{CE6537A1-D6FC-4f65-9D91-7224C49458BB}"/>
                <c:ext xmlns:c16="http://schemas.microsoft.com/office/drawing/2014/chart" uri="{C3380CC4-5D6E-409C-BE32-E72D297353CC}">
                  <c16:uniqueId val="{0000001C-2C01-479E-BB16-FC37366F8B19}"/>
                </c:ext>
              </c:extLst>
            </c:dLbl>
            <c:dLbl>
              <c:idx val="16"/>
              <c:delete val="1"/>
              <c:extLst>
                <c:ext xmlns:c15="http://schemas.microsoft.com/office/drawing/2012/chart" uri="{CE6537A1-D6FC-4f65-9D91-7224C49458BB}"/>
                <c:ext xmlns:c16="http://schemas.microsoft.com/office/drawing/2014/chart" uri="{C3380CC4-5D6E-409C-BE32-E72D297353CC}">
                  <c16:uniqueId val="{0000001D-2C01-479E-BB16-FC37366F8B19}"/>
                </c:ext>
              </c:extLst>
            </c:dLbl>
            <c:dLbl>
              <c:idx val="18"/>
              <c:delete val="1"/>
              <c:extLst>
                <c:ext xmlns:c15="http://schemas.microsoft.com/office/drawing/2012/chart" uri="{CE6537A1-D6FC-4f65-9D91-7224C49458BB}"/>
                <c:ext xmlns:c16="http://schemas.microsoft.com/office/drawing/2014/chart" uri="{C3380CC4-5D6E-409C-BE32-E72D297353CC}">
                  <c16:uniqueId val="{0000001E-2C01-479E-BB16-FC37366F8B19}"/>
                </c:ext>
              </c:extLst>
            </c:dLbl>
            <c:dLbl>
              <c:idx val="19"/>
              <c:delete val="1"/>
              <c:extLst>
                <c:ext xmlns:c15="http://schemas.microsoft.com/office/drawing/2012/chart" uri="{CE6537A1-D6FC-4f65-9D91-7224C49458BB}"/>
                <c:ext xmlns:c16="http://schemas.microsoft.com/office/drawing/2014/chart" uri="{C3380CC4-5D6E-409C-BE32-E72D297353CC}">
                  <c16:uniqueId val="{0000000D-2C01-479E-BB16-FC37366F8B19}"/>
                </c:ext>
              </c:extLst>
            </c:dLbl>
            <c:dLbl>
              <c:idx val="20"/>
              <c:delete val="1"/>
              <c:extLst>
                <c:ext xmlns:c15="http://schemas.microsoft.com/office/drawing/2012/chart" uri="{CE6537A1-D6FC-4f65-9D91-7224C49458BB}"/>
                <c:ext xmlns:c16="http://schemas.microsoft.com/office/drawing/2014/chart" uri="{C3380CC4-5D6E-409C-BE32-E72D297353CC}">
                  <c16:uniqueId val="{0000001F-2C01-479E-BB16-FC37366F8B19}"/>
                </c:ext>
              </c:extLst>
            </c:dLbl>
            <c:dLbl>
              <c:idx val="21"/>
              <c:delete val="1"/>
              <c:extLst>
                <c:ext xmlns:c15="http://schemas.microsoft.com/office/drawing/2012/chart" uri="{CE6537A1-D6FC-4f65-9D91-7224C49458BB}"/>
                <c:ext xmlns:c16="http://schemas.microsoft.com/office/drawing/2014/chart" uri="{C3380CC4-5D6E-409C-BE32-E72D297353CC}">
                  <c16:uniqueId val="{00000020-2C01-479E-BB16-FC37366F8B19}"/>
                </c:ext>
              </c:extLst>
            </c:dLbl>
            <c:dLbl>
              <c:idx val="24"/>
              <c:delete val="1"/>
              <c:extLst>
                <c:ext xmlns:c15="http://schemas.microsoft.com/office/drawing/2012/chart" uri="{CE6537A1-D6FC-4f65-9D91-7224C49458BB}"/>
                <c:ext xmlns:c16="http://schemas.microsoft.com/office/drawing/2014/chart" uri="{C3380CC4-5D6E-409C-BE32-E72D297353CC}">
                  <c16:uniqueId val="{00000011-2C01-479E-BB16-FC37366F8B19}"/>
                </c:ext>
              </c:extLst>
            </c:dLbl>
            <c:dLbl>
              <c:idx val="25"/>
              <c:delete val="1"/>
              <c:extLst>
                <c:ext xmlns:c15="http://schemas.microsoft.com/office/drawing/2012/chart" uri="{CE6537A1-D6FC-4f65-9D91-7224C49458BB}"/>
                <c:ext xmlns:c16="http://schemas.microsoft.com/office/drawing/2014/chart" uri="{C3380CC4-5D6E-409C-BE32-E72D297353CC}">
                  <c16:uniqueId val="{00000035-403C-40C0-B369-020368D8C274}"/>
                </c:ext>
              </c:extLst>
            </c:dLbl>
            <c:dLbl>
              <c:idx val="26"/>
              <c:delete val="1"/>
              <c:extLst>
                <c:ext xmlns:c15="http://schemas.microsoft.com/office/drawing/2012/chart" uri="{CE6537A1-D6FC-4f65-9D91-7224C49458BB}"/>
                <c:ext xmlns:c16="http://schemas.microsoft.com/office/drawing/2014/chart" uri="{C3380CC4-5D6E-409C-BE32-E72D297353CC}">
                  <c16:uniqueId val="{00000032-403C-40C0-B369-020368D8C274}"/>
                </c:ext>
              </c:extLst>
            </c:dLbl>
            <c:dLbl>
              <c:idx val="27"/>
              <c:delete val="1"/>
              <c:extLst>
                <c:ext xmlns:c15="http://schemas.microsoft.com/office/drawing/2012/chart" uri="{CE6537A1-D6FC-4f65-9D91-7224C49458BB}"/>
                <c:ext xmlns:c16="http://schemas.microsoft.com/office/drawing/2014/chart" uri="{C3380CC4-5D6E-409C-BE32-E72D297353CC}">
                  <c16:uniqueId val="{00000036-403C-40C0-B369-020368D8C274}"/>
                </c:ext>
              </c:extLst>
            </c:dLbl>
            <c:numFmt formatCode="&quot;$&quot;#,##0" sourceLinked="0"/>
            <c:spPr>
              <a:noFill/>
              <a:ln>
                <a:noFill/>
              </a:ln>
              <a:effectLst/>
            </c:spPr>
            <c:txPr>
              <a:bodyPr rot="-5400000" spcFirstLastPara="1" vertOverflow="ellipsis" wrap="square" lIns="38100" tIns="19050" rIns="38100" bIns="19050" anchor="ctr" anchorCtr="1">
                <a:spAutoFit/>
              </a:bodyPr>
              <a:lstStyle/>
              <a:p>
                <a:pPr>
                  <a:defRPr sz="7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'F3.8'!$A$7:$B$35</c:f>
              <c:multiLvlStrCache>
                <c:ptCount val="29"/>
                <c:lvl>
                  <c:pt idx="0">
                    <c:v>Jun 2017</c:v>
                  </c:pt>
                  <c:pt idx="1">
                    <c:v>Jun 2018</c:v>
                  </c:pt>
                  <c:pt idx="2">
                    <c:v>Jun 2019</c:v>
                  </c:pt>
                  <c:pt idx="3">
                    <c:v>Jun 2020</c:v>
                  </c:pt>
                  <c:pt idx="4">
                    <c:v>Sep 2020</c:v>
                  </c:pt>
                  <c:pt idx="6">
                    <c:v>Jun 2017</c:v>
                  </c:pt>
                  <c:pt idx="7">
                    <c:v>Jun 2018</c:v>
                  </c:pt>
                  <c:pt idx="8">
                    <c:v>Jun 2019</c:v>
                  </c:pt>
                  <c:pt idx="9">
                    <c:v>Jun 2020</c:v>
                  </c:pt>
                  <c:pt idx="10">
                    <c:v>Sep 2020</c:v>
                  </c:pt>
                  <c:pt idx="12">
                    <c:v>Jun 2017</c:v>
                  </c:pt>
                  <c:pt idx="13">
                    <c:v>Jun 2018</c:v>
                  </c:pt>
                  <c:pt idx="14">
                    <c:v>Jun 2019</c:v>
                  </c:pt>
                  <c:pt idx="15">
                    <c:v>Jun 2020</c:v>
                  </c:pt>
                  <c:pt idx="16">
                    <c:v>Sep 2020</c:v>
                  </c:pt>
                  <c:pt idx="18">
                    <c:v>Jun 2017</c:v>
                  </c:pt>
                  <c:pt idx="19">
                    <c:v>Jun 2018</c:v>
                  </c:pt>
                  <c:pt idx="20">
                    <c:v>Jun 2019</c:v>
                  </c:pt>
                  <c:pt idx="21">
                    <c:v>Jun 2020</c:v>
                  </c:pt>
                  <c:pt idx="22">
                    <c:v>Sep 2020</c:v>
                  </c:pt>
                  <c:pt idx="24">
                    <c:v>Jun 2017</c:v>
                  </c:pt>
                  <c:pt idx="25">
                    <c:v>Jun 2018</c:v>
                  </c:pt>
                  <c:pt idx="26">
                    <c:v>Jun 2019</c:v>
                  </c:pt>
                  <c:pt idx="27">
                    <c:v>Jun 2020</c:v>
                  </c:pt>
                  <c:pt idx="28">
                    <c:v>Sep 2020</c:v>
                  </c:pt>
                </c:lvl>
                <c:lvl>
                  <c:pt idx="0">
                    <c:v>Queensland</c:v>
                  </c:pt>
                  <c:pt idx="6">
                    <c:v>NSW</c:v>
                  </c:pt>
                  <c:pt idx="12">
                    <c:v>ACT</c:v>
                  </c:pt>
                  <c:pt idx="18">
                    <c:v>South Australia</c:v>
                  </c:pt>
                  <c:pt idx="24">
                    <c:v>Victoria</c:v>
                  </c:pt>
                </c:lvl>
              </c:multiLvlStrCache>
            </c:multiLvlStrRef>
          </c:cat>
          <c:val>
            <c:numRef>
              <c:f>'F3.8'!$C$7:$C$35</c:f>
              <c:numCache>
                <c:formatCode>_("$"* #,##0_);_("$"* \(#,##0\);_("$"* "-"??_);_(@_)</c:formatCode>
                <c:ptCount val="29"/>
                <c:pt idx="0">
                  <c:v>181.84355031071479</c:v>
                </c:pt>
                <c:pt idx="1">
                  <c:v>345.46974107615262</c:v>
                </c:pt>
                <c:pt idx="2">
                  <c:v>341.35167142283564</c:v>
                </c:pt>
                <c:pt idx="3">
                  <c:v>157.00107290887408</c:v>
                </c:pt>
                <c:pt idx="4">
                  <c:v>133.7041352087283</c:v>
                </c:pt>
                <c:pt idx="6">
                  <c:v>263.69125600962707</c:v>
                </c:pt>
                <c:pt idx="7">
                  <c:v>472.29845096281241</c:v>
                </c:pt>
                <c:pt idx="8">
                  <c:v>469.53681502702642</c:v>
                </c:pt>
                <c:pt idx="9">
                  <c:v>243.42500762087269</c:v>
                </c:pt>
                <c:pt idx="10">
                  <c:v>118.55250795954791</c:v>
                </c:pt>
                <c:pt idx="12">
                  <c:v>102.62656810952846</c:v>
                </c:pt>
                <c:pt idx="13">
                  <c:v>209.422578428348</c:v>
                </c:pt>
                <c:pt idx="14">
                  <c:v>219.80950575046245</c:v>
                </c:pt>
                <c:pt idx="15">
                  <c:v>318.38573981681424</c:v>
                </c:pt>
                <c:pt idx="16">
                  <c:v>0</c:v>
                </c:pt>
                <c:pt idx="18">
                  <c:v>238.16406732886102</c:v>
                </c:pt>
                <c:pt idx="19">
                  <c:v>370.82605643948511</c:v>
                </c:pt>
                <c:pt idx="20">
                  <c:v>312.88828577663242</c:v>
                </c:pt>
                <c:pt idx="21">
                  <c:v>192.07169671777081</c:v>
                </c:pt>
                <c:pt idx="22">
                  <c:v>134.71250131223269</c:v>
                </c:pt>
                <c:pt idx="24">
                  <c:v>424.28853344846266</c:v>
                </c:pt>
                <c:pt idx="25">
                  <c:v>501.96561289409243</c:v>
                </c:pt>
                <c:pt idx="26">
                  <c:v>420.47993348296581</c:v>
                </c:pt>
                <c:pt idx="27">
                  <c:v>169.55434782608694</c:v>
                </c:pt>
                <c:pt idx="28">
                  <c:v>167.16473368686869</c:v>
                </c:pt>
              </c:numCache>
            </c:numRef>
          </c:val>
          <c:extLst>
            <c:ext xmlns:c16="http://schemas.microsoft.com/office/drawing/2014/chart" uri="{C3380CC4-5D6E-409C-BE32-E72D297353CC}">
              <c16:uniqueId val="{00000022-2C01-479E-BB16-FC37366F8B19}"/>
            </c:ext>
          </c:extLst>
        </c:ser>
        <c:dLbls>
          <c:showLegendKey val="0"/>
          <c:showVal val="0"/>
          <c:showCatName val="0"/>
          <c:showSerName val="0"/>
          <c:showPercent val="0"/>
          <c:showBubbleSize val="0"/>
        </c:dLbls>
        <c:gapWidth val="50"/>
        <c:overlap val="100"/>
        <c:axId val="848515160"/>
        <c:axId val="848520736"/>
      </c:barChart>
      <c:catAx>
        <c:axId val="848515160"/>
        <c:scaling>
          <c:orientation val="minMax"/>
        </c:scaling>
        <c:delete val="0"/>
        <c:axPos val="b"/>
        <c:numFmt formatCode="General" sourceLinked="1"/>
        <c:majorTickMark val="none"/>
        <c:minorTickMark val="none"/>
        <c:tickLblPos val="nextTo"/>
        <c:spPr>
          <a:noFill/>
          <a:ln w="9525" cap="flat" cmpd="sng" algn="ctr">
            <a:solidFill>
              <a:srgbClr val="E7E6E6"/>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48520736"/>
        <c:crosses val="autoZero"/>
        <c:auto val="1"/>
        <c:lblAlgn val="ctr"/>
        <c:lblOffset val="100"/>
        <c:noMultiLvlLbl val="0"/>
      </c:catAx>
      <c:valAx>
        <c:axId val="848520736"/>
        <c:scaling>
          <c:orientation val="minMax"/>
          <c:max val="600"/>
          <c:min val="0"/>
        </c:scaling>
        <c:delete val="0"/>
        <c:axPos val="l"/>
        <c:majorGridlines>
          <c:spPr>
            <a:ln w="9525" cap="flat" cmpd="sng" algn="ctr">
              <a:solidFill>
                <a:sysClr val="window" lastClr="FFFFFF"/>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US" b="1"/>
                  <a:t>Average value of conditional discounts ($)</a:t>
                </a:r>
              </a:p>
            </c:rich>
          </c:tx>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48515160"/>
        <c:crosses val="autoZero"/>
        <c:crossBetween val="between"/>
        <c:majorUnit val="100"/>
      </c:valAx>
      <c:spPr>
        <a:solidFill>
          <a:srgbClr val="E7E6E6">
            <a:alpha val="30000"/>
          </a:srgbClr>
        </a:solid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barChart>
        <c:barDir val="col"/>
        <c:grouping val="stacked"/>
        <c:varyColors val="0"/>
        <c:ser>
          <c:idx val="0"/>
          <c:order val="0"/>
          <c:tx>
            <c:strRef>
              <c:f>'F3.9'!$C$6</c:f>
              <c:strCache>
                <c:ptCount val="1"/>
                <c:pt idx="0">
                  <c:v>% of offers</c:v>
                </c:pt>
              </c:strCache>
            </c:strRef>
          </c:tx>
          <c:spPr>
            <a:solidFill>
              <a:srgbClr val="0B5B8B"/>
            </a:solidFill>
            <a:ln>
              <a:noFill/>
            </a:ln>
            <a:effectLst/>
          </c:spPr>
          <c:invertIfNegative val="0"/>
          <c:dPt>
            <c:idx val="2"/>
            <c:invertIfNegative val="0"/>
            <c:bubble3D val="0"/>
            <c:spPr>
              <a:solidFill>
                <a:srgbClr val="0B5B8B"/>
              </a:solidFill>
              <a:ln>
                <a:noFill/>
              </a:ln>
              <a:effectLst/>
            </c:spPr>
            <c:extLst>
              <c:ext xmlns:c16="http://schemas.microsoft.com/office/drawing/2014/chart" uri="{C3380CC4-5D6E-409C-BE32-E72D297353CC}">
                <c16:uniqueId val="{00000001-2C01-479E-BB16-FC37366F8B19}"/>
              </c:ext>
            </c:extLst>
          </c:dPt>
          <c:dPt>
            <c:idx val="4"/>
            <c:invertIfNegative val="0"/>
            <c:bubble3D val="0"/>
            <c:spPr>
              <a:solidFill>
                <a:srgbClr val="0B5B8B"/>
              </a:solidFill>
              <a:ln>
                <a:noFill/>
              </a:ln>
              <a:effectLst/>
            </c:spPr>
            <c:extLst>
              <c:ext xmlns:c16="http://schemas.microsoft.com/office/drawing/2014/chart" uri="{C3380CC4-5D6E-409C-BE32-E72D297353CC}">
                <c16:uniqueId val="{00000003-2C01-479E-BB16-FC37366F8B19}"/>
              </c:ext>
            </c:extLst>
          </c:dPt>
          <c:dPt>
            <c:idx val="8"/>
            <c:invertIfNegative val="0"/>
            <c:bubble3D val="0"/>
            <c:spPr>
              <a:solidFill>
                <a:srgbClr val="0B5B8B"/>
              </a:solidFill>
              <a:ln>
                <a:noFill/>
              </a:ln>
              <a:effectLst/>
            </c:spPr>
            <c:extLst>
              <c:ext xmlns:c16="http://schemas.microsoft.com/office/drawing/2014/chart" uri="{C3380CC4-5D6E-409C-BE32-E72D297353CC}">
                <c16:uniqueId val="{00000017-2C01-479E-BB16-FC37366F8B19}"/>
              </c:ext>
            </c:extLst>
          </c:dPt>
          <c:dPt>
            <c:idx val="10"/>
            <c:invertIfNegative val="0"/>
            <c:bubble3D val="0"/>
            <c:spPr>
              <a:solidFill>
                <a:srgbClr val="0B5B8B"/>
              </a:solidFill>
              <a:ln>
                <a:noFill/>
              </a:ln>
              <a:effectLst/>
            </c:spPr>
            <c:extLst>
              <c:ext xmlns:c16="http://schemas.microsoft.com/office/drawing/2014/chart" uri="{C3380CC4-5D6E-409C-BE32-E72D297353CC}">
                <c16:uniqueId val="{00000018-2C01-479E-BB16-FC37366F8B19}"/>
              </c:ext>
            </c:extLst>
          </c:dPt>
          <c:dPt>
            <c:idx val="14"/>
            <c:invertIfNegative val="0"/>
            <c:bubble3D val="0"/>
            <c:spPr>
              <a:solidFill>
                <a:srgbClr val="0B5B8B"/>
              </a:solidFill>
              <a:ln>
                <a:noFill/>
              </a:ln>
              <a:effectLst/>
            </c:spPr>
            <c:extLst>
              <c:ext xmlns:c16="http://schemas.microsoft.com/office/drawing/2014/chart" uri="{C3380CC4-5D6E-409C-BE32-E72D297353CC}">
                <c16:uniqueId val="{0000001B-2C01-479E-BB16-FC37366F8B19}"/>
              </c:ext>
            </c:extLst>
          </c:dPt>
          <c:dPt>
            <c:idx val="20"/>
            <c:invertIfNegative val="0"/>
            <c:bubble3D val="0"/>
            <c:spPr>
              <a:solidFill>
                <a:srgbClr val="0B5B8B"/>
              </a:solidFill>
              <a:ln>
                <a:noFill/>
              </a:ln>
              <a:effectLst/>
            </c:spPr>
            <c:extLst>
              <c:ext xmlns:c16="http://schemas.microsoft.com/office/drawing/2014/chart" uri="{C3380CC4-5D6E-409C-BE32-E72D297353CC}">
                <c16:uniqueId val="{0000001F-2C01-479E-BB16-FC37366F8B19}"/>
              </c:ext>
            </c:extLst>
          </c:dPt>
          <c:dPt>
            <c:idx val="22"/>
            <c:invertIfNegative val="0"/>
            <c:bubble3D val="0"/>
            <c:spPr>
              <a:solidFill>
                <a:srgbClr val="0B5B8B"/>
              </a:solidFill>
              <a:ln>
                <a:noFill/>
              </a:ln>
              <a:effectLst/>
            </c:spPr>
            <c:extLst>
              <c:ext xmlns:c16="http://schemas.microsoft.com/office/drawing/2014/chart" uri="{C3380CC4-5D6E-409C-BE32-E72D297353CC}">
                <c16:uniqueId val="{0000000F-2C01-479E-BB16-FC37366F8B19}"/>
              </c:ext>
            </c:extLst>
          </c:dPt>
          <c:dPt>
            <c:idx val="26"/>
            <c:invertIfNegative val="0"/>
            <c:bubble3D val="0"/>
            <c:spPr>
              <a:solidFill>
                <a:srgbClr val="0B5B8B"/>
              </a:solidFill>
              <a:ln>
                <a:noFill/>
              </a:ln>
              <a:effectLst/>
            </c:spPr>
            <c:extLst>
              <c:ext xmlns:c16="http://schemas.microsoft.com/office/drawing/2014/chart" uri="{C3380CC4-5D6E-409C-BE32-E72D297353CC}">
                <c16:uniqueId val="{00000023-BFB7-437E-BFF6-999C94E7AC00}"/>
              </c:ext>
            </c:extLst>
          </c:dPt>
          <c:dPt>
            <c:idx val="28"/>
            <c:invertIfNegative val="0"/>
            <c:bubble3D val="0"/>
            <c:spPr>
              <a:solidFill>
                <a:srgbClr val="0B5B8B"/>
              </a:solidFill>
              <a:ln>
                <a:noFill/>
              </a:ln>
              <a:effectLst/>
            </c:spPr>
            <c:extLst>
              <c:ext xmlns:c16="http://schemas.microsoft.com/office/drawing/2014/chart" uri="{C3380CC4-5D6E-409C-BE32-E72D297353CC}">
                <c16:uniqueId val="{00000025-BFB7-437E-BFF6-999C94E7AC00}"/>
              </c:ext>
            </c:extLst>
          </c:dPt>
          <c:dLbls>
            <c:dLbl>
              <c:idx val="0"/>
              <c:delete val="1"/>
              <c:extLst>
                <c:ext xmlns:c15="http://schemas.microsoft.com/office/drawing/2012/chart" uri="{CE6537A1-D6FC-4f65-9D91-7224C49458BB}"/>
                <c:ext xmlns:c16="http://schemas.microsoft.com/office/drawing/2014/chart" uri="{C3380CC4-5D6E-409C-BE32-E72D297353CC}">
                  <c16:uniqueId val="{00000012-2C01-479E-BB16-FC37366F8B19}"/>
                </c:ext>
              </c:extLst>
            </c:dLbl>
            <c:dLbl>
              <c:idx val="1"/>
              <c:delete val="1"/>
              <c:extLst>
                <c:ext xmlns:c15="http://schemas.microsoft.com/office/drawing/2012/chart" uri="{CE6537A1-D6FC-4f65-9D91-7224C49458BB}"/>
                <c:ext xmlns:c16="http://schemas.microsoft.com/office/drawing/2014/chart" uri="{C3380CC4-5D6E-409C-BE32-E72D297353CC}">
                  <c16:uniqueId val="{00000013-2C01-479E-BB16-FC37366F8B19}"/>
                </c:ext>
              </c:extLst>
            </c:dLbl>
            <c:dLbl>
              <c:idx val="2"/>
              <c:delete val="1"/>
              <c:extLst>
                <c:ext xmlns:c15="http://schemas.microsoft.com/office/drawing/2012/chart" uri="{CE6537A1-D6FC-4f65-9D91-7224C49458BB}"/>
                <c:ext xmlns:c16="http://schemas.microsoft.com/office/drawing/2014/chart" uri="{C3380CC4-5D6E-409C-BE32-E72D297353CC}">
                  <c16:uniqueId val="{00000001-2C01-479E-BB16-FC37366F8B19}"/>
                </c:ext>
              </c:extLst>
            </c:dLbl>
            <c:dLbl>
              <c:idx val="3"/>
              <c:delete val="1"/>
              <c:extLst>
                <c:ext xmlns:c15="http://schemas.microsoft.com/office/drawing/2012/chart" uri="{CE6537A1-D6FC-4f65-9D91-7224C49458BB}"/>
                <c:ext xmlns:c16="http://schemas.microsoft.com/office/drawing/2014/chart" uri="{C3380CC4-5D6E-409C-BE32-E72D297353CC}">
                  <c16:uniqueId val="{00000014-2C01-479E-BB16-FC37366F8B19}"/>
                </c:ext>
              </c:extLst>
            </c:dLbl>
            <c:dLbl>
              <c:idx val="6"/>
              <c:delete val="1"/>
              <c:extLst>
                <c:ext xmlns:c15="http://schemas.microsoft.com/office/drawing/2012/chart" uri="{CE6537A1-D6FC-4f65-9D91-7224C49458BB}"/>
                <c:ext xmlns:c16="http://schemas.microsoft.com/office/drawing/2014/chart" uri="{C3380CC4-5D6E-409C-BE32-E72D297353CC}">
                  <c16:uniqueId val="{00000016-2C01-479E-BB16-FC37366F8B19}"/>
                </c:ext>
              </c:extLst>
            </c:dLbl>
            <c:dLbl>
              <c:idx val="7"/>
              <c:delete val="1"/>
              <c:extLst>
                <c:ext xmlns:c15="http://schemas.microsoft.com/office/drawing/2012/chart" uri="{CE6537A1-D6FC-4f65-9D91-7224C49458BB}"/>
                <c:ext xmlns:c16="http://schemas.microsoft.com/office/drawing/2014/chart" uri="{C3380CC4-5D6E-409C-BE32-E72D297353CC}">
                  <c16:uniqueId val="{00000005-2C01-479E-BB16-FC37366F8B19}"/>
                </c:ext>
              </c:extLst>
            </c:dLbl>
            <c:dLbl>
              <c:idx val="8"/>
              <c:delete val="1"/>
              <c:extLst>
                <c:ext xmlns:c15="http://schemas.microsoft.com/office/drawing/2012/chart" uri="{CE6537A1-D6FC-4f65-9D91-7224C49458BB}"/>
                <c:ext xmlns:c16="http://schemas.microsoft.com/office/drawing/2014/chart" uri="{C3380CC4-5D6E-409C-BE32-E72D297353CC}">
                  <c16:uniqueId val="{00000017-2C01-479E-BB16-FC37366F8B19}"/>
                </c:ext>
              </c:extLst>
            </c:dLbl>
            <c:dLbl>
              <c:idx val="9"/>
              <c:delete val="1"/>
              <c:extLst>
                <c:ext xmlns:c15="http://schemas.microsoft.com/office/drawing/2012/chart" uri="{CE6537A1-D6FC-4f65-9D91-7224C49458BB}"/>
                <c:ext xmlns:c16="http://schemas.microsoft.com/office/drawing/2014/chart" uri="{C3380CC4-5D6E-409C-BE32-E72D297353CC}">
                  <c16:uniqueId val="{00000007-2C01-479E-BB16-FC37366F8B19}"/>
                </c:ext>
              </c:extLst>
            </c:dLbl>
            <c:dLbl>
              <c:idx val="12"/>
              <c:delete val="1"/>
              <c:extLst>
                <c:ext xmlns:c15="http://schemas.microsoft.com/office/drawing/2012/chart" uri="{CE6537A1-D6FC-4f65-9D91-7224C49458BB}"/>
                <c:ext xmlns:c16="http://schemas.microsoft.com/office/drawing/2014/chart" uri="{C3380CC4-5D6E-409C-BE32-E72D297353CC}">
                  <c16:uniqueId val="{00000009-2C01-479E-BB16-FC37366F8B19}"/>
                </c:ext>
              </c:extLst>
            </c:dLbl>
            <c:dLbl>
              <c:idx val="13"/>
              <c:delete val="1"/>
              <c:extLst>
                <c:ext xmlns:c15="http://schemas.microsoft.com/office/drawing/2012/chart" uri="{CE6537A1-D6FC-4f65-9D91-7224C49458BB}"/>
                <c:ext xmlns:c16="http://schemas.microsoft.com/office/drawing/2014/chart" uri="{C3380CC4-5D6E-409C-BE32-E72D297353CC}">
                  <c16:uniqueId val="{0000001A-2C01-479E-BB16-FC37366F8B19}"/>
                </c:ext>
              </c:extLst>
            </c:dLbl>
            <c:dLbl>
              <c:idx val="14"/>
              <c:delete val="1"/>
              <c:extLst>
                <c:ext xmlns:c15="http://schemas.microsoft.com/office/drawing/2012/chart" uri="{CE6537A1-D6FC-4f65-9D91-7224C49458BB}"/>
                <c:ext xmlns:c16="http://schemas.microsoft.com/office/drawing/2014/chart" uri="{C3380CC4-5D6E-409C-BE32-E72D297353CC}">
                  <c16:uniqueId val="{0000001B-2C01-479E-BB16-FC37366F8B19}"/>
                </c:ext>
              </c:extLst>
            </c:dLbl>
            <c:dLbl>
              <c:idx val="15"/>
              <c:delete val="1"/>
              <c:extLst>
                <c:ext xmlns:c15="http://schemas.microsoft.com/office/drawing/2012/chart" uri="{CE6537A1-D6FC-4f65-9D91-7224C49458BB}"/>
                <c:ext xmlns:c16="http://schemas.microsoft.com/office/drawing/2014/chart" uri="{C3380CC4-5D6E-409C-BE32-E72D297353CC}">
                  <c16:uniqueId val="{0000001C-2C01-479E-BB16-FC37366F8B19}"/>
                </c:ext>
              </c:extLst>
            </c:dLbl>
            <c:dLbl>
              <c:idx val="16"/>
              <c:delete val="1"/>
              <c:extLst>
                <c:ext xmlns:c15="http://schemas.microsoft.com/office/drawing/2012/chart" uri="{CE6537A1-D6FC-4f65-9D91-7224C49458BB}"/>
                <c:ext xmlns:c16="http://schemas.microsoft.com/office/drawing/2014/chart" uri="{C3380CC4-5D6E-409C-BE32-E72D297353CC}">
                  <c16:uniqueId val="{0000001D-2C01-479E-BB16-FC37366F8B19}"/>
                </c:ext>
              </c:extLst>
            </c:dLbl>
            <c:dLbl>
              <c:idx val="18"/>
              <c:delete val="1"/>
              <c:extLst>
                <c:ext xmlns:c15="http://schemas.microsoft.com/office/drawing/2012/chart" uri="{CE6537A1-D6FC-4f65-9D91-7224C49458BB}"/>
                <c:ext xmlns:c16="http://schemas.microsoft.com/office/drawing/2014/chart" uri="{C3380CC4-5D6E-409C-BE32-E72D297353CC}">
                  <c16:uniqueId val="{0000001E-2C01-479E-BB16-FC37366F8B19}"/>
                </c:ext>
              </c:extLst>
            </c:dLbl>
            <c:dLbl>
              <c:idx val="19"/>
              <c:delete val="1"/>
              <c:extLst>
                <c:ext xmlns:c15="http://schemas.microsoft.com/office/drawing/2012/chart" uri="{CE6537A1-D6FC-4f65-9D91-7224C49458BB}"/>
                <c:ext xmlns:c16="http://schemas.microsoft.com/office/drawing/2014/chart" uri="{C3380CC4-5D6E-409C-BE32-E72D297353CC}">
                  <c16:uniqueId val="{0000000D-2C01-479E-BB16-FC37366F8B19}"/>
                </c:ext>
              </c:extLst>
            </c:dLbl>
            <c:dLbl>
              <c:idx val="20"/>
              <c:delete val="1"/>
              <c:extLst>
                <c:ext xmlns:c15="http://schemas.microsoft.com/office/drawing/2012/chart" uri="{CE6537A1-D6FC-4f65-9D91-7224C49458BB}"/>
                <c:ext xmlns:c16="http://schemas.microsoft.com/office/drawing/2014/chart" uri="{C3380CC4-5D6E-409C-BE32-E72D297353CC}">
                  <c16:uniqueId val="{0000001F-2C01-479E-BB16-FC37366F8B19}"/>
                </c:ext>
              </c:extLst>
            </c:dLbl>
            <c:dLbl>
              <c:idx val="21"/>
              <c:delete val="1"/>
              <c:extLst>
                <c:ext xmlns:c15="http://schemas.microsoft.com/office/drawing/2012/chart" uri="{CE6537A1-D6FC-4f65-9D91-7224C49458BB}"/>
                <c:ext xmlns:c16="http://schemas.microsoft.com/office/drawing/2014/chart" uri="{C3380CC4-5D6E-409C-BE32-E72D297353CC}">
                  <c16:uniqueId val="{00000020-2C01-479E-BB16-FC37366F8B19}"/>
                </c:ext>
              </c:extLst>
            </c:dLbl>
            <c:dLbl>
              <c:idx val="24"/>
              <c:delete val="1"/>
              <c:extLst>
                <c:ext xmlns:c15="http://schemas.microsoft.com/office/drawing/2012/chart" uri="{CE6537A1-D6FC-4f65-9D91-7224C49458BB}"/>
                <c:ext xmlns:c16="http://schemas.microsoft.com/office/drawing/2014/chart" uri="{C3380CC4-5D6E-409C-BE32-E72D297353CC}">
                  <c16:uniqueId val="{00000011-2C01-479E-BB16-FC37366F8B19}"/>
                </c:ext>
              </c:extLst>
            </c:dLbl>
            <c:dLbl>
              <c:idx val="25"/>
              <c:delete val="1"/>
              <c:extLst>
                <c:ext xmlns:c15="http://schemas.microsoft.com/office/drawing/2012/chart" uri="{CE6537A1-D6FC-4f65-9D91-7224C49458BB}"/>
                <c:ext xmlns:c16="http://schemas.microsoft.com/office/drawing/2014/chart" uri="{C3380CC4-5D6E-409C-BE32-E72D297353CC}">
                  <c16:uniqueId val="{00000026-BFB7-437E-BFF6-999C94E7AC00}"/>
                </c:ext>
              </c:extLst>
            </c:dLbl>
            <c:dLbl>
              <c:idx val="26"/>
              <c:delete val="1"/>
              <c:extLst>
                <c:ext xmlns:c15="http://schemas.microsoft.com/office/drawing/2012/chart" uri="{CE6537A1-D6FC-4f65-9D91-7224C49458BB}"/>
                <c:ext xmlns:c16="http://schemas.microsoft.com/office/drawing/2014/chart" uri="{C3380CC4-5D6E-409C-BE32-E72D297353CC}">
                  <c16:uniqueId val="{00000023-BFB7-437E-BFF6-999C94E7AC00}"/>
                </c:ext>
              </c:extLst>
            </c:dLbl>
            <c:dLbl>
              <c:idx val="27"/>
              <c:delete val="1"/>
              <c:extLst>
                <c:ext xmlns:c15="http://schemas.microsoft.com/office/drawing/2012/chart" uri="{CE6537A1-D6FC-4f65-9D91-7224C49458BB}"/>
                <c:ext xmlns:c16="http://schemas.microsoft.com/office/drawing/2014/chart" uri="{C3380CC4-5D6E-409C-BE32-E72D297353CC}">
                  <c16:uniqueId val="{00000027-BFB7-437E-BFF6-999C94E7AC00}"/>
                </c:ext>
              </c:extLst>
            </c:dLbl>
            <c:spPr>
              <a:noFill/>
              <a:ln>
                <a:noFill/>
              </a:ln>
              <a:effectLst/>
            </c:spPr>
            <c:txPr>
              <a:bodyPr rot="-5400000" spcFirstLastPara="1" vertOverflow="ellipsis" wrap="square" lIns="38100" tIns="19050" rIns="38100" bIns="19050" anchor="ctr" anchorCtr="1">
                <a:spAutoFit/>
              </a:bodyPr>
              <a:lstStyle/>
              <a:p>
                <a:pPr>
                  <a:defRPr sz="7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'F3.9'!$A$7:$B$35</c:f>
              <c:multiLvlStrCache>
                <c:ptCount val="29"/>
                <c:lvl>
                  <c:pt idx="0">
                    <c:v>Jun 2017</c:v>
                  </c:pt>
                  <c:pt idx="1">
                    <c:v>Jun 2018</c:v>
                  </c:pt>
                  <c:pt idx="2">
                    <c:v>Jun 2019</c:v>
                  </c:pt>
                  <c:pt idx="3">
                    <c:v>Jun 2020</c:v>
                  </c:pt>
                  <c:pt idx="4">
                    <c:v>Sep 2020</c:v>
                  </c:pt>
                  <c:pt idx="6">
                    <c:v>Jun 2017</c:v>
                  </c:pt>
                  <c:pt idx="7">
                    <c:v>Jun 2018</c:v>
                  </c:pt>
                  <c:pt idx="8">
                    <c:v>Jun 2019</c:v>
                  </c:pt>
                  <c:pt idx="9">
                    <c:v>Jun 2020</c:v>
                  </c:pt>
                  <c:pt idx="10">
                    <c:v>Sep 2020</c:v>
                  </c:pt>
                  <c:pt idx="12">
                    <c:v>Jun 2017</c:v>
                  </c:pt>
                  <c:pt idx="13">
                    <c:v>Jun 2018</c:v>
                  </c:pt>
                  <c:pt idx="14">
                    <c:v>Jun 2019</c:v>
                  </c:pt>
                  <c:pt idx="15">
                    <c:v>Jun 2020</c:v>
                  </c:pt>
                  <c:pt idx="16">
                    <c:v>Sep 2020</c:v>
                  </c:pt>
                  <c:pt idx="18">
                    <c:v>Jun 2017</c:v>
                  </c:pt>
                  <c:pt idx="19">
                    <c:v>Jun 2018</c:v>
                  </c:pt>
                  <c:pt idx="20">
                    <c:v>Jun 2019</c:v>
                  </c:pt>
                  <c:pt idx="21">
                    <c:v>Jun 2020</c:v>
                  </c:pt>
                  <c:pt idx="22">
                    <c:v>Sep 2020</c:v>
                  </c:pt>
                  <c:pt idx="24">
                    <c:v>Jun 2017</c:v>
                  </c:pt>
                  <c:pt idx="25">
                    <c:v>Jun 2018</c:v>
                  </c:pt>
                  <c:pt idx="26">
                    <c:v>Jun 2019</c:v>
                  </c:pt>
                  <c:pt idx="27">
                    <c:v>Jun 2020</c:v>
                  </c:pt>
                  <c:pt idx="28">
                    <c:v>Sep 2020</c:v>
                  </c:pt>
                </c:lvl>
                <c:lvl>
                  <c:pt idx="0">
                    <c:v>Queensland</c:v>
                  </c:pt>
                  <c:pt idx="6">
                    <c:v>NSW</c:v>
                  </c:pt>
                  <c:pt idx="12">
                    <c:v>ACT</c:v>
                  </c:pt>
                  <c:pt idx="18">
                    <c:v>South Australia</c:v>
                  </c:pt>
                  <c:pt idx="24">
                    <c:v>Victoria</c:v>
                  </c:pt>
                </c:lvl>
              </c:multiLvlStrCache>
            </c:multiLvlStrRef>
          </c:cat>
          <c:val>
            <c:numRef>
              <c:f>'F3.9'!$C$7:$C$35</c:f>
              <c:numCache>
                <c:formatCode>0%</c:formatCode>
                <c:ptCount val="29"/>
                <c:pt idx="0">
                  <c:v>0.5</c:v>
                </c:pt>
                <c:pt idx="1">
                  <c:v>0.5714285714285714</c:v>
                </c:pt>
                <c:pt idx="2">
                  <c:v>0.42307692307692307</c:v>
                </c:pt>
                <c:pt idx="3">
                  <c:v>0.25</c:v>
                </c:pt>
                <c:pt idx="4">
                  <c:v>0.29629629629629628</c:v>
                </c:pt>
                <c:pt idx="6">
                  <c:v>0.65714285714285703</c:v>
                </c:pt>
                <c:pt idx="7">
                  <c:v>0.58695652173913049</c:v>
                </c:pt>
                <c:pt idx="8">
                  <c:v>0.56716417910447758</c:v>
                </c:pt>
                <c:pt idx="9">
                  <c:v>0.13157894736842105</c:v>
                </c:pt>
                <c:pt idx="10">
                  <c:v>7.8947368421052627E-2</c:v>
                </c:pt>
                <c:pt idx="12">
                  <c:v>0.5</c:v>
                </c:pt>
                <c:pt idx="13">
                  <c:v>0.42857142857142855</c:v>
                </c:pt>
                <c:pt idx="14">
                  <c:v>0.4</c:v>
                </c:pt>
                <c:pt idx="15">
                  <c:v>0</c:v>
                </c:pt>
                <c:pt idx="16">
                  <c:v>0</c:v>
                </c:pt>
                <c:pt idx="18">
                  <c:v>0.70270270270270274</c:v>
                </c:pt>
                <c:pt idx="19">
                  <c:v>0.47222222222222221</c:v>
                </c:pt>
                <c:pt idx="20">
                  <c:v>0.37735849056603776</c:v>
                </c:pt>
                <c:pt idx="21">
                  <c:v>5.128205128205128E-2</c:v>
                </c:pt>
                <c:pt idx="22">
                  <c:v>5.3571428571428568E-2</c:v>
                </c:pt>
                <c:pt idx="24">
                  <c:v>0.80321285140562249</c:v>
                </c:pt>
                <c:pt idx="25">
                  <c:v>0.80160857908847172</c:v>
                </c:pt>
                <c:pt idx="26">
                  <c:v>0.6785714285714286</c:v>
                </c:pt>
                <c:pt idx="27">
                  <c:v>0.48477157360406087</c:v>
                </c:pt>
                <c:pt idx="28">
                  <c:v>0.36559139784946237</c:v>
                </c:pt>
              </c:numCache>
            </c:numRef>
          </c:val>
          <c:extLst>
            <c:ext xmlns:c16="http://schemas.microsoft.com/office/drawing/2014/chart" uri="{C3380CC4-5D6E-409C-BE32-E72D297353CC}">
              <c16:uniqueId val="{00000022-2C01-479E-BB16-FC37366F8B19}"/>
            </c:ext>
          </c:extLst>
        </c:ser>
        <c:dLbls>
          <c:showLegendKey val="0"/>
          <c:showVal val="0"/>
          <c:showCatName val="0"/>
          <c:showSerName val="0"/>
          <c:showPercent val="0"/>
          <c:showBubbleSize val="0"/>
        </c:dLbls>
        <c:gapWidth val="50"/>
        <c:overlap val="100"/>
        <c:axId val="848515160"/>
        <c:axId val="848520736"/>
      </c:barChart>
      <c:catAx>
        <c:axId val="848515160"/>
        <c:scaling>
          <c:orientation val="minMax"/>
        </c:scaling>
        <c:delete val="0"/>
        <c:axPos val="b"/>
        <c:numFmt formatCode="General" sourceLinked="1"/>
        <c:majorTickMark val="none"/>
        <c:minorTickMark val="none"/>
        <c:tickLblPos val="nextTo"/>
        <c:spPr>
          <a:noFill/>
          <a:ln w="9525" cap="flat" cmpd="sng" algn="ctr">
            <a:solidFill>
              <a:srgbClr val="E7E6E6"/>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48520736"/>
        <c:crosses val="autoZero"/>
        <c:auto val="1"/>
        <c:lblAlgn val="ctr"/>
        <c:lblOffset val="100"/>
        <c:noMultiLvlLbl val="0"/>
      </c:catAx>
      <c:valAx>
        <c:axId val="848520736"/>
        <c:scaling>
          <c:orientation val="minMax"/>
          <c:max val="1"/>
          <c:min val="0"/>
        </c:scaling>
        <c:delete val="0"/>
        <c:axPos val="l"/>
        <c:majorGridlines>
          <c:spPr>
            <a:ln w="9525" cap="flat" cmpd="sng" algn="ctr">
              <a:solidFill>
                <a:sysClr val="window" lastClr="FFFFFF"/>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48515160"/>
        <c:crosses val="autoZero"/>
        <c:crossBetween val="between"/>
        <c:majorUnit val="0.2"/>
      </c:valAx>
      <c:spPr>
        <a:solidFill>
          <a:srgbClr val="E7E6E6">
            <a:alpha val="30000"/>
          </a:srgbClr>
        </a:solid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barChart>
        <c:barDir val="col"/>
        <c:grouping val="stacked"/>
        <c:varyColors val="0"/>
        <c:ser>
          <c:idx val="0"/>
          <c:order val="0"/>
          <c:tx>
            <c:strRef>
              <c:f>'F3.10'!$C$6</c:f>
              <c:strCache>
                <c:ptCount val="1"/>
                <c:pt idx="0">
                  <c:v>Average value of conditional discounts</c:v>
                </c:pt>
              </c:strCache>
            </c:strRef>
          </c:tx>
          <c:spPr>
            <a:solidFill>
              <a:srgbClr val="0B5B8B"/>
            </a:solidFill>
            <a:ln>
              <a:noFill/>
            </a:ln>
            <a:effectLst/>
          </c:spPr>
          <c:invertIfNegative val="0"/>
          <c:dPt>
            <c:idx val="2"/>
            <c:invertIfNegative val="0"/>
            <c:bubble3D val="0"/>
            <c:spPr>
              <a:solidFill>
                <a:srgbClr val="0B5B8B"/>
              </a:solidFill>
              <a:ln>
                <a:noFill/>
              </a:ln>
              <a:effectLst/>
            </c:spPr>
            <c:extLst>
              <c:ext xmlns:c16="http://schemas.microsoft.com/office/drawing/2014/chart" uri="{C3380CC4-5D6E-409C-BE32-E72D297353CC}">
                <c16:uniqueId val="{00000001-2C01-479E-BB16-FC37366F8B19}"/>
              </c:ext>
            </c:extLst>
          </c:dPt>
          <c:dPt>
            <c:idx val="4"/>
            <c:invertIfNegative val="0"/>
            <c:bubble3D val="0"/>
            <c:spPr>
              <a:solidFill>
                <a:srgbClr val="0B5B8B"/>
              </a:solidFill>
              <a:ln>
                <a:noFill/>
              </a:ln>
              <a:effectLst/>
            </c:spPr>
            <c:extLst>
              <c:ext xmlns:c16="http://schemas.microsoft.com/office/drawing/2014/chart" uri="{C3380CC4-5D6E-409C-BE32-E72D297353CC}">
                <c16:uniqueId val="{00000003-2C01-479E-BB16-FC37366F8B19}"/>
              </c:ext>
            </c:extLst>
          </c:dPt>
          <c:dPt>
            <c:idx val="8"/>
            <c:invertIfNegative val="0"/>
            <c:bubble3D val="0"/>
            <c:spPr>
              <a:solidFill>
                <a:srgbClr val="0B5B8B"/>
              </a:solidFill>
              <a:ln>
                <a:noFill/>
              </a:ln>
              <a:effectLst/>
            </c:spPr>
            <c:extLst>
              <c:ext xmlns:c16="http://schemas.microsoft.com/office/drawing/2014/chart" uri="{C3380CC4-5D6E-409C-BE32-E72D297353CC}">
                <c16:uniqueId val="{00000017-2C01-479E-BB16-FC37366F8B19}"/>
              </c:ext>
            </c:extLst>
          </c:dPt>
          <c:dPt>
            <c:idx val="10"/>
            <c:invertIfNegative val="0"/>
            <c:bubble3D val="0"/>
            <c:spPr>
              <a:solidFill>
                <a:srgbClr val="0B5B8B"/>
              </a:solidFill>
              <a:ln>
                <a:noFill/>
              </a:ln>
              <a:effectLst/>
            </c:spPr>
            <c:extLst>
              <c:ext xmlns:c16="http://schemas.microsoft.com/office/drawing/2014/chart" uri="{C3380CC4-5D6E-409C-BE32-E72D297353CC}">
                <c16:uniqueId val="{00000018-2C01-479E-BB16-FC37366F8B19}"/>
              </c:ext>
            </c:extLst>
          </c:dPt>
          <c:dPt>
            <c:idx val="14"/>
            <c:invertIfNegative val="0"/>
            <c:bubble3D val="0"/>
            <c:spPr>
              <a:solidFill>
                <a:srgbClr val="0B5B8B"/>
              </a:solidFill>
              <a:ln>
                <a:noFill/>
              </a:ln>
              <a:effectLst/>
            </c:spPr>
            <c:extLst>
              <c:ext xmlns:c16="http://schemas.microsoft.com/office/drawing/2014/chart" uri="{C3380CC4-5D6E-409C-BE32-E72D297353CC}">
                <c16:uniqueId val="{0000001B-2C01-479E-BB16-FC37366F8B19}"/>
              </c:ext>
            </c:extLst>
          </c:dPt>
          <c:dPt>
            <c:idx val="20"/>
            <c:invertIfNegative val="0"/>
            <c:bubble3D val="0"/>
            <c:spPr>
              <a:solidFill>
                <a:srgbClr val="0B5B8B"/>
              </a:solidFill>
              <a:ln>
                <a:noFill/>
              </a:ln>
              <a:effectLst/>
            </c:spPr>
            <c:extLst>
              <c:ext xmlns:c16="http://schemas.microsoft.com/office/drawing/2014/chart" uri="{C3380CC4-5D6E-409C-BE32-E72D297353CC}">
                <c16:uniqueId val="{0000001F-2C01-479E-BB16-FC37366F8B19}"/>
              </c:ext>
            </c:extLst>
          </c:dPt>
          <c:dPt>
            <c:idx val="22"/>
            <c:invertIfNegative val="0"/>
            <c:bubble3D val="0"/>
            <c:spPr>
              <a:solidFill>
                <a:srgbClr val="0B5B8B"/>
              </a:solidFill>
              <a:ln>
                <a:noFill/>
              </a:ln>
              <a:effectLst/>
            </c:spPr>
            <c:extLst>
              <c:ext xmlns:c16="http://schemas.microsoft.com/office/drawing/2014/chart" uri="{C3380CC4-5D6E-409C-BE32-E72D297353CC}">
                <c16:uniqueId val="{0000000F-2C01-479E-BB16-FC37366F8B19}"/>
              </c:ext>
            </c:extLst>
          </c:dPt>
          <c:dPt>
            <c:idx val="26"/>
            <c:invertIfNegative val="0"/>
            <c:bubble3D val="0"/>
            <c:spPr>
              <a:solidFill>
                <a:srgbClr val="0B5B8B"/>
              </a:solidFill>
              <a:ln>
                <a:noFill/>
              </a:ln>
              <a:effectLst/>
            </c:spPr>
            <c:extLst>
              <c:ext xmlns:c16="http://schemas.microsoft.com/office/drawing/2014/chart" uri="{C3380CC4-5D6E-409C-BE32-E72D297353CC}">
                <c16:uniqueId val="{0000002F-4B05-4B73-A44C-859DFDB56AE6}"/>
              </c:ext>
            </c:extLst>
          </c:dPt>
          <c:dPt>
            <c:idx val="28"/>
            <c:invertIfNegative val="0"/>
            <c:bubble3D val="0"/>
            <c:spPr>
              <a:solidFill>
                <a:srgbClr val="0B5B8B"/>
              </a:solidFill>
              <a:ln>
                <a:noFill/>
              </a:ln>
              <a:effectLst/>
            </c:spPr>
            <c:extLst>
              <c:ext xmlns:c16="http://schemas.microsoft.com/office/drawing/2014/chart" uri="{C3380CC4-5D6E-409C-BE32-E72D297353CC}">
                <c16:uniqueId val="{00000031-4B05-4B73-A44C-859DFDB56AE6}"/>
              </c:ext>
            </c:extLst>
          </c:dPt>
          <c:dLbls>
            <c:dLbl>
              <c:idx val="0"/>
              <c:delete val="1"/>
              <c:extLst>
                <c:ext xmlns:c15="http://schemas.microsoft.com/office/drawing/2012/chart" uri="{CE6537A1-D6FC-4f65-9D91-7224C49458BB}"/>
                <c:ext xmlns:c16="http://schemas.microsoft.com/office/drawing/2014/chart" uri="{C3380CC4-5D6E-409C-BE32-E72D297353CC}">
                  <c16:uniqueId val="{00000012-2C01-479E-BB16-FC37366F8B19}"/>
                </c:ext>
              </c:extLst>
            </c:dLbl>
            <c:dLbl>
              <c:idx val="1"/>
              <c:delete val="1"/>
              <c:extLst>
                <c:ext xmlns:c15="http://schemas.microsoft.com/office/drawing/2012/chart" uri="{CE6537A1-D6FC-4f65-9D91-7224C49458BB}"/>
                <c:ext xmlns:c16="http://schemas.microsoft.com/office/drawing/2014/chart" uri="{C3380CC4-5D6E-409C-BE32-E72D297353CC}">
                  <c16:uniqueId val="{00000013-2C01-479E-BB16-FC37366F8B19}"/>
                </c:ext>
              </c:extLst>
            </c:dLbl>
            <c:dLbl>
              <c:idx val="2"/>
              <c:delete val="1"/>
              <c:extLst>
                <c:ext xmlns:c15="http://schemas.microsoft.com/office/drawing/2012/chart" uri="{CE6537A1-D6FC-4f65-9D91-7224C49458BB}"/>
                <c:ext xmlns:c16="http://schemas.microsoft.com/office/drawing/2014/chart" uri="{C3380CC4-5D6E-409C-BE32-E72D297353CC}">
                  <c16:uniqueId val="{00000001-2C01-479E-BB16-FC37366F8B19}"/>
                </c:ext>
              </c:extLst>
            </c:dLbl>
            <c:dLbl>
              <c:idx val="3"/>
              <c:delete val="1"/>
              <c:extLst>
                <c:ext xmlns:c15="http://schemas.microsoft.com/office/drawing/2012/chart" uri="{CE6537A1-D6FC-4f65-9D91-7224C49458BB}"/>
                <c:ext xmlns:c16="http://schemas.microsoft.com/office/drawing/2014/chart" uri="{C3380CC4-5D6E-409C-BE32-E72D297353CC}">
                  <c16:uniqueId val="{00000014-2C01-479E-BB16-FC37366F8B19}"/>
                </c:ext>
              </c:extLst>
            </c:dLbl>
            <c:dLbl>
              <c:idx val="6"/>
              <c:delete val="1"/>
              <c:extLst>
                <c:ext xmlns:c15="http://schemas.microsoft.com/office/drawing/2012/chart" uri="{CE6537A1-D6FC-4f65-9D91-7224C49458BB}"/>
                <c:ext xmlns:c16="http://schemas.microsoft.com/office/drawing/2014/chart" uri="{C3380CC4-5D6E-409C-BE32-E72D297353CC}">
                  <c16:uniqueId val="{00000016-2C01-479E-BB16-FC37366F8B19}"/>
                </c:ext>
              </c:extLst>
            </c:dLbl>
            <c:dLbl>
              <c:idx val="7"/>
              <c:delete val="1"/>
              <c:extLst>
                <c:ext xmlns:c15="http://schemas.microsoft.com/office/drawing/2012/chart" uri="{CE6537A1-D6FC-4f65-9D91-7224C49458BB}"/>
                <c:ext xmlns:c16="http://schemas.microsoft.com/office/drawing/2014/chart" uri="{C3380CC4-5D6E-409C-BE32-E72D297353CC}">
                  <c16:uniqueId val="{00000005-2C01-479E-BB16-FC37366F8B19}"/>
                </c:ext>
              </c:extLst>
            </c:dLbl>
            <c:dLbl>
              <c:idx val="8"/>
              <c:delete val="1"/>
              <c:extLst>
                <c:ext xmlns:c15="http://schemas.microsoft.com/office/drawing/2012/chart" uri="{CE6537A1-D6FC-4f65-9D91-7224C49458BB}"/>
                <c:ext xmlns:c16="http://schemas.microsoft.com/office/drawing/2014/chart" uri="{C3380CC4-5D6E-409C-BE32-E72D297353CC}">
                  <c16:uniqueId val="{00000017-2C01-479E-BB16-FC37366F8B19}"/>
                </c:ext>
              </c:extLst>
            </c:dLbl>
            <c:dLbl>
              <c:idx val="9"/>
              <c:delete val="1"/>
              <c:extLst>
                <c:ext xmlns:c15="http://schemas.microsoft.com/office/drawing/2012/chart" uri="{CE6537A1-D6FC-4f65-9D91-7224C49458BB}"/>
                <c:ext xmlns:c16="http://schemas.microsoft.com/office/drawing/2014/chart" uri="{C3380CC4-5D6E-409C-BE32-E72D297353CC}">
                  <c16:uniqueId val="{00000007-2C01-479E-BB16-FC37366F8B19}"/>
                </c:ext>
              </c:extLst>
            </c:dLbl>
            <c:dLbl>
              <c:idx val="12"/>
              <c:delete val="1"/>
              <c:extLst>
                <c:ext xmlns:c15="http://schemas.microsoft.com/office/drawing/2012/chart" uri="{CE6537A1-D6FC-4f65-9D91-7224C49458BB}"/>
                <c:ext xmlns:c16="http://schemas.microsoft.com/office/drawing/2014/chart" uri="{C3380CC4-5D6E-409C-BE32-E72D297353CC}">
                  <c16:uniqueId val="{00000009-2C01-479E-BB16-FC37366F8B19}"/>
                </c:ext>
              </c:extLst>
            </c:dLbl>
            <c:dLbl>
              <c:idx val="13"/>
              <c:delete val="1"/>
              <c:extLst>
                <c:ext xmlns:c15="http://schemas.microsoft.com/office/drawing/2012/chart" uri="{CE6537A1-D6FC-4f65-9D91-7224C49458BB}"/>
                <c:ext xmlns:c16="http://schemas.microsoft.com/office/drawing/2014/chart" uri="{C3380CC4-5D6E-409C-BE32-E72D297353CC}">
                  <c16:uniqueId val="{0000001A-2C01-479E-BB16-FC37366F8B19}"/>
                </c:ext>
              </c:extLst>
            </c:dLbl>
            <c:dLbl>
              <c:idx val="14"/>
              <c:delete val="1"/>
              <c:extLst>
                <c:ext xmlns:c15="http://schemas.microsoft.com/office/drawing/2012/chart" uri="{CE6537A1-D6FC-4f65-9D91-7224C49458BB}"/>
                <c:ext xmlns:c16="http://schemas.microsoft.com/office/drawing/2014/chart" uri="{C3380CC4-5D6E-409C-BE32-E72D297353CC}">
                  <c16:uniqueId val="{0000001B-2C01-479E-BB16-FC37366F8B19}"/>
                </c:ext>
              </c:extLst>
            </c:dLbl>
            <c:dLbl>
              <c:idx val="15"/>
              <c:delete val="1"/>
              <c:extLst>
                <c:ext xmlns:c15="http://schemas.microsoft.com/office/drawing/2012/chart" uri="{CE6537A1-D6FC-4f65-9D91-7224C49458BB}"/>
                <c:ext xmlns:c16="http://schemas.microsoft.com/office/drawing/2014/chart" uri="{C3380CC4-5D6E-409C-BE32-E72D297353CC}">
                  <c16:uniqueId val="{0000001C-2C01-479E-BB16-FC37366F8B19}"/>
                </c:ext>
              </c:extLst>
            </c:dLbl>
            <c:dLbl>
              <c:idx val="16"/>
              <c:delete val="1"/>
              <c:extLst>
                <c:ext xmlns:c15="http://schemas.microsoft.com/office/drawing/2012/chart" uri="{CE6537A1-D6FC-4f65-9D91-7224C49458BB}"/>
                <c:ext xmlns:c16="http://schemas.microsoft.com/office/drawing/2014/chart" uri="{C3380CC4-5D6E-409C-BE32-E72D297353CC}">
                  <c16:uniqueId val="{0000001D-2C01-479E-BB16-FC37366F8B19}"/>
                </c:ext>
              </c:extLst>
            </c:dLbl>
            <c:dLbl>
              <c:idx val="18"/>
              <c:delete val="1"/>
              <c:extLst>
                <c:ext xmlns:c15="http://schemas.microsoft.com/office/drawing/2012/chart" uri="{CE6537A1-D6FC-4f65-9D91-7224C49458BB}"/>
                <c:ext xmlns:c16="http://schemas.microsoft.com/office/drawing/2014/chart" uri="{C3380CC4-5D6E-409C-BE32-E72D297353CC}">
                  <c16:uniqueId val="{0000001E-2C01-479E-BB16-FC37366F8B19}"/>
                </c:ext>
              </c:extLst>
            </c:dLbl>
            <c:dLbl>
              <c:idx val="19"/>
              <c:delete val="1"/>
              <c:extLst>
                <c:ext xmlns:c15="http://schemas.microsoft.com/office/drawing/2012/chart" uri="{CE6537A1-D6FC-4f65-9D91-7224C49458BB}"/>
                <c:ext xmlns:c16="http://schemas.microsoft.com/office/drawing/2014/chart" uri="{C3380CC4-5D6E-409C-BE32-E72D297353CC}">
                  <c16:uniqueId val="{0000000D-2C01-479E-BB16-FC37366F8B19}"/>
                </c:ext>
              </c:extLst>
            </c:dLbl>
            <c:dLbl>
              <c:idx val="20"/>
              <c:delete val="1"/>
              <c:extLst>
                <c:ext xmlns:c15="http://schemas.microsoft.com/office/drawing/2012/chart" uri="{CE6537A1-D6FC-4f65-9D91-7224C49458BB}"/>
                <c:ext xmlns:c16="http://schemas.microsoft.com/office/drawing/2014/chart" uri="{C3380CC4-5D6E-409C-BE32-E72D297353CC}">
                  <c16:uniqueId val="{0000001F-2C01-479E-BB16-FC37366F8B19}"/>
                </c:ext>
              </c:extLst>
            </c:dLbl>
            <c:dLbl>
              <c:idx val="21"/>
              <c:delete val="1"/>
              <c:extLst>
                <c:ext xmlns:c15="http://schemas.microsoft.com/office/drawing/2012/chart" uri="{CE6537A1-D6FC-4f65-9D91-7224C49458BB}"/>
                <c:ext xmlns:c16="http://schemas.microsoft.com/office/drawing/2014/chart" uri="{C3380CC4-5D6E-409C-BE32-E72D297353CC}">
                  <c16:uniqueId val="{00000020-2C01-479E-BB16-FC37366F8B19}"/>
                </c:ext>
              </c:extLst>
            </c:dLbl>
            <c:dLbl>
              <c:idx val="24"/>
              <c:delete val="1"/>
              <c:extLst>
                <c:ext xmlns:c15="http://schemas.microsoft.com/office/drawing/2012/chart" uri="{CE6537A1-D6FC-4f65-9D91-7224C49458BB}"/>
                <c:ext xmlns:c16="http://schemas.microsoft.com/office/drawing/2014/chart" uri="{C3380CC4-5D6E-409C-BE32-E72D297353CC}">
                  <c16:uniqueId val="{00000011-2C01-479E-BB16-FC37366F8B19}"/>
                </c:ext>
              </c:extLst>
            </c:dLbl>
            <c:dLbl>
              <c:idx val="25"/>
              <c:delete val="1"/>
              <c:extLst>
                <c:ext xmlns:c15="http://schemas.microsoft.com/office/drawing/2012/chart" uri="{CE6537A1-D6FC-4f65-9D91-7224C49458BB}"/>
                <c:ext xmlns:c16="http://schemas.microsoft.com/office/drawing/2014/chart" uri="{C3380CC4-5D6E-409C-BE32-E72D297353CC}">
                  <c16:uniqueId val="{00000032-4B05-4B73-A44C-859DFDB56AE6}"/>
                </c:ext>
              </c:extLst>
            </c:dLbl>
            <c:dLbl>
              <c:idx val="26"/>
              <c:delete val="1"/>
              <c:extLst>
                <c:ext xmlns:c15="http://schemas.microsoft.com/office/drawing/2012/chart" uri="{CE6537A1-D6FC-4f65-9D91-7224C49458BB}"/>
                <c:ext xmlns:c16="http://schemas.microsoft.com/office/drawing/2014/chart" uri="{C3380CC4-5D6E-409C-BE32-E72D297353CC}">
                  <c16:uniqueId val="{0000002F-4B05-4B73-A44C-859DFDB56AE6}"/>
                </c:ext>
              </c:extLst>
            </c:dLbl>
            <c:dLbl>
              <c:idx val="27"/>
              <c:delete val="1"/>
              <c:extLst>
                <c:ext xmlns:c15="http://schemas.microsoft.com/office/drawing/2012/chart" uri="{CE6537A1-D6FC-4f65-9D91-7224C49458BB}"/>
                <c:ext xmlns:c16="http://schemas.microsoft.com/office/drawing/2014/chart" uri="{C3380CC4-5D6E-409C-BE32-E72D297353CC}">
                  <c16:uniqueId val="{00000033-4B05-4B73-A44C-859DFDB56AE6}"/>
                </c:ext>
              </c:extLst>
            </c:dLbl>
            <c:numFmt formatCode="&quot;$&quot;#,##0" sourceLinked="0"/>
            <c:spPr>
              <a:noFill/>
              <a:ln>
                <a:noFill/>
              </a:ln>
              <a:effectLst/>
            </c:spPr>
            <c:txPr>
              <a:bodyPr rot="-5400000" spcFirstLastPara="1" vertOverflow="ellipsis" wrap="square" lIns="38100" tIns="19050" rIns="38100" bIns="19050" anchor="ctr" anchorCtr="1">
                <a:spAutoFit/>
              </a:bodyPr>
              <a:lstStyle/>
              <a:p>
                <a:pPr>
                  <a:defRPr sz="7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'F3.10'!$A$7:$B$35</c:f>
              <c:multiLvlStrCache>
                <c:ptCount val="29"/>
                <c:lvl>
                  <c:pt idx="0">
                    <c:v>Jun 2017</c:v>
                  </c:pt>
                  <c:pt idx="1">
                    <c:v>Jun 2018</c:v>
                  </c:pt>
                  <c:pt idx="2">
                    <c:v>Jun 2019</c:v>
                  </c:pt>
                  <c:pt idx="3">
                    <c:v>Jun 2020</c:v>
                  </c:pt>
                  <c:pt idx="4">
                    <c:v>Sep 2020</c:v>
                  </c:pt>
                  <c:pt idx="6">
                    <c:v>Jun 2017</c:v>
                  </c:pt>
                  <c:pt idx="7">
                    <c:v>Jun 2018</c:v>
                  </c:pt>
                  <c:pt idx="8">
                    <c:v>Jun 2019</c:v>
                  </c:pt>
                  <c:pt idx="9">
                    <c:v>Jun 2020</c:v>
                  </c:pt>
                  <c:pt idx="10">
                    <c:v>Sep 2020</c:v>
                  </c:pt>
                  <c:pt idx="12">
                    <c:v>Jun 2017</c:v>
                  </c:pt>
                  <c:pt idx="13">
                    <c:v>Jun 2018</c:v>
                  </c:pt>
                  <c:pt idx="14">
                    <c:v>Jun 2019</c:v>
                  </c:pt>
                  <c:pt idx="15">
                    <c:v>Jun 2020</c:v>
                  </c:pt>
                  <c:pt idx="16">
                    <c:v>Sep 2020</c:v>
                  </c:pt>
                  <c:pt idx="18">
                    <c:v>Jun 2017</c:v>
                  </c:pt>
                  <c:pt idx="19">
                    <c:v>Jun 2018</c:v>
                  </c:pt>
                  <c:pt idx="20">
                    <c:v>Jun 2019</c:v>
                  </c:pt>
                  <c:pt idx="21">
                    <c:v>Jun 2020</c:v>
                  </c:pt>
                  <c:pt idx="22">
                    <c:v>Sep 2020</c:v>
                  </c:pt>
                  <c:pt idx="24">
                    <c:v>Jun 2017</c:v>
                  </c:pt>
                  <c:pt idx="25">
                    <c:v>Jun 2018</c:v>
                  </c:pt>
                  <c:pt idx="26">
                    <c:v>Jun 2019</c:v>
                  </c:pt>
                  <c:pt idx="27">
                    <c:v>Jun 2020</c:v>
                  </c:pt>
                  <c:pt idx="28">
                    <c:v>Sep 2020</c:v>
                  </c:pt>
                </c:lvl>
                <c:lvl>
                  <c:pt idx="0">
                    <c:v>Queensland</c:v>
                  </c:pt>
                  <c:pt idx="6">
                    <c:v>NSW</c:v>
                  </c:pt>
                  <c:pt idx="12">
                    <c:v>ACT</c:v>
                  </c:pt>
                  <c:pt idx="18">
                    <c:v>South Australia</c:v>
                  </c:pt>
                  <c:pt idx="24">
                    <c:v>Victoria</c:v>
                  </c:pt>
                </c:lvl>
              </c:multiLvlStrCache>
            </c:multiLvlStrRef>
          </c:cat>
          <c:val>
            <c:numRef>
              <c:f>'F3.10'!$C$7:$C$35</c:f>
              <c:numCache>
                <c:formatCode>_("$"* #,##0_);_("$"* \(#,##0\);_("$"* "-"??_);_(@_)</c:formatCode>
                <c:ptCount val="29"/>
                <c:pt idx="0">
                  <c:v>18.009223582624983</c:v>
                </c:pt>
                <c:pt idx="1">
                  <c:v>19.195918676962478</c:v>
                </c:pt>
                <c:pt idx="2">
                  <c:v>41.090622030160027</c:v>
                </c:pt>
                <c:pt idx="3">
                  <c:v>47.5</c:v>
                </c:pt>
                <c:pt idx="4">
                  <c:v>45</c:v>
                </c:pt>
                <c:pt idx="6">
                  <c:v>102.37530811613655</c:v>
                </c:pt>
                <c:pt idx="7">
                  <c:v>104.68451226872219</c:v>
                </c:pt>
                <c:pt idx="8">
                  <c:v>114.65858979385656</c:v>
                </c:pt>
                <c:pt idx="9">
                  <c:v>96</c:v>
                </c:pt>
                <c:pt idx="10">
                  <c:v>88.333333333333329</c:v>
                </c:pt>
                <c:pt idx="12">
                  <c:v>160.53473355096662</c:v>
                </c:pt>
                <c:pt idx="13">
                  <c:v>163.33399691803342</c:v>
                </c:pt>
                <c:pt idx="14">
                  <c:v>173.25774556397511</c:v>
                </c:pt>
                <c:pt idx="18">
                  <c:v>75.410461743551551</c:v>
                </c:pt>
                <c:pt idx="19">
                  <c:v>91.328596519094674</c:v>
                </c:pt>
                <c:pt idx="20">
                  <c:v>79.694331913477995</c:v>
                </c:pt>
                <c:pt idx="21">
                  <c:v>50</c:v>
                </c:pt>
                <c:pt idx="22">
                  <c:v>50</c:v>
                </c:pt>
                <c:pt idx="24">
                  <c:v>191.78558451027232</c:v>
                </c:pt>
                <c:pt idx="25">
                  <c:v>311.2963449600847</c:v>
                </c:pt>
                <c:pt idx="26">
                  <c:v>258.82059702636218</c:v>
                </c:pt>
                <c:pt idx="27">
                  <c:v>195.9830366492146</c:v>
                </c:pt>
                <c:pt idx="28">
                  <c:v>186.92338235294119</c:v>
                </c:pt>
              </c:numCache>
            </c:numRef>
          </c:val>
          <c:extLst>
            <c:ext xmlns:c16="http://schemas.microsoft.com/office/drawing/2014/chart" uri="{C3380CC4-5D6E-409C-BE32-E72D297353CC}">
              <c16:uniqueId val="{00000022-2C01-479E-BB16-FC37366F8B19}"/>
            </c:ext>
          </c:extLst>
        </c:ser>
        <c:dLbls>
          <c:showLegendKey val="0"/>
          <c:showVal val="0"/>
          <c:showCatName val="0"/>
          <c:showSerName val="0"/>
          <c:showPercent val="0"/>
          <c:showBubbleSize val="0"/>
        </c:dLbls>
        <c:gapWidth val="50"/>
        <c:overlap val="100"/>
        <c:axId val="848515160"/>
        <c:axId val="848520736"/>
      </c:barChart>
      <c:catAx>
        <c:axId val="848515160"/>
        <c:scaling>
          <c:orientation val="minMax"/>
        </c:scaling>
        <c:delete val="0"/>
        <c:axPos val="b"/>
        <c:numFmt formatCode="General" sourceLinked="1"/>
        <c:majorTickMark val="none"/>
        <c:minorTickMark val="none"/>
        <c:tickLblPos val="nextTo"/>
        <c:spPr>
          <a:noFill/>
          <a:ln w="9525" cap="flat" cmpd="sng" algn="ctr">
            <a:solidFill>
              <a:srgbClr val="E7E6E6"/>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48520736"/>
        <c:crosses val="autoZero"/>
        <c:auto val="1"/>
        <c:lblAlgn val="ctr"/>
        <c:lblOffset val="100"/>
        <c:noMultiLvlLbl val="0"/>
      </c:catAx>
      <c:valAx>
        <c:axId val="848520736"/>
        <c:scaling>
          <c:orientation val="minMax"/>
          <c:max val="400"/>
          <c:min val="0"/>
        </c:scaling>
        <c:delete val="0"/>
        <c:axPos val="l"/>
        <c:majorGridlines>
          <c:spPr>
            <a:ln w="9525" cap="flat" cmpd="sng" algn="ctr">
              <a:solidFill>
                <a:sysClr val="window" lastClr="FFFFFF"/>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US" b="1"/>
                  <a:t>Average value of conditional discounts ($)</a:t>
                </a:r>
              </a:p>
            </c:rich>
          </c:tx>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48515160"/>
        <c:crosses val="autoZero"/>
        <c:crossBetween val="between"/>
        <c:majorUnit val="50"/>
      </c:valAx>
      <c:spPr>
        <a:solidFill>
          <a:srgbClr val="E7E6E6">
            <a:alpha val="30000"/>
          </a:srgbClr>
        </a:solid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barChart>
        <c:barDir val="col"/>
        <c:grouping val="stacked"/>
        <c:varyColors val="0"/>
        <c:ser>
          <c:idx val="0"/>
          <c:order val="0"/>
          <c:tx>
            <c:strRef>
              <c:f>'F3.11'!$C$6</c:f>
              <c:strCache>
                <c:ptCount val="1"/>
                <c:pt idx="0">
                  <c:v>kWh</c:v>
                </c:pt>
              </c:strCache>
            </c:strRef>
          </c:tx>
          <c:spPr>
            <a:solidFill>
              <a:srgbClr val="5F9E88"/>
            </a:solidFill>
            <a:ln>
              <a:noFill/>
            </a:ln>
            <a:effectLst/>
          </c:spPr>
          <c:invertIfNegative val="0"/>
          <c:dPt>
            <c:idx val="2"/>
            <c:invertIfNegative val="0"/>
            <c:bubble3D val="0"/>
            <c:spPr>
              <a:solidFill>
                <a:srgbClr val="5F9E88"/>
              </a:solidFill>
              <a:ln>
                <a:noFill/>
              </a:ln>
              <a:effectLst/>
            </c:spPr>
            <c:extLst>
              <c:ext xmlns:c16="http://schemas.microsoft.com/office/drawing/2014/chart" uri="{C3380CC4-5D6E-409C-BE32-E72D297353CC}">
                <c16:uniqueId val="{00000001-2C01-479E-BB16-FC37366F8B19}"/>
              </c:ext>
            </c:extLst>
          </c:dPt>
          <c:dPt>
            <c:idx val="4"/>
            <c:invertIfNegative val="0"/>
            <c:bubble3D val="0"/>
            <c:spPr>
              <a:solidFill>
                <a:srgbClr val="5F9E88"/>
              </a:solidFill>
              <a:ln>
                <a:noFill/>
              </a:ln>
              <a:effectLst/>
            </c:spPr>
            <c:extLst>
              <c:ext xmlns:c16="http://schemas.microsoft.com/office/drawing/2014/chart" uri="{C3380CC4-5D6E-409C-BE32-E72D297353CC}">
                <c16:uniqueId val="{00000003-2C01-479E-BB16-FC37366F8B19}"/>
              </c:ext>
            </c:extLst>
          </c:dPt>
          <c:dPt>
            <c:idx val="8"/>
            <c:invertIfNegative val="0"/>
            <c:bubble3D val="0"/>
            <c:spPr>
              <a:solidFill>
                <a:srgbClr val="5F9E88"/>
              </a:solidFill>
              <a:ln>
                <a:noFill/>
              </a:ln>
              <a:effectLst/>
            </c:spPr>
            <c:extLst>
              <c:ext xmlns:c16="http://schemas.microsoft.com/office/drawing/2014/chart" uri="{C3380CC4-5D6E-409C-BE32-E72D297353CC}">
                <c16:uniqueId val="{00000017-2C01-479E-BB16-FC37366F8B19}"/>
              </c:ext>
            </c:extLst>
          </c:dPt>
          <c:dPt>
            <c:idx val="10"/>
            <c:invertIfNegative val="0"/>
            <c:bubble3D val="0"/>
            <c:spPr>
              <a:solidFill>
                <a:srgbClr val="5F9E88"/>
              </a:solidFill>
              <a:ln>
                <a:noFill/>
              </a:ln>
              <a:effectLst/>
            </c:spPr>
            <c:extLst>
              <c:ext xmlns:c16="http://schemas.microsoft.com/office/drawing/2014/chart" uri="{C3380CC4-5D6E-409C-BE32-E72D297353CC}">
                <c16:uniqueId val="{00000018-2C01-479E-BB16-FC37366F8B19}"/>
              </c:ext>
            </c:extLst>
          </c:dPt>
          <c:dPt>
            <c:idx val="14"/>
            <c:invertIfNegative val="0"/>
            <c:bubble3D val="0"/>
            <c:spPr>
              <a:solidFill>
                <a:srgbClr val="5F9E88"/>
              </a:solidFill>
              <a:ln>
                <a:noFill/>
              </a:ln>
              <a:effectLst/>
            </c:spPr>
            <c:extLst>
              <c:ext xmlns:c16="http://schemas.microsoft.com/office/drawing/2014/chart" uri="{C3380CC4-5D6E-409C-BE32-E72D297353CC}">
                <c16:uniqueId val="{0000001B-2C01-479E-BB16-FC37366F8B19}"/>
              </c:ext>
            </c:extLst>
          </c:dPt>
          <c:dPt>
            <c:idx val="20"/>
            <c:invertIfNegative val="0"/>
            <c:bubble3D val="0"/>
            <c:spPr>
              <a:solidFill>
                <a:srgbClr val="5F9E88"/>
              </a:solidFill>
              <a:ln>
                <a:noFill/>
              </a:ln>
              <a:effectLst/>
            </c:spPr>
            <c:extLst>
              <c:ext xmlns:c16="http://schemas.microsoft.com/office/drawing/2014/chart" uri="{C3380CC4-5D6E-409C-BE32-E72D297353CC}">
                <c16:uniqueId val="{0000001F-2C01-479E-BB16-FC37366F8B19}"/>
              </c:ext>
            </c:extLst>
          </c:dPt>
          <c:dPt>
            <c:idx val="22"/>
            <c:invertIfNegative val="0"/>
            <c:bubble3D val="0"/>
            <c:spPr>
              <a:solidFill>
                <a:srgbClr val="5F9E88"/>
              </a:solidFill>
              <a:ln>
                <a:noFill/>
              </a:ln>
              <a:effectLst/>
            </c:spPr>
            <c:extLst>
              <c:ext xmlns:c16="http://schemas.microsoft.com/office/drawing/2014/chart" uri="{C3380CC4-5D6E-409C-BE32-E72D297353CC}">
                <c16:uniqueId val="{0000000F-2C01-479E-BB16-FC37366F8B19}"/>
              </c:ext>
            </c:extLst>
          </c:dPt>
          <c:dPt>
            <c:idx val="26"/>
            <c:invertIfNegative val="0"/>
            <c:bubble3D val="0"/>
            <c:spPr>
              <a:solidFill>
                <a:srgbClr val="5F9E88"/>
              </a:solidFill>
              <a:ln>
                <a:noFill/>
              </a:ln>
              <a:effectLst/>
            </c:spPr>
            <c:extLst>
              <c:ext xmlns:c16="http://schemas.microsoft.com/office/drawing/2014/chart" uri="{C3380CC4-5D6E-409C-BE32-E72D297353CC}">
                <c16:uniqueId val="{00000011-79C3-4843-9616-899062C9F2AC}"/>
              </c:ext>
            </c:extLst>
          </c:dPt>
          <c:dPt>
            <c:idx val="28"/>
            <c:invertIfNegative val="0"/>
            <c:bubble3D val="0"/>
            <c:spPr>
              <a:solidFill>
                <a:srgbClr val="5F9E88"/>
              </a:solidFill>
              <a:ln>
                <a:noFill/>
              </a:ln>
              <a:effectLst/>
            </c:spPr>
            <c:extLst>
              <c:ext xmlns:c16="http://schemas.microsoft.com/office/drawing/2014/chart" uri="{C3380CC4-5D6E-409C-BE32-E72D297353CC}">
                <c16:uniqueId val="{00000013-79C3-4843-9616-899062C9F2AC}"/>
              </c:ext>
            </c:extLst>
          </c:dPt>
          <c:dLbls>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'F3.11'!$A$7:$B$19</c:f>
              <c:multiLvlStrCache>
                <c:ptCount val="13"/>
                <c:lvl>
                  <c:pt idx="0">
                    <c:v>Energex</c:v>
                  </c:pt>
                  <c:pt idx="1">
                    <c:v>Ergon Energy</c:v>
                  </c:pt>
                  <c:pt idx="2">
                    <c:v>Ausgrid</c:v>
                  </c:pt>
                  <c:pt idx="3">
                    <c:v>Endeavour Energy</c:v>
                  </c:pt>
                  <c:pt idx="4">
                    <c:v>Essential Energy</c:v>
                  </c:pt>
                  <c:pt idx="5">
                    <c:v>Evoenergy</c:v>
                  </c:pt>
                  <c:pt idx="6">
                    <c:v>SA Power Networks</c:v>
                  </c:pt>
                  <c:pt idx="7">
                    <c:v>TasNetworks</c:v>
                  </c:pt>
                  <c:pt idx="8">
                    <c:v>Citipower</c:v>
                  </c:pt>
                  <c:pt idx="9">
                    <c:v>AusNet Services</c:v>
                  </c:pt>
                  <c:pt idx="10">
                    <c:v>Jemena</c:v>
                  </c:pt>
                  <c:pt idx="11">
                    <c:v>Powercor</c:v>
                  </c:pt>
                  <c:pt idx="12">
                    <c:v>United Energy</c:v>
                  </c:pt>
                </c:lvl>
                <c:lvl>
                  <c:pt idx="0">
                    <c:v>Qld</c:v>
                  </c:pt>
                  <c:pt idx="2">
                    <c:v>NSW</c:v>
                  </c:pt>
                  <c:pt idx="5">
                    <c:v>ACT</c:v>
                  </c:pt>
                  <c:pt idx="6">
                    <c:v>SA</c:v>
                  </c:pt>
                  <c:pt idx="7">
                    <c:v>Tas</c:v>
                  </c:pt>
                  <c:pt idx="8">
                    <c:v>Vic</c:v>
                  </c:pt>
                </c:lvl>
              </c:multiLvlStrCache>
            </c:multiLvlStrRef>
          </c:cat>
          <c:val>
            <c:numRef>
              <c:f>'F3.11'!$C$7:$C$19</c:f>
              <c:numCache>
                <c:formatCode>_(* #,##0_);_(* \(#,##0\);_(* "-"??_);_(@_)</c:formatCode>
                <c:ptCount val="13"/>
                <c:pt idx="0">
                  <c:v>5807.9979888723374</c:v>
                </c:pt>
                <c:pt idx="1">
                  <c:v>6167.1253634698951</c:v>
                </c:pt>
                <c:pt idx="2">
                  <c:v>5472.1295070650003</c:v>
                </c:pt>
                <c:pt idx="3">
                  <c:v>6096.3305188253407</c:v>
                </c:pt>
                <c:pt idx="4">
                  <c:v>6013.9413500022256</c:v>
                </c:pt>
                <c:pt idx="5">
                  <c:v>6372.1370594555492</c:v>
                </c:pt>
                <c:pt idx="6">
                  <c:v>4606.2724920478131</c:v>
                </c:pt>
                <c:pt idx="7">
                  <c:v>8202.3978703388639</c:v>
                </c:pt>
                <c:pt idx="8">
                  <c:v>4350.8747326718794</c:v>
                </c:pt>
                <c:pt idx="9">
                  <c:v>4612.3850065095594</c:v>
                </c:pt>
                <c:pt idx="10">
                  <c:v>4161.8268943305538</c:v>
                </c:pt>
                <c:pt idx="11">
                  <c:v>4967.2050186321203</c:v>
                </c:pt>
                <c:pt idx="12">
                  <c:v>4541.0879749880523</c:v>
                </c:pt>
              </c:numCache>
            </c:numRef>
          </c:val>
          <c:extLst>
            <c:ext xmlns:c16="http://schemas.microsoft.com/office/drawing/2014/chart" uri="{C3380CC4-5D6E-409C-BE32-E72D297353CC}">
              <c16:uniqueId val="{00000022-2C01-479E-BB16-FC37366F8B19}"/>
            </c:ext>
          </c:extLst>
        </c:ser>
        <c:dLbls>
          <c:showLegendKey val="0"/>
          <c:showVal val="0"/>
          <c:showCatName val="0"/>
          <c:showSerName val="0"/>
          <c:showPercent val="0"/>
          <c:showBubbleSize val="0"/>
        </c:dLbls>
        <c:gapWidth val="50"/>
        <c:overlap val="100"/>
        <c:axId val="848515160"/>
        <c:axId val="848520736"/>
      </c:barChart>
      <c:catAx>
        <c:axId val="848515160"/>
        <c:scaling>
          <c:orientation val="minMax"/>
        </c:scaling>
        <c:delete val="0"/>
        <c:axPos val="b"/>
        <c:numFmt formatCode="General" sourceLinked="1"/>
        <c:majorTickMark val="none"/>
        <c:minorTickMark val="none"/>
        <c:tickLblPos val="nextTo"/>
        <c:spPr>
          <a:noFill/>
          <a:ln w="9525" cap="flat" cmpd="sng" algn="ctr">
            <a:solidFill>
              <a:srgbClr val="E7E6E6"/>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48520736"/>
        <c:crosses val="autoZero"/>
        <c:auto val="1"/>
        <c:lblAlgn val="ctr"/>
        <c:lblOffset val="100"/>
        <c:noMultiLvlLbl val="0"/>
      </c:catAx>
      <c:valAx>
        <c:axId val="848520736"/>
        <c:scaling>
          <c:orientation val="minMax"/>
          <c:max val="9000"/>
          <c:min val="0"/>
        </c:scaling>
        <c:delete val="0"/>
        <c:axPos val="l"/>
        <c:majorGridlines>
          <c:spPr>
            <a:ln w="9525" cap="flat" cmpd="sng" algn="ctr">
              <a:solidFill>
                <a:sysClr val="window" lastClr="FFFFFF"/>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US" b="1"/>
                  <a:t>kWh</a:t>
                </a:r>
              </a:p>
            </c:rich>
          </c:tx>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48515160"/>
        <c:crosses val="autoZero"/>
        <c:crossBetween val="between"/>
        <c:majorUnit val="1000"/>
      </c:valAx>
      <c:spPr>
        <a:solidFill>
          <a:srgbClr val="E7E6E6">
            <a:alpha val="30000"/>
          </a:srgbClr>
        </a:solid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3"/>
          <c:order val="3"/>
          <c:tx>
            <c:strRef>
              <c:f>'F1.3'!$E$6:$E$6</c:f>
              <c:strCache>
                <c:ptCount val="1"/>
                <c:pt idx="0">
                  <c:v>Total</c:v>
                </c:pt>
              </c:strCache>
            </c:strRef>
          </c:tx>
          <c:spPr>
            <a:solidFill>
              <a:schemeClr val="accent1">
                <a:alpha val="29000"/>
              </a:schemeClr>
            </a:solidFill>
            <a:ln>
              <a:noFill/>
            </a:ln>
            <a:effectLst/>
          </c:spPr>
          <c:invertIfNegative val="0"/>
          <c:cat>
            <c:strRef>
              <c:f>'F1.3'!$A$7:$A$37</c:f>
              <c:strCache>
                <c:ptCount val="31"/>
                <c:pt idx="0">
                  <c:v>6 Apr</c:v>
                </c:pt>
                <c:pt idx="1">
                  <c:v>13 Apr</c:v>
                </c:pt>
                <c:pt idx="2">
                  <c:v>20 Apr</c:v>
                </c:pt>
                <c:pt idx="3">
                  <c:v>27 Apr</c:v>
                </c:pt>
                <c:pt idx="4">
                  <c:v>4 May</c:v>
                </c:pt>
                <c:pt idx="5">
                  <c:v>11 May</c:v>
                </c:pt>
                <c:pt idx="6">
                  <c:v>18 May</c:v>
                </c:pt>
                <c:pt idx="7">
                  <c:v>25 May</c:v>
                </c:pt>
                <c:pt idx="8">
                  <c:v>1 Jun</c:v>
                </c:pt>
                <c:pt idx="9">
                  <c:v>8 Jun</c:v>
                </c:pt>
                <c:pt idx="10">
                  <c:v>15 Jun</c:v>
                </c:pt>
                <c:pt idx="11">
                  <c:v>22 Jun</c:v>
                </c:pt>
                <c:pt idx="12">
                  <c:v>29 Jun</c:v>
                </c:pt>
                <c:pt idx="13">
                  <c:v>6 Jul</c:v>
                </c:pt>
                <c:pt idx="14">
                  <c:v>13 Jul</c:v>
                </c:pt>
                <c:pt idx="15">
                  <c:v>20 Jul</c:v>
                </c:pt>
                <c:pt idx="16">
                  <c:v>27 Jul</c:v>
                </c:pt>
                <c:pt idx="17">
                  <c:v>3 Aug</c:v>
                </c:pt>
                <c:pt idx="18">
                  <c:v>10 Aug</c:v>
                </c:pt>
                <c:pt idx="19">
                  <c:v>17 Aug</c:v>
                </c:pt>
                <c:pt idx="20">
                  <c:v>24 Aug</c:v>
                </c:pt>
                <c:pt idx="21">
                  <c:v>31 Aug</c:v>
                </c:pt>
                <c:pt idx="22">
                  <c:v>7 Sep</c:v>
                </c:pt>
                <c:pt idx="23">
                  <c:v>14 Sep</c:v>
                </c:pt>
                <c:pt idx="24">
                  <c:v>21 Sep</c:v>
                </c:pt>
                <c:pt idx="25">
                  <c:v>28 Sep</c:v>
                </c:pt>
                <c:pt idx="26">
                  <c:v>5 Oct</c:v>
                </c:pt>
                <c:pt idx="27">
                  <c:v>12 Oct</c:v>
                </c:pt>
                <c:pt idx="28">
                  <c:v>19 Oct</c:v>
                </c:pt>
                <c:pt idx="29">
                  <c:v>26 Oct</c:v>
                </c:pt>
                <c:pt idx="30">
                  <c:v>2 Nov</c:v>
                </c:pt>
              </c:strCache>
            </c:strRef>
          </c:cat>
          <c:val>
            <c:numRef>
              <c:f>'F1.3'!$E$7:$E$37</c:f>
              <c:numCache>
                <c:formatCode>_(* #,##0_);_(* \(#,##0\);_(* "-"??_);_(@_)</c:formatCode>
                <c:ptCount val="31"/>
                <c:pt idx="0">
                  <c:v>202043.50767807322</c:v>
                </c:pt>
                <c:pt idx="1">
                  <c:v>200076.94591187255</c:v>
                </c:pt>
                <c:pt idx="2">
                  <c:v>196169.27641677525</c:v>
                </c:pt>
                <c:pt idx="3">
                  <c:v>193268.15745606943</c:v>
                </c:pt>
                <c:pt idx="4">
                  <c:v>189135.76988828147</c:v>
                </c:pt>
                <c:pt idx="5">
                  <c:v>187086.35568003915</c:v>
                </c:pt>
                <c:pt idx="6">
                  <c:v>187139.01172328941</c:v>
                </c:pt>
                <c:pt idx="7">
                  <c:v>184121.62206708343</c:v>
                </c:pt>
                <c:pt idx="8">
                  <c:v>231892.32459950901</c:v>
                </c:pt>
                <c:pt idx="9">
                  <c:v>233856.22052096904</c:v>
                </c:pt>
                <c:pt idx="10">
                  <c:v>230753.56878617464</c:v>
                </c:pt>
                <c:pt idx="11">
                  <c:v>230556.62598067976</c:v>
                </c:pt>
                <c:pt idx="12">
                  <c:v>229248.92344825418</c:v>
                </c:pt>
                <c:pt idx="13">
                  <c:v>226953.5</c:v>
                </c:pt>
                <c:pt idx="14">
                  <c:v>227028.5</c:v>
                </c:pt>
                <c:pt idx="15">
                  <c:v>226080</c:v>
                </c:pt>
                <c:pt idx="16">
                  <c:v>226991</c:v>
                </c:pt>
                <c:pt idx="17">
                  <c:v>226966.5</c:v>
                </c:pt>
                <c:pt idx="18">
                  <c:v>227809.5</c:v>
                </c:pt>
                <c:pt idx="19">
                  <c:v>229654</c:v>
                </c:pt>
                <c:pt idx="20">
                  <c:v>218673</c:v>
                </c:pt>
                <c:pt idx="21">
                  <c:v>219556</c:v>
                </c:pt>
                <c:pt idx="22">
                  <c:v>221785</c:v>
                </c:pt>
                <c:pt idx="23">
                  <c:v>219370</c:v>
                </c:pt>
                <c:pt idx="24">
                  <c:v>220929</c:v>
                </c:pt>
                <c:pt idx="25">
                  <c:v>221990</c:v>
                </c:pt>
                <c:pt idx="26">
                  <c:v>222211</c:v>
                </c:pt>
                <c:pt idx="27">
                  <c:v>220899</c:v>
                </c:pt>
                <c:pt idx="28">
                  <c:v>220501</c:v>
                </c:pt>
                <c:pt idx="29">
                  <c:v>216845</c:v>
                </c:pt>
                <c:pt idx="30">
                  <c:v>217080</c:v>
                </c:pt>
              </c:numCache>
            </c:numRef>
          </c:val>
          <c:extLst>
            <c:ext xmlns:c16="http://schemas.microsoft.com/office/drawing/2014/chart" uri="{C3380CC4-5D6E-409C-BE32-E72D297353CC}">
              <c16:uniqueId val="{00000003-44AA-4273-9DF0-6672FA340792}"/>
            </c:ext>
          </c:extLst>
        </c:ser>
        <c:dLbls>
          <c:showLegendKey val="0"/>
          <c:showVal val="0"/>
          <c:showCatName val="0"/>
          <c:showSerName val="0"/>
          <c:showPercent val="0"/>
          <c:showBubbleSize val="0"/>
        </c:dLbls>
        <c:gapWidth val="50"/>
        <c:overlap val="100"/>
        <c:axId val="1007396264"/>
        <c:axId val="1007396920"/>
      </c:barChart>
      <c:lineChart>
        <c:grouping val="standard"/>
        <c:varyColors val="0"/>
        <c:ser>
          <c:idx val="0"/>
          <c:order val="0"/>
          <c:tx>
            <c:strRef>
              <c:f>'F1.3'!$B$6:$B$6</c:f>
              <c:strCache>
                <c:ptCount val="1"/>
                <c:pt idx="0">
                  <c:v>Payment plans</c:v>
                </c:pt>
              </c:strCache>
            </c:strRef>
          </c:tx>
          <c:spPr>
            <a:ln w="25400" cap="sq">
              <a:solidFill>
                <a:srgbClr val="0B5B8B"/>
              </a:solidFill>
              <a:round/>
            </a:ln>
            <a:effectLst/>
          </c:spPr>
          <c:marker>
            <c:symbol val="none"/>
          </c:marker>
          <c:cat>
            <c:strRef>
              <c:f>'F1.3'!$A$7:$A$37</c:f>
              <c:strCache>
                <c:ptCount val="31"/>
                <c:pt idx="0">
                  <c:v>6 Apr</c:v>
                </c:pt>
                <c:pt idx="1">
                  <c:v>13 Apr</c:v>
                </c:pt>
                <c:pt idx="2">
                  <c:v>20 Apr</c:v>
                </c:pt>
                <c:pt idx="3">
                  <c:v>27 Apr</c:v>
                </c:pt>
                <c:pt idx="4">
                  <c:v>4 May</c:v>
                </c:pt>
                <c:pt idx="5">
                  <c:v>11 May</c:v>
                </c:pt>
                <c:pt idx="6">
                  <c:v>18 May</c:v>
                </c:pt>
                <c:pt idx="7">
                  <c:v>25 May</c:v>
                </c:pt>
                <c:pt idx="8">
                  <c:v>1 Jun</c:v>
                </c:pt>
                <c:pt idx="9">
                  <c:v>8 Jun</c:v>
                </c:pt>
                <c:pt idx="10">
                  <c:v>15 Jun</c:v>
                </c:pt>
                <c:pt idx="11">
                  <c:v>22 Jun</c:v>
                </c:pt>
                <c:pt idx="12">
                  <c:v>29 Jun</c:v>
                </c:pt>
                <c:pt idx="13">
                  <c:v>6 Jul</c:v>
                </c:pt>
                <c:pt idx="14">
                  <c:v>13 Jul</c:v>
                </c:pt>
                <c:pt idx="15">
                  <c:v>20 Jul</c:v>
                </c:pt>
                <c:pt idx="16">
                  <c:v>27 Jul</c:v>
                </c:pt>
                <c:pt idx="17">
                  <c:v>3 Aug</c:v>
                </c:pt>
                <c:pt idx="18">
                  <c:v>10 Aug</c:v>
                </c:pt>
                <c:pt idx="19">
                  <c:v>17 Aug</c:v>
                </c:pt>
                <c:pt idx="20">
                  <c:v>24 Aug</c:v>
                </c:pt>
                <c:pt idx="21">
                  <c:v>31 Aug</c:v>
                </c:pt>
                <c:pt idx="22">
                  <c:v>7 Sep</c:v>
                </c:pt>
                <c:pt idx="23">
                  <c:v>14 Sep</c:v>
                </c:pt>
                <c:pt idx="24">
                  <c:v>21 Sep</c:v>
                </c:pt>
                <c:pt idx="25">
                  <c:v>28 Sep</c:v>
                </c:pt>
                <c:pt idx="26">
                  <c:v>5 Oct</c:v>
                </c:pt>
                <c:pt idx="27">
                  <c:v>12 Oct</c:v>
                </c:pt>
                <c:pt idx="28">
                  <c:v>19 Oct</c:v>
                </c:pt>
                <c:pt idx="29">
                  <c:v>26 Oct</c:v>
                </c:pt>
                <c:pt idx="30">
                  <c:v>2 Nov</c:v>
                </c:pt>
              </c:strCache>
            </c:strRef>
          </c:cat>
          <c:val>
            <c:numRef>
              <c:f>'F1.3'!$B$7:$B$37</c:f>
              <c:numCache>
                <c:formatCode>_(* #,##0_);_(* \(#,##0\);_(* "-"??_);_(@_)</c:formatCode>
                <c:ptCount val="31"/>
                <c:pt idx="0">
                  <c:v>113210</c:v>
                </c:pt>
                <c:pt idx="1">
                  <c:v>111243</c:v>
                </c:pt>
                <c:pt idx="2">
                  <c:v>107335</c:v>
                </c:pt>
                <c:pt idx="3">
                  <c:v>104434</c:v>
                </c:pt>
                <c:pt idx="4">
                  <c:v>101271</c:v>
                </c:pt>
                <c:pt idx="5">
                  <c:v>99221</c:v>
                </c:pt>
                <c:pt idx="6">
                  <c:v>99274</c:v>
                </c:pt>
                <c:pt idx="7">
                  <c:v>96257</c:v>
                </c:pt>
                <c:pt idx="8">
                  <c:v>95784</c:v>
                </c:pt>
                <c:pt idx="9">
                  <c:v>97748</c:v>
                </c:pt>
                <c:pt idx="10">
                  <c:v>94646</c:v>
                </c:pt>
                <c:pt idx="11">
                  <c:v>94449</c:v>
                </c:pt>
                <c:pt idx="12">
                  <c:v>93141</c:v>
                </c:pt>
                <c:pt idx="13">
                  <c:v>90955</c:v>
                </c:pt>
                <c:pt idx="14">
                  <c:v>90044</c:v>
                </c:pt>
                <c:pt idx="15">
                  <c:v>89590</c:v>
                </c:pt>
                <c:pt idx="16">
                  <c:v>89638</c:v>
                </c:pt>
                <c:pt idx="17">
                  <c:v>89991</c:v>
                </c:pt>
                <c:pt idx="18">
                  <c:v>90819</c:v>
                </c:pt>
                <c:pt idx="19">
                  <c:v>92078</c:v>
                </c:pt>
                <c:pt idx="20">
                  <c:v>93285</c:v>
                </c:pt>
                <c:pt idx="21">
                  <c:v>95359</c:v>
                </c:pt>
                <c:pt idx="22">
                  <c:v>96731</c:v>
                </c:pt>
                <c:pt idx="23">
                  <c:v>98397</c:v>
                </c:pt>
                <c:pt idx="24">
                  <c:v>99959</c:v>
                </c:pt>
                <c:pt idx="25">
                  <c:v>100982</c:v>
                </c:pt>
                <c:pt idx="26">
                  <c:v>101679</c:v>
                </c:pt>
                <c:pt idx="27">
                  <c:v>101221</c:v>
                </c:pt>
                <c:pt idx="28">
                  <c:v>100762</c:v>
                </c:pt>
                <c:pt idx="29">
                  <c:v>97298</c:v>
                </c:pt>
                <c:pt idx="30">
                  <c:v>97136</c:v>
                </c:pt>
              </c:numCache>
            </c:numRef>
          </c:val>
          <c:smooth val="0"/>
          <c:extLst>
            <c:ext xmlns:c16="http://schemas.microsoft.com/office/drawing/2014/chart" uri="{C3380CC4-5D6E-409C-BE32-E72D297353CC}">
              <c16:uniqueId val="{00000000-44AA-4273-9DF0-6672FA340792}"/>
            </c:ext>
          </c:extLst>
        </c:ser>
        <c:ser>
          <c:idx val="1"/>
          <c:order val="1"/>
          <c:tx>
            <c:strRef>
              <c:f>'F1.3'!$C$6:$C$6</c:f>
              <c:strCache>
                <c:ptCount val="1"/>
                <c:pt idx="0">
                  <c:v>Deferred debt</c:v>
                </c:pt>
              </c:strCache>
            </c:strRef>
          </c:tx>
          <c:spPr>
            <a:ln w="25400" cap="sq">
              <a:solidFill>
                <a:schemeClr val="accent3"/>
              </a:solidFill>
              <a:round/>
            </a:ln>
            <a:effectLst/>
          </c:spPr>
          <c:marker>
            <c:symbol val="none"/>
          </c:marker>
          <c:cat>
            <c:strRef>
              <c:f>'F1.3'!$A$7:$A$37</c:f>
              <c:strCache>
                <c:ptCount val="31"/>
                <c:pt idx="0">
                  <c:v>6 Apr</c:v>
                </c:pt>
                <c:pt idx="1">
                  <c:v>13 Apr</c:v>
                </c:pt>
                <c:pt idx="2">
                  <c:v>20 Apr</c:v>
                </c:pt>
                <c:pt idx="3">
                  <c:v>27 Apr</c:v>
                </c:pt>
                <c:pt idx="4">
                  <c:v>4 May</c:v>
                </c:pt>
                <c:pt idx="5">
                  <c:v>11 May</c:v>
                </c:pt>
                <c:pt idx="6">
                  <c:v>18 May</c:v>
                </c:pt>
                <c:pt idx="7">
                  <c:v>25 May</c:v>
                </c:pt>
                <c:pt idx="8">
                  <c:v>1 Jun</c:v>
                </c:pt>
                <c:pt idx="9">
                  <c:v>8 Jun</c:v>
                </c:pt>
                <c:pt idx="10">
                  <c:v>15 Jun</c:v>
                </c:pt>
                <c:pt idx="11">
                  <c:v>22 Jun</c:v>
                </c:pt>
                <c:pt idx="12">
                  <c:v>29 Jun</c:v>
                </c:pt>
                <c:pt idx="13">
                  <c:v>6 Jul</c:v>
                </c:pt>
                <c:pt idx="14">
                  <c:v>13 Jul</c:v>
                </c:pt>
                <c:pt idx="15">
                  <c:v>20 Jul</c:v>
                </c:pt>
                <c:pt idx="16">
                  <c:v>27 Jul</c:v>
                </c:pt>
                <c:pt idx="17">
                  <c:v>3 Aug</c:v>
                </c:pt>
                <c:pt idx="18">
                  <c:v>10 Aug</c:v>
                </c:pt>
                <c:pt idx="19">
                  <c:v>17 Aug</c:v>
                </c:pt>
                <c:pt idx="20">
                  <c:v>24 Aug</c:v>
                </c:pt>
                <c:pt idx="21">
                  <c:v>31 Aug</c:v>
                </c:pt>
                <c:pt idx="22">
                  <c:v>7 Sep</c:v>
                </c:pt>
                <c:pt idx="23">
                  <c:v>14 Sep</c:v>
                </c:pt>
                <c:pt idx="24">
                  <c:v>21 Sep</c:v>
                </c:pt>
                <c:pt idx="25">
                  <c:v>28 Sep</c:v>
                </c:pt>
                <c:pt idx="26">
                  <c:v>5 Oct</c:v>
                </c:pt>
                <c:pt idx="27">
                  <c:v>12 Oct</c:v>
                </c:pt>
                <c:pt idx="28">
                  <c:v>19 Oct</c:v>
                </c:pt>
                <c:pt idx="29">
                  <c:v>26 Oct</c:v>
                </c:pt>
                <c:pt idx="30">
                  <c:v>2 Nov</c:v>
                </c:pt>
              </c:strCache>
            </c:strRef>
          </c:cat>
          <c:val>
            <c:numRef>
              <c:f>'F1.3'!$C$7:$C$37</c:f>
              <c:numCache>
                <c:formatCode>_(* #,##0_);_(* \(#,##0\);_(* "-"??_);_(@_)</c:formatCode>
                <c:ptCount val="31"/>
                <c:pt idx="8">
                  <c:v>49710</c:v>
                </c:pt>
                <c:pt idx="9">
                  <c:v>49710</c:v>
                </c:pt>
                <c:pt idx="10">
                  <c:v>49710</c:v>
                </c:pt>
                <c:pt idx="11">
                  <c:v>49710</c:v>
                </c:pt>
                <c:pt idx="12">
                  <c:v>49710</c:v>
                </c:pt>
                <c:pt idx="13">
                  <c:v>50696.5</c:v>
                </c:pt>
                <c:pt idx="14">
                  <c:v>51683</c:v>
                </c:pt>
                <c:pt idx="15">
                  <c:v>51188</c:v>
                </c:pt>
                <c:pt idx="16">
                  <c:v>52051</c:v>
                </c:pt>
                <c:pt idx="17">
                  <c:v>51852</c:v>
                </c:pt>
                <c:pt idx="18">
                  <c:v>51867</c:v>
                </c:pt>
                <c:pt idx="19">
                  <c:v>52452</c:v>
                </c:pt>
                <c:pt idx="20">
                  <c:v>40264</c:v>
                </c:pt>
                <c:pt idx="21">
                  <c:v>39073</c:v>
                </c:pt>
                <c:pt idx="22">
                  <c:v>40189</c:v>
                </c:pt>
                <c:pt idx="23">
                  <c:v>36108</c:v>
                </c:pt>
                <c:pt idx="24">
                  <c:v>36105</c:v>
                </c:pt>
                <c:pt idx="25">
                  <c:v>36143</c:v>
                </c:pt>
                <c:pt idx="26">
                  <c:v>35667</c:v>
                </c:pt>
                <c:pt idx="27">
                  <c:v>35944</c:v>
                </c:pt>
                <c:pt idx="28">
                  <c:v>36005</c:v>
                </c:pt>
                <c:pt idx="29">
                  <c:v>35813</c:v>
                </c:pt>
                <c:pt idx="30">
                  <c:v>36210</c:v>
                </c:pt>
              </c:numCache>
            </c:numRef>
          </c:val>
          <c:smooth val="0"/>
          <c:extLst>
            <c:ext xmlns:c16="http://schemas.microsoft.com/office/drawing/2014/chart" uri="{C3380CC4-5D6E-409C-BE32-E72D297353CC}">
              <c16:uniqueId val="{00000001-44AA-4273-9DF0-6672FA340792}"/>
            </c:ext>
          </c:extLst>
        </c:ser>
        <c:ser>
          <c:idx val="2"/>
          <c:order val="2"/>
          <c:tx>
            <c:strRef>
              <c:f>'F1.3'!$D$6:$D$6</c:f>
              <c:strCache>
                <c:ptCount val="1"/>
                <c:pt idx="0">
                  <c:v>Hardship</c:v>
                </c:pt>
              </c:strCache>
            </c:strRef>
          </c:tx>
          <c:spPr>
            <a:ln w="25400" cap="sq">
              <a:solidFill>
                <a:schemeClr val="accent4"/>
              </a:solidFill>
              <a:round/>
            </a:ln>
            <a:effectLst/>
          </c:spPr>
          <c:marker>
            <c:symbol val="none"/>
          </c:marker>
          <c:cat>
            <c:strRef>
              <c:f>'F1.3'!$A$7:$A$37</c:f>
              <c:strCache>
                <c:ptCount val="31"/>
                <c:pt idx="0">
                  <c:v>6 Apr</c:v>
                </c:pt>
                <c:pt idx="1">
                  <c:v>13 Apr</c:v>
                </c:pt>
                <c:pt idx="2">
                  <c:v>20 Apr</c:v>
                </c:pt>
                <c:pt idx="3">
                  <c:v>27 Apr</c:v>
                </c:pt>
                <c:pt idx="4">
                  <c:v>4 May</c:v>
                </c:pt>
                <c:pt idx="5">
                  <c:v>11 May</c:v>
                </c:pt>
                <c:pt idx="6">
                  <c:v>18 May</c:v>
                </c:pt>
                <c:pt idx="7">
                  <c:v>25 May</c:v>
                </c:pt>
                <c:pt idx="8">
                  <c:v>1 Jun</c:v>
                </c:pt>
                <c:pt idx="9">
                  <c:v>8 Jun</c:v>
                </c:pt>
                <c:pt idx="10">
                  <c:v>15 Jun</c:v>
                </c:pt>
                <c:pt idx="11">
                  <c:v>22 Jun</c:v>
                </c:pt>
                <c:pt idx="12">
                  <c:v>29 Jun</c:v>
                </c:pt>
                <c:pt idx="13">
                  <c:v>6 Jul</c:v>
                </c:pt>
                <c:pt idx="14">
                  <c:v>13 Jul</c:v>
                </c:pt>
                <c:pt idx="15">
                  <c:v>20 Jul</c:v>
                </c:pt>
                <c:pt idx="16">
                  <c:v>27 Jul</c:v>
                </c:pt>
                <c:pt idx="17">
                  <c:v>3 Aug</c:v>
                </c:pt>
                <c:pt idx="18">
                  <c:v>10 Aug</c:v>
                </c:pt>
                <c:pt idx="19">
                  <c:v>17 Aug</c:v>
                </c:pt>
                <c:pt idx="20">
                  <c:v>24 Aug</c:v>
                </c:pt>
                <c:pt idx="21">
                  <c:v>31 Aug</c:v>
                </c:pt>
                <c:pt idx="22">
                  <c:v>7 Sep</c:v>
                </c:pt>
                <c:pt idx="23">
                  <c:v>14 Sep</c:v>
                </c:pt>
                <c:pt idx="24">
                  <c:v>21 Sep</c:v>
                </c:pt>
                <c:pt idx="25">
                  <c:v>28 Sep</c:v>
                </c:pt>
                <c:pt idx="26">
                  <c:v>5 Oct</c:v>
                </c:pt>
                <c:pt idx="27">
                  <c:v>12 Oct</c:v>
                </c:pt>
                <c:pt idx="28">
                  <c:v>19 Oct</c:v>
                </c:pt>
                <c:pt idx="29">
                  <c:v>26 Oct</c:v>
                </c:pt>
                <c:pt idx="30">
                  <c:v>2 Nov</c:v>
                </c:pt>
              </c:strCache>
            </c:strRef>
          </c:cat>
          <c:val>
            <c:numRef>
              <c:f>'F1.3'!$D$7:$D$37</c:f>
              <c:numCache>
                <c:formatCode>_(* #,##0_);_(* \(#,##0\);_(* "-"??_);_(@_)</c:formatCode>
                <c:ptCount val="31"/>
                <c:pt idx="0">
                  <c:v>88834</c:v>
                </c:pt>
                <c:pt idx="1">
                  <c:v>88834</c:v>
                </c:pt>
                <c:pt idx="2">
                  <c:v>88834</c:v>
                </c:pt>
                <c:pt idx="3">
                  <c:v>88834</c:v>
                </c:pt>
                <c:pt idx="4">
                  <c:v>87865</c:v>
                </c:pt>
                <c:pt idx="5">
                  <c:v>87865</c:v>
                </c:pt>
                <c:pt idx="6">
                  <c:v>87865</c:v>
                </c:pt>
                <c:pt idx="7">
                  <c:v>87865</c:v>
                </c:pt>
                <c:pt idx="8">
                  <c:v>86398</c:v>
                </c:pt>
                <c:pt idx="9">
                  <c:v>86398</c:v>
                </c:pt>
                <c:pt idx="10">
                  <c:v>86398</c:v>
                </c:pt>
                <c:pt idx="11">
                  <c:v>86398</c:v>
                </c:pt>
                <c:pt idx="12">
                  <c:v>86398</c:v>
                </c:pt>
                <c:pt idx="13">
                  <c:v>85302</c:v>
                </c:pt>
                <c:pt idx="14">
                  <c:v>85302</c:v>
                </c:pt>
                <c:pt idx="15">
                  <c:v>85302</c:v>
                </c:pt>
                <c:pt idx="16">
                  <c:v>85302</c:v>
                </c:pt>
                <c:pt idx="17">
                  <c:v>85124</c:v>
                </c:pt>
                <c:pt idx="18">
                  <c:v>85124</c:v>
                </c:pt>
                <c:pt idx="19">
                  <c:v>85124</c:v>
                </c:pt>
                <c:pt idx="20">
                  <c:v>85124</c:v>
                </c:pt>
                <c:pt idx="21">
                  <c:v>85124</c:v>
                </c:pt>
                <c:pt idx="22">
                  <c:v>84865</c:v>
                </c:pt>
                <c:pt idx="23">
                  <c:v>84865</c:v>
                </c:pt>
                <c:pt idx="24">
                  <c:v>84865</c:v>
                </c:pt>
                <c:pt idx="25">
                  <c:v>84865</c:v>
                </c:pt>
                <c:pt idx="26">
                  <c:v>84865</c:v>
                </c:pt>
                <c:pt idx="27">
                  <c:v>83734</c:v>
                </c:pt>
                <c:pt idx="28">
                  <c:v>83734</c:v>
                </c:pt>
                <c:pt idx="29">
                  <c:v>83734</c:v>
                </c:pt>
                <c:pt idx="30">
                  <c:v>83734</c:v>
                </c:pt>
              </c:numCache>
            </c:numRef>
          </c:val>
          <c:smooth val="0"/>
          <c:extLst>
            <c:ext xmlns:c16="http://schemas.microsoft.com/office/drawing/2014/chart" uri="{C3380CC4-5D6E-409C-BE32-E72D297353CC}">
              <c16:uniqueId val="{00000002-44AA-4273-9DF0-6672FA340792}"/>
            </c:ext>
          </c:extLst>
        </c:ser>
        <c:dLbls>
          <c:showLegendKey val="0"/>
          <c:showVal val="0"/>
          <c:showCatName val="0"/>
          <c:showSerName val="0"/>
          <c:showPercent val="0"/>
          <c:showBubbleSize val="0"/>
        </c:dLbls>
        <c:marker val="1"/>
        <c:smooth val="0"/>
        <c:axId val="1007396264"/>
        <c:axId val="1007396920"/>
      </c:lineChart>
      <c:catAx>
        <c:axId val="1007396264"/>
        <c:scaling>
          <c:orientation val="minMax"/>
        </c:scaling>
        <c:delete val="0"/>
        <c:axPos val="b"/>
        <c:numFmt formatCode="General" sourceLinked="1"/>
        <c:majorTickMark val="none"/>
        <c:minorTickMark val="none"/>
        <c:tickLblPos val="nextTo"/>
        <c:spPr>
          <a:noFill/>
          <a:ln w="9525" cap="flat" cmpd="sng" algn="ctr">
            <a:solidFill>
              <a:schemeClr val="bg2"/>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07396920"/>
        <c:crosses val="autoZero"/>
        <c:auto val="1"/>
        <c:lblAlgn val="ctr"/>
        <c:lblOffset val="100"/>
        <c:noMultiLvlLbl val="0"/>
      </c:catAx>
      <c:valAx>
        <c:axId val="1007396920"/>
        <c:scaling>
          <c:orientation val="minMax"/>
        </c:scaling>
        <c:delete val="0"/>
        <c:axPos val="l"/>
        <c:majorGridlines>
          <c:spPr>
            <a:ln w="9525" cap="flat" cmpd="sng" algn="ctr">
              <a:solidFill>
                <a:schemeClr val="bg1"/>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US" b="1"/>
                  <a:t>Number of customers</a:t>
                </a:r>
              </a:p>
            </c:rich>
          </c:tx>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07396264"/>
        <c:crosses val="autoZero"/>
        <c:crossBetween val="between"/>
      </c:valAx>
      <c:spPr>
        <a:solidFill>
          <a:schemeClr val="bg2">
            <a:alpha val="30000"/>
          </a:schemeClr>
        </a:solid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barChart>
        <c:barDir val="col"/>
        <c:grouping val="stacked"/>
        <c:varyColors val="0"/>
        <c:ser>
          <c:idx val="0"/>
          <c:order val="0"/>
          <c:tx>
            <c:strRef>
              <c:f>'F3.12'!$B$5</c:f>
              <c:strCache>
                <c:ptCount val="1"/>
                <c:pt idx="0">
                  <c:v>MJ</c:v>
                </c:pt>
              </c:strCache>
            </c:strRef>
          </c:tx>
          <c:spPr>
            <a:solidFill>
              <a:srgbClr val="0B5B8B"/>
            </a:solidFill>
            <a:ln>
              <a:noFill/>
            </a:ln>
            <a:effectLst/>
          </c:spPr>
          <c:invertIfNegative val="0"/>
          <c:dPt>
            <c:idx val="2"/>
            <c:invertIfNegative val="0"/>
            <c:bubble3D val="0"/>
            <c:spPr>
              <a:solidFill>
                <a:srgbClr val="0B5B8B"/>
              </a:solidFill>
              <a:ln>
                <a:noFill/>
              </a:ln>
              <a:effectLst/>
            </c:spPr>
            <c:extLst>
              <c:ext xmlns:c16="http://schemas.microsoft.com/office/drawing/2014/chart" uri="{C3380CC4-5D6E-409C-BE32-E72D297353CC}">
                <c16:uniqueId val="{00000001-2C01-479E-BB16-FC37366F8B19}"/>
              </c:ext>
            </c:extLst>
          </c:dPt>
          <c:dPt>
            <c:idx val="4"/>
            <c:invertIfNegative val="0"/>
            <c:bubble3D val="0"/>
            <c:spPr>
              <a:solidFill>
                <a:srgbClr val="0B5B8B"/>
              </a:solidFill>
              <a:ln>
                <a:noFill/>
              </a:ln>
              <a:effectLst/>
            </c:spPr>
            <c:extLst>
              <c:ext xmlns:c16="http://schemas.microsoft.com/office/drawing/2014/chart" uri="{C3380CC4-5D6E-409C-BE32-E72D297353CC}">
                <c16:uniqueId val="{00000003-2C01-479E-BB16-FC37366F8B19}"/>
              </c:ext>
            </c:extLst>
          </c:dPt>
          <c:dPt>
            <c:idx val="8"/>
            <c:invertIfNegative val="0"/>
            <c:bubble3D val="0"/>
            <c:spPr>
              <a:solidFill>
                <a:srgbClr val="0B5B8B"/>
              </a:solidFill>
              <a:ln>
                <a:noFill/>
              </a:ln>
              <a:effectLst/>
            </c:spPr>
            <c:extLst>
              <c:ext xmlns:c16="http://schemas.microsoft.com/office/drawing/2014/chart" uri="{C3380CC4-5D6E-409C-BE32-E72D297353CC}">
                <c16:uniqueId val="{00000017-2C01-479E-BB16-FC37366F8B19}"/>
              </c:ext>
            </c:extLst>
          </c:dPt>
          <c:dPt>
            <c:idx val="10"/>
            <c:invertIfNegative val="0"/>
            <c:bubble3D val="0"/>
            <c:spPr>
              <a:solidFill>
                <a:srgbClr val="0B5B8B"/>
              </a:solidFill>
              <a:ln>
                <a:noFill/>
              </a:ln>
              <a:effectLst/>
            </c:spPr>
            <c:extLst>
              <c:ext xmlns:c16="http://schemas.microsoft.com/office/drawing/2014/chart" uri="{C3380CC4-5D6E-409C-BE32-E72D297353CC}">
                <c16:uniqueId val="{00000018-2C01-479E-BB16-FC37366F8B19}"/>
              </c:ext>
            </c:extLst>
          </c:dPt>
          <c:dPt>
            <c:idx val="14"/>
            <c:invertIfNegative val="0"/>
            <c:bubble3D val="0"/>
            <c:spPr>
              <a:solidFill>
                <a:srgbClr val="0B5B8B"/>
              </a:solidFill>
              <a:ln>
                <a:noFill/>
              </a:ln>
              <a:effectLst/>
            </c:spPr>
            <c:extLst>
              <c:ext xmlns:c16="http://schemas.microsoft.com/office/drawing/2014/chart" uri="{C3380CC4-5D6E-409C-BE32-E72D297353CC}">
                <c16:uniqueId val="{0000001B-2C01-479E-BB16-FC37366F8B19}"/>
              </c:ext>
            </c:extLst>
          </c:dPt>
          <c:dPt>
            <c:idx val="20"/>
            <c:invertIfNegative val="0"/>
            <c:bubble3D val="0"/>
            <c:spPr>
              <a:solidFill>
                <a:srgbClr val="0B5B8B"/>
              </a:solidFill>
              <a:ln>
                <a:noFill/>
              </a:ln>
              <a:effectLst/>
            </c:spPr>
            <c:extLst>
              <c:ext xmlns:c16="http://schemas.microsoft.com/office/drawing/2014/chart" uri="{C3380CC4-5D6E-409C-BE32-E72D297353CC}">
                <c16:uniqueId val="{0000001F-2C01-479E-BB16-FC37366F8B19}"/>
              </c:ext>
            </c:extLst>
          </c:dPt>
          <c:dPt>
            <c:idx val="22"/>
            <c:invertIfNegative val="0"/>
            <c:bubble3D val="0"/>
            <c:spPr>
              <a:solidFill>
                <a:srgbClr val="0B5B8B"/>
              </a:solidFill>
              <a:ln>
                <a:noFill/>
              </a:ln>
              <a:effectLst/>
            </c:spPr>
            <c:extLst>
              <c:ext xmlns:c16="http://schemas.microsoft.com/office/drawing/2014/chart" uri="{C3380CC4-5D6E-409C-BE32-E72D297353CC}">
                <c16:uniqueId val="{0000000F-2C01-479E-BB16-FC37366F8B19}"/>
              </c:ext>
            </c:extLst>
          </c:dPt>
          <c:dPt>
            <c:idx val="26"/>
            <c:invertIfNegative val="0"/>
            <c:bubble3D val="0"/>
            <c:spPr>
              <a:solidFill>
                <a:srgbClr val="0B5B8B"/>
              </a:solidFill>
              <a:ln>
                <a:noFill/>
              </a:ln>
              <a:effectLst/>
            </c:spPr>
            <c:extLst>
              <c:ext xmlns:c16="http://schemas.microsoft.com/office/drawing/2014/chart" uri="{C3380CC4-5D6E-409C-BE32-E72D297353CC}">
                <c16:uniqueId val="{00000011-2244-4F30-A696-535F223EF2D0}"/>
              </c:ext>
            </c:extLst>
          </c:dPt>
          <c:dPt>
            <c:idx val="28"/>
            <c:invertIfNegative val="0"/>
            <c:bubble3D val="0"/>
            <c:spPr>
              <a:solidFill>
                <a:srgbClr val="0B5B8B"/>
              </a:solidFill>
              <a:ln>
                <a:noFill/>
              </a:ln>
              <a:effectLst/>
            </c:spPr>
            <c:extLst>
              <c:ext xmlns:c16="http://schemas.microsoft.com/office/drawing/2014/chart" uri="{C3380CC4-5D6E-409C-BE32-E72D297353CC}">
                <c16:uniqueId val="{00000013-2244-4F30-A696-535F223EF2D0}"/>
              </c:ext>
            </c:extLst>
          </c:dPt>
          <c:dLbls>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'F3.12'!$A$6:$A$10</c:f>
              <c:strCache>
                <c:ptCount val="5"/>
                <c:pt idx="0">
                  <c:v>Queensland</c:v>
                </c:pt>
                <c:pt idx="1">
                  <c:v>NSW</c:v>
                </c:pt>
                <c:pt idx="2">
                  <c:v>ACT </c:v>
                </c:pt>
                <c:pt idx="3">
                  <c:v>South Australia</c:v>
                </c:pt>
                <c:pt idx="4">
                  <c:v>Victoria</c:v>
                </c:pt>
              </c:strCache>
            </c:strRef>
          </c:cat>
          <c:val>
            <c:numRef>
              <c:f>'F3.12'!$B$6:$B$10</c:f>
              <c:numCache>
                <c:formatCode>_(* #,##0_);_(* \(#,##0\);_(* "-"??_);_(@_)</c:formatCode>
                <c:ptCount val="5"/>
                <c:pt idx="0">
                  <c:v>7873</c:v>
                </c:pt>
                <c:pt idx="1">
                  <c:v>22855</c:v>
                </c:pt>
                <c:pt idx="2">
                  <c:v>42078</c:v>
                </c:pt>
                <c:pt idx="3">
                  <c:v>17501</c:v>
                </c:pt>
                <c:pt idx="4">
                  <c:v>57064</c:v>
                </c:pt>
              </c:numCache>
            </c:numRef>
          </c:val>
          <c:extLst>
            <c:ext xmlns:c16="http://schemas.microsoft.com/office/drawing/2014/chart" uri="{C3380CC4-5D6E-409C-BE32-E72D297353CC}">
              <c16:uniqueId val="{00000022-2C01-479E-BB16-FC37366F8B19}"/>
            </c:ext>
          </c:extLst>
        </c:ser>
        <c:dLbls>
          <c:showLegendKey val="0"/>
          <c:showVal val="0"/>
          <c:showCatName val="0"/>
          <c:showSerName val="0"/>
          <c:showPercent val="0"/>
          <c:showBubbleSize val="0"/>
        </c:dLbls>
        <c:gapWidth val="50"/>
        <c:overlap val="100"/>
        <c:axId val="848515160"/>
        <c:axId val="848520736"/>
      </c:barChart>
      <c:catAx>
        <c:axId val="848515160"/>
        <c:scaling>
          <c:orientation val="minMax"/>
        </c:scaling>
        <c:delete val="0"/>
        <c:axPos val="b"/>
        <c:numFmt formatCode="General" sourceLinked="1"/>
        <c:majorTickMark val="none"/>
        <c:minorTickMark val="none"/>
        <c:tickLblPos val="nextTo"/>
        <c:spPr>
          <a:noFill/>
          <a:ln w="9525" cap="flat" cmpd="sng" algn="ctr">
            <a:noFill/>
            <a:round/>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48520736"/>
        <c:crosses val="autoZero"/>
        <c:auto val="1"/>
        <c:lblAlgn val="ctr"/>
        <c:lblOffset val="100"/>
        <c:noMultiLvlLbl val="0"/>
      </c:catAx>
      <c:valAx>
        <c:axId val="848520736"/>
        <c:scaling>
          <c:orientation val="minMax"/>
          <c:max val="60000"/>
          <c:min val="0"/>
        </c:scaling>
        <c:delete val="0"/>
        <c:axPos val="l"/>
        <c:majorGridlines>
          <c:spPr>
            <a:ln w="9525" cap="flat" cmpd="sng" algn="ctr">
              <a:solidFill>
                <a:sysClr val="window" lastClr="FFFFFF"/>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US" b="1"/>
                  <a:t>MJ</a:t>
                </a:r>
              </a:p>
            </c:rich>
          </c:tx>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48515160"/>
        <c:crosses val="autoZero"/>
        <c:crossBetween val="between"/>
        <c:majorUnit val="10000"/>
      </c:valAx>
      <c:spPr>
        <a:solidFill>
          <a:srgbClr val="E7E6E6">
            <a:alpha val="30000"/>
          </a:srgbClr>
        </a:solid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'F3.13'!$B$43</c:f>
              <c:strCache>
                <c:ptCount val="1"/>
                <c:pt idx="0">
                  <c:v>Average income</c:v>
                </c:pt>
              </c:strCache>
            </c:strRef>
          </c:tx>
          <c:spPr>
            <a:solidFill>
              <a:schemeClr val="accent1"/>
            </a:solidFill>
            <a:ln>
              <a:noFill/>
            </a:ln>
            <a:effectLst/>
          </c:spPr>
          <c:invertIfNegative val="0"/>
          <c:cat>
            <c:strRef>
              <c:f>'F3.13'!$A$44:$A$49</c:f>
              <c:strCache>
                <c:ptCount val="6"/>
                <c:pt idx="0">
                  <c:v>Queensland</c:v>
                </c:pt>
                <c:pt idx="1">
                  <c:v>NSW</c:v>
                </c:pt>
                <c:pt idx="2">
                  <c:v>ACT</c:v>
                </c:pt>
                <c:pt idx="3">
                  <c:v>South Australia</c:v>
                </c:pt>
                <c:pt idx="4">
                  <c:v>Tasmania</c:v>
                </c:pt>
                <c:pt idx="5">
                  <c:v>Victoria</c:v>
                </c:pt>
              </c:strCache>
            </c:strRef>
          </c:cat>
          <c:val>
            <c:numRef>
              <c:f>'F3.13'!$B$44:$B$49</c:f>
              <c:numCache>
                <c:formatCode>General</c:formatCode>
                <c:ptCount val="6"/>
                <c:pt idx="0">
                  <c:v>90669.01329163411</c:v>
                </c:pt>
                <c:pt idx="1">
                  <c:v>105009.65647058823</c:v>
                </c:pt>
                <c:pt idx="2">
                  <c:v>116970.37974683545</c:v>
                </c:pt>
                <c:pt idx="3">
                  <c:v>86261.601246105929</c:v>
                </c:pt>
                <c:pt idx="4">
                  <c:v>81017.378020264994</c:v>
                </c:pt>
                <c:pt idx="5">
                  <c:v>97423.396108949441</c:v>
                </c:pt>
              </c:numCache>
            </c:numRef>
          </c:val>
          <c:extLst>
            <c:ext xmlns:c16="http://schemas.microsoft.com/office/drawing/2014/chart" uri="{C3380CC4-5D6E-409C-BE32-E72D297353CC}">
              <c16:uniqueId val="{00000000-6AEB-4E98-8F84-EB4E85DEEA4C}"/>
            </c:ext>
          </c:extLst>
        </c:ser>
        <c:ser>
          <c:idx val="1"/>
          <c:order val="1"/>
          <c:tx>
            <c:strRef>
              <c:f>'F3.13'!$C$43</c:f>
              <c:strCache>
                <c:ptCount val="1"/>
                <c:pt idx="0">
                  <c:v>Low income</c:v>
                </c:pt>
              </c:strCache>
            </c:strRef>
          </c:tx>
          <c:spPr>
            <a:solidFill>
              <a:schemeClr val="accent3"/>
            </a:solidFill>
            <a:ln>
              <a:noFill/>
            </a:ln>
            <a:effectLst/>
          </c:spPr>
          <c:invertIfNegative val="0"/>
          <c:cat>
            <c:strRef>
              <c:f>'F3.13'!$A$44:$A$49</c:f>
              <c:strCache>
                <c:ptCount val="6"/>
                <c:pt idx="0">
                  <c:v>Queensland</c:v>
                </c:pt>
                <c:pt idx="1">
                  <c:v>NSW</c:v>
                </c:pt>
                <c:pt idx="2">
                  <c:v>ACT</c:v>
                </c:pt>
                <c:pt idx="3">
                  <c:v>South Australia</c:v>
                </c:pt>
                <c:pt idx="4">
                  <c:v>Tasmania</c:v>
                </c:pt>
                <c:pt idx="5">
                  <c:v>Victoria</c:v>
                </c:pt>
              </c:strCache>
            </c:strRef>
          </c:cat>
          <c:val>
            <c:numRef>
              <c:f>'F3.13'!$C$44:$C$49</c:f>
              <c:numCache>
                <c:formatCode>General</c:formatCode>
                <c:ptCount val="6"/>
                <c:pt idx="0">
                  <c:v>33329.374667847645</c:v>
                </c:pt>
                <c:pt idx="1">
                  <c:v>34059.863157894732</c:v>
                </c:pt>
                <c:pt idx="2">
                  <c:v>43361.290322580651</c:v>
                </c:pt>
                <c:pt idx="3">
                  <c:v>32533.723461195368</c:v>
                </c:pt>
                <c:pt idx="4">
                  <c:v>32131.616143497762</c:v>
                </c:pt>
                <c:pt idx="5">
                  <c:v>35633.159929701229</c:v>
                </c:pt>
              </c:numCache>
            </c:numRef>
          </c:val>
          <c:extLst>
            <c:ext xmlns:c16="http://schemas.microsoft.com/office/drawing/2014/chart" uri="{C3380CC4-5D6E-409C-BE32-E72D297353CC}">
              <c16:uniqueId val="{00000001-6AEB-4E98-8F84-EB4E85DEEA4C}"/>
            </c:ext>
          </c:extLst>
        </c:ser>
        <c:dLbls>
          <c:showLegendKey val="0"/>
          <c:showVal val="0"/>
          <c:showCatName val="0"/>
          <c:showSerName val="0"/>
          <c:showPercent val="0"/>
          <c:showBubbleSize val="0"/>
        </c:dLbls>
        <c:gapWidth val="50"/>
        <c:axId val="1010575248"/>
        <c:axId val="1010577872"/>
      </c:barChart>
      <c:catAx>
        <c:axId val="1010575248"/>
        <c:scaling>
          <c:orientation val="minMax"/>
        </c:scaling>
        <c:delete val="0"/>
        <c:axPos val="b"/>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10577872"/>
        <c:crosses val="autoZero"/>
        <c:auto val="1"/>
        <c:lblAlgn val="ctr"/>
        <c:lblOffset val="100"/>
        <c:noMultiLvlLbl val="0"/>
      </c:catAx>
      <c:valAx>
        <c:axId val="1010577872"/>
        <c:scaling>
          <c:orientation val="minMax"/>
          <c:max val="120000"/>
        </c:scaling>
        <c:delete val="0"/>
        <c:axPos val="l"/>
        <c:majorGridlines>
          <c:spPr>
            <a:ln w="9525" cap="flat" cmpd="sng" algn="ctr">
              <a:solidFill>
                <a:schemeClr val="bg1"/>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a:t>Annual disposable</a:t>
                </a:r>
                <a:r>
                  <a:rPr lang="en-AU" baseline="0"/>
                  <a:t> income ($)</a:t>
                </a:r>
                <a:endParaRPr lang="en-AU"/>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10575248"/>
        <c:crosses val="autoZero"/>
        <c:crossBetween val="between"/>
      </c:valAx>
      <c:spPr>
        <a:solidFill>
          <a:schemeClr val="bg2">
            <a:alpha val="30000"/>
          </a:schemeClr>
        </a:solid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150" b="0" i="0" u="none" strike="noStrike" kern="1200" spc="0" baseline="0">
                <a:solidFill>
                  <a:schemeClr val="accent1"/>
                </a:solidFill>
                <a:latin typeface="Arial" panose="020B0604020202020204" pitchFamily="34" charset="0"/>
                <a:ea typeface="+mn-ea"/>
                <a:cs typeface="Arial" panose="020B0604020202020204" pitchFamily="34" charset="0"/>
              </a:defRPr>
            </a:pPr>
            <a:r>
              <a:rPr lang="en-AU" sz="1150">
                <a:solidFill>
                  <a:schemeClr val="accent1"/>
                </a:solidFill>
                <a:latin typeface="Arial" panose="020B0604020202020204" pitchFamily="34" charset="0"/>
                <a:cs typeface="Arial" panose="020B0604020202020204" pitchFamily="34" charset="0"/>
              </a:rPr>
              <a:t>NSW and ACT</a:t>
            </a:r>
          </a:p>
        </c:rich>
      </c:tx>
      <c:layout>
        <c:manualLayout>
          <c:xMode val="edge"/>
          <c:yMode val="edge"/>
          <c:x val="0.11329046087888532"/>
          <c:y val="4.7926253368771474E-2"/>
        </c:manualLayout>
      </c:layout>
      <c:overlay val="0"/>
      <c:spPr>
        <a:noFill/>
        <a:ln>
          <a:noFill/>
        </a:ln>
        <a:effectLst/>
      </c:spPr>
      <c:txPr>
        <a:bodyPr rot="0" spcFirstLastPara="1" vertOverflow="ellipsis" vert="horz" wrap="square" anchor="ctr" anchorCtr="1"/>
        <a:lstStyle/>
        <a:p>
          <a:pPr>
            <a:defRPr sz="1150" b="0" i="0" u="none" strike="noStrike" kern="1200" spc="0" baseline="0">
              <a:solidFill>
                <a:schemeClr val="accent1"/>
              </a:solidFill>
              <a:latin typeface="Arial" panose="020B0604020202020204" pitchFamily="34" charset="0"/>
              <a:ea typeface="+mn-ea"/>
              <a:cs typeface="Arial" panose="020B0604020202020204" pitchFamily="34" charset="0"/>
            </a:defRPr>
          </a:pPr>
          <a:endParaRPr lang="en-US"/>
        </a:p>
      </c:txPr>
    </c:title>
    <c:autoTitleDeleted val="0"/>
    <c:plotArea>
      <c:layout/>
      <c:barChart>
        <c:barDir val="col"/>
        <c:grouping val="clustered"/>
        <c:varyColors val="0"/>
        <c:ser>
          <c:idx val="0"/>
          <c:order val="0"/>
          <c:tx>
            <c:strRef>
              <c:f>'F3.14'!$C$30</c:f>
              <c:strCache>
                <c:ptCount val="1"/>
                <c:pt idx="0">
                  <c:v>Annual cost, average income</c:v>
                </c:pt>
              </c:strCache>
            </c:strRef>
          </c:tx>
          <c:spPr>
            <a:solidFill>
              <a:srgbClr val="5F9E88"/>
            </a:solidFill>
            <a:ln>
              <a:noFill/>
            </a:ln>
            <a:effectLst/>
          </c:spPr>
          <c:invertIfNegative val="0"/>
          <c:dPt>
            <c:idx val="3"/>
            <c:invertIfNegative val="0"/>
            <c:bubble3D val="0"/>
            <c:spPr>
              <a:solidFill>
                <a:srgbClr val="5F9E88"/>
              </a:solidFill>
              <a:ln>
                <a:noFill/>
              </a:ln>
              <a:effectLst/>
            </c:spPr>
            <c:extLst>
              <c:ext xmlns:c16="http://schemas.microsoft.com/office/drawing/2014/chart" uri="{C3380CC4-5D6E-409C-BE32-E72D297353CC}">
                <c16:uniqueId val="{00000001-8CB4-4818-8CB0-C8EA89B13FA3}"/>
              </c:ext>
            </c:extLst>
          </c:dPt>
          <c:dPt>
            <c:idx val="8"/>
            <c:invertIfNegative val="0"/>
            <c:bubble3D val="0"/>
            <c:spPr>
              <a:solidFill>
                <a:srgbClr val="5F9E88"/>
              </a:solidFill>
              <a:ln>
                <a:noFill/>
              </a:ln>
              <a:effectLst/>
            </c:spPr>
            <c:extLst>
              <c:ext xmlns:c16="http://schemas.microsoft.com/office/drawing/2014/chart" uri="{C3380CC4-5D6E-409C-BE32-E72D297353CC}">
                <c16:uniqueId val="{00000003-8CB4-4818-8CB0-C8EA89B13FA3}"/>
              </c:ext>
            </c:extLst>
          </c:dPt>
          <c:dPt>
            <c:idx val="13"/>
            <c:invertIfNegative val="0"/>
            <c:bubble3D val="0"/>
            <c:spPr>
              <a:solidFill>
                <a:srgbClr val="5F9E88"/>
              </a:solidFill>
              <a:ln>
                <a:noFill/>
              </a:ln>
              <a:effectLst/>
            </c:spPr>
            <c:extLst>
              <c:ext xmlns:c16="http://schemas.microsoft.com/office/drawing/2014/chart" uri="{C3380CC4-5D6E-409C-BE32-E72D297353CC}">
                <c16:uniqueId val="{00000005-8CB4-4818-8CB0-C8EA89B13FA3}"/>
              </c:ext>
            </c:extLst>
          </c:dPt>
          <c:dPt>
            <c:idx val="18"/>
            <c:invertIfNegative val="0"/>
            <c:bubble3D val="0"/>
            <c:spPr>
              <a:solidFill>
                <a:srgbClr val="5F9E88"/>
              </a:solidFill>
              <a:ln>
                <a:noFill/>
              </a:ln>
              <a:effectLst/>
            </c:spPr>
            <c:extLst>
              <c:ext xmlns:c16="http://schemas.microsoft.com/office/drawing/2014/chart" uri="{C3380CC4-5D6E-409C-BE32-E72D297353CC}">
                <c16:uniqueId val="{00000007-8CB4-4818-8CB0-C8EA89B13FA3}"/>
              </c:ext>
            </c:extLst>
          </c:dPt>
          <c:cat>
            <c:multiLvlStrRef>
              <c:f>'F3.14'!$A$31:$B$49</c:f>
              <c:multiLvlStrCache>
                <c:ptCount val="19"/>
                <c:lvl>
                  <c:pt idx="0">
                    <c:v>2017</c:v>
                  </c:pt>
                  <c:pt idx="1">
                    <c:v>2018</c:v>
                  </c:pt>
                  <c:pt idx="2">
                    <c:v>2019</c:v>
                  </c:pt>
                  <c:pt idx="3">
                    <c:v>2020</c:v>
                  </c:pt>
                  <c:pt idx="5">
                    <c:v>2017</c:v>
                  </c:pt>
                  <c:pt idx="6">
                    <c:v>2018</c:v>
                  </c:pt>
                  <c:pt idx="7">
                    <c:v>2019</c:v>
                  </c:pt>
                  <c:pt idx="8">
                    <c:v>2020</c:v>
                  </c:pt>
                  <c:pt idx="10">
                    <c:v>2017</c:v>
                  </c:pt>
                  <c:pt idx="11">
                    <c:v>2018</c:v>
                  </c:pt>
                  <c:pt idx="12">
                    <c:v>2019</c:v>
                  </c:pt>
                  <c:pt idx="13">
                    <c:v>2020</c:v>
                  </c:pt>
                  <c:pt idx="15">
                    <c:v>2017</c:v>
                  </c:pt>
                  <c:pt idx="16">
                    <c:v>2018</c:v>
                  </c:pt>
                  <c:pt idx="17">
                    <c:v>2019</c:v>
                  </c:pt>
                  <c:pt idx="18">
                    <c:v>2020</c:v>
                  </c:pt>
                </c:lvl>
                <c:lvl>
                  <c:pt idx="0">
                    <c:v>Ausgrid</c:v>
                  </c:pt>
                  <c:pt idx="5">
                    <c:v>Endeavour Energy</c:v>
                  </c:pt>
                  <c:pt idx="10">
                    <c:v>Essential Energy</c:v>
                  </c:pt>
                  <c:pt idx="15">
                    <c:v>Evoenergy (ACT)</c:v>
                  </c:pt>
                </c:lvl>
              </c:multiLvlStrCache>
            </c:multiLvlStrRef>
          </c:cat>
          <c:val>
            <c:numRef>
              <c:f>'F3.14'!$C$31:$C$49</c:f>
              <c:numCache>
                <c:formatCode>_(* #,##0_);_(* \(#,##0\);_(* "-"??_);_(@_)</c:formatCode>
                <c:ptCount val="19"/>
                <c:pt idx="0">
                  <c:v>1665.3671793011786</c:v>
                </c:pt>
                <c:pt idx="1">
                  <c:v>1811.2356288842057</c:v>
                </c:pt>
                <c:pt idx="2">
                  <c:v>1731.4708825605596</c:v>
                </c:pt>
                <c:pt idx="3">
                  <c:v>1624.7170905797354</c:v>
                </c:pt>
                <c:pt idx="5">
                  <c:v>1891.328225836819</c:v>
                </c:pt>
                <c:pt idx="6">
                  <c:v>2017.7683119647904</c:v>
                </c:pt>
                <c:pt idx="7">
                  <c:v>1894.4021143733023</c:v>
                </c:pt>
                <c:pt idx="8">
                  <c:v>1756.2762041314854</c:v>
                </c:pt>
                <c:pt idx="10">
                  <c:v>2059.4278226663532</c:v>
                </c:pt>
                <c:pt idx="11">
                  <c:v>2165.2987507236367</c:v>
                </c:pt>
                <c:pt idx="12">
                  <c:v>2091.5725508545706</c:v>
                </c:pt>
                <c:pt idx="13">
                  <c:v>2044.7552962718578</c:v>
                </c:pt>
                <c:pt idx="15">
                  <c:v>1449.3260228320935</c:v>
                </c:pt>
                <c:pt idx="16">
                  <c:v>1777.2044092132746</c:v>
                </c:pt>
                <c:pt idx="17">
                  <c:v>1712.4235558136127</c:v>
                </c:pt>
                <c:pt idx="18">
                  <c:v>1792.9782523366277</c:v>
                </c:pt>
              </c:numCache>
            </c:numRef>
          </c:val>
          <c:extLst>
            <c:ext xmlns:c16="http://schemas.microsoft.com/office/drawing/2014/chart" uri="{C3380CC4-5D6E-409C-BE32-E72D297353CC}">
              <c16:uniqueId val="{00000008-8CB4-4818-8CB0-C8EA89B13FA3}"/>
            </c:ext>
          </c:extLst>
        </c:ser>
        <c:ser>
          <c:idx val="2"/>
          <c:order val="2"/>
          <c:tx>
            <c:strRef>
              <c:f>'F3.14'!$E$30</c:f>
              <c:strCache>
                <c:ptCount val="1"/>
                <c:pt idx="0">
                  <c:v>Annual cost, low income</c:v>
                </c:pt>
              </c:strCache>
            </c:strRef>
          </c:tx>
          <c:spPr>
            <a:solidFill>
              <a:srgbClr val="2F3F51"/>
            </a:solidFill>
            <a:ln>
              <a:noFill/>
            </a:ln>
            <a:effectLst/>
          </c:spPr>
          <c:invertIfNegative val="0"/>
          <c:dPt>
            <c:idx val="3"/>
            <c:invertIfNegative val="0"/>
            <c:bubble3D val="0"/>
            <c:spPr>
              <a:solidFill>
                <a:srgbClr val="2F3F51"/>
              </a:solidFill>
              <a:ln>
                <a:noFill/>
              </a:ln>
              <a:effectLst/>
            </c:spPr>
            <c:extLst>
              <c:ext xmlns:c16="http://schemas.microsoft.com/office/drawing/2014/chart" uri="{C3380CC4-5D6E-409C-BE32-E72D297353CC}">
                <c16:uniqueId val="{0000000A-8CB4-4818-8CB0-C8EA89B13FA3}"/>
              </c:ext>
            </c:extLst>
          </c:dPt>
          <c:dPt>
            <c:idx val="8"/>
            <c:invertIfNegative val="0"/>
            <c:bubble3D val="0"/>
            <c:spPr>
              <a:solidFill>
                <a:srgbClr val="2F3F51"/>
              </a:solidFill>
              <a:ln>
                <a:noFill/>
              </a:ln>
              <a:effectLst/>
            </c:spPr>
            <c:extLst>
              <c:ext xmlns:c16="http://schemas.microsoft.com/office/drawing/2014/chart" uri="{C3380CC4-5D6E-409C-BE32-E72D297353CC}">
                <c16:uniqueId val="{0000000C-8CB4-4818-8CB0-C8EA89B13FA3}"/>
              </c:ext>
            </c:extLst>
          </c:dPt>
          <c:dPt>
            <c:idx val="13"/>
            <c:invertIfNegative val="0"/>
            <c:bubble3D val="0"/>
            <c:spPr>
              <a:solidFill>
                <a:srgbClr val="2F3F51"/>
              </a:solidFill>
              <a:ln>
                <a:noFill/>
              </a:ln>
              <a:effectLst/>
            </c:spPr>
            <c:extLst>
              <c:ext xmlns:c16="http://schemas.microsoft.com/office/drawing/2014/chart" uri="{C3380CC4-5D6E-409C-BE32-E72D297353CC}">
                <c16:uniqueId val="{0000000E-8CB4-4818-8CB0-C8EA89B13FA3}"/>
              </c:ext>
            </c:extLst>
          </c:dPt>
          <c:dPt>
            <c:idx val="18"/>
            <c:invertIfNegative val="0"/>
            <c:bubble3D val="0"/>
            <c:spPr>
              <a:solidFill>
                <a:srgbClr val="2F3F51"/>
              </a:solidFill>
              <a:ln>
                <a:noFill/>
              </a:ln>
              <a:effectLst/>
            </c:spPr>
            <c:extLst>
              <c:ext xmlns:c16="http://schemas.microsoft.com/office/drawing/2014/chart" uri="{C3380CC4-5D6E-409C-BE32-E72D297353CC}">
                <c16:uniqueId val="{00000010-8CB4-4818-8CB0-C8EA89B13FA3}"/>
              </c:ext>
            </c:extLst>
          </c:dPt>
          <c:cat>
            <c:multiLvlStrRef>
              <c:f>'F3.14'!$A$31:$B$49</c:f>
              <c:multiLvlStrCache>
                <c:ptCount val="19"/>
                <c:lvl>
                  <c:pt idx="0">
                    <c:v>2017</c:v>
                  </c:pt>
                  <c:pt idx="1">
                    <c:v>2018</c:v>
                  </c:pt>
                  <c:pt idx="2">
                    <c:v>2019</c:v>
                  </c:pt>
                  <c:pt idx="3">
                    <c:v>2020</c:v>
                  </c:pt>
                  <c:pt idx="5">
                    <c:v>2017</c:v>
                  </c:pt>
                  <c:pt idx="6">
                    <c:v>2018</c:v>
                  </c:pt>
                  <c:pt idx="7">
                    <c:v>2019</c:v>
                  </c:pt>
                  <c:pt idx="8">
                    <c:v>2020</c:v>
                  </c:pt>
                  <c:pt idx="10">
                    <c:v>2017</c:v>
                  </c:pt>
                  <c:pt idx="11">
                    <c:v>2018</c:v>
                  </c:pt>
                  <c:pt idx="12">
                    <c:v>2019</c:v>
                  </c:pt>
                  <c:pt idx="13">
                    <c:v>2020</c:v>
                  </c:pt>
                  <c:pt idx="15">
                    <c:v>2017</c:v>
                  </c:pt>
                  <c:pt idx="16">
                    <c:v>2018</c:v>
                  </c:pt>
                  <c:pt idx="17">
                    <c:v>2019</c:v>
                  </c:pt>
                  <c:pt idx="18">
                    <c:v>2020</c:v>
                  </c:pt>
                </c:lvl>
                <c:lvl>
                  <c:pt idx="0">
                    <c:v>Ausgrid</c:v>
                  </c:pt>
                  <c:pt idx="5">
                    <c:v>Endeavour Energy</c:v>
                  </c:pt>
                  <c:pt idx="10">
                    <c:v>Essential Energy</c:v>
                  </c:pt>
                  <c:pt idx="15">
                    <c:v>Evoenergy (ACT)</c:v>
                  </c:pt>
                </c:lvl>
              </c:multiLvlStrCache>
            </c:multiLvlStrRef>
          </c:cat>
          <c:val>
            <c:numRef>
              <c:f>'F3.14'!$E$31:$E$49</c:f>
              <c:numCache>
                <c:formatCode>_(* #,##0_);_(* \(#,##0\);_(* "-"??_);_(@_)</c:formatCode>
                <c:ptCount val="19"/>
                <c:pt idx="0">
                  <c:v>1351.8671793011786</c:v>
                </c:pt>
                <c:pt idx="1">
                  <c:v>1497.7356288842057</c:v>
                </c:pt>
                <c:pt idx="2">
                  <c:v>1417.9708825605596</c:v>
                </c:pt>
                <c:pt idx="3">
                  <c:v>1311.2170905797354</c:v>
                </c:pt>
                <c:pt idx="5">
                  <c:v>1577.828225836819</c:v>
                </c:pt>
                <c:pt idx="6">
                  <c:v>1704.2683119647904</c:v>
                </c:pt>
                <c:pt idx="7">
                  <c:v>1580.9021143733023</c:v>
                </c:pt>
                <c:pt idx="8">
                  <c:v>1442.7762041314854</c:v>
                </c:pt>
                <c:pt idx="10">
                  <c:v>1745.9278226663532</c:v>
                </c:pt>
                <c:pt idx="11">
                  <c:v>1851.7987507236367</c:v>
                </c:pt>
                <c:pt idx="12">
                  <c:v>1778.0725508545706</c:v>
                </c:pt>
                <c:pt idx="13">
                  <c:v>1731.2552962718578</c:v>
                </c:pt>
                <c:pt idx="15">
                  <c:v>1247.9926894987602</c:v>
                </c:pt>
                <c:pt idx="16">
                  <c:v>1575.8710758799414</c:v>
                </c:pt>
                <c:pt idx="17">
                  <c:v>1494.4235558136127</c:v>
                </c:pt>
                <c:pt idx="18">
                  <c:v>1559.6482523366278</c:v>
                </c:pt>
              </c:numCache>
            </c:numRef>
          </c:val>
          <c:extLst>
            <c:ext xmlns:c16="http://schemas.microsoft.com/office/drawing/2014/chart" uri="{C3380CC4-5D6E-409C-BE32-E72D297353CC}">
              <c16:uniqueId val="{00000011-8CB4-4818-8CB0-C8EA89B13FA3}"/>
            </c:ext>
          </c:extLst>
        </c:ser>
        <c:dLbls>
          <c:showLegendKey val="0"/>
          <c:showVal val="0"/>
          <c:showCatName val="0"/>
          <c:showSerName val="0"/>
          <c:showPercent val="0"/>
          <c:showBubbleSize val="0"/>
        </c:dLbls>
        <c:gapWidth val="50"/>
        <c:axId val="753315368"/>
        <c:axId val="753316024"/>
      </c:barChart>
      <c:lineChart>
        <c:grouping val="standard"/>
        <c:varyColors val="0"/>
        <c:ser>
          <c:idx val="1"/>
          <c:order val="1"/>
          <c:tx>
            <c:strRef>
              <c:f>'F3.14'!$D$30</c:f>
              <c:strCache>
                <c:ptCount val="1"/>
                <c:pt idx="0">
                  <c:v>% of average income</c:v>
                </c:pt>
              </c:strCache>
            </c:strRef>
          </c:tx>
          <c:spPr>
            <a:ln w="19050" cap="rnd">
              <a:solidFill>
                <a:schemeClr val="accent3"/>
              </a:solidFill>
              <a:prstDash val="sysDot"/>
              <a:round/>
            </a:ln>
            <a:effectLst/>
          </c:spPr>
          <c:marker>
            <c:symbol val="circle"/>
            <c:size val="12"/>
            <c:spPr>
              <a:solidFill>
                <a:schemeClr val="accent3">
                  <a:lumMod val="60000"/>
                  <a:lumOff val="40000"/>
                </a:schemeClr>
              </a:solidFill>
              <a:ln w="9525">
                <a:solidFill>
                  <a:srgbClr val="5F9E88"/>
                </a:solidFill>
              </a:ln>
              <a:effectLst/>
            </c:spPr>
          </c:marker>
          <c:dPt>
            <c:idx val="3"/>
            <c:marker>
              <c:symbol val="circle"/>
              <c:size val="12"/>
              <c:spPr>
                <a:solidFill>
                  <a:schemeClr val="accent3">
                    <a:lumMod val="60000"/>
                    <a:lumOff val="40000"/>
                  </a:schemeClr>
                </a:solidFill>
                <a:ln w="9525">
                  <a:solidFill>
                    <a:srgbClr val="5F9E88"/>
                  </a:solidFill>
                </a:ln>
                <a:effectLst/>
              </c:spPr>
            </c:marker>
            <c:bubble3D val="0"/>
            <c:extLst>
              <c:ext xmlns:c16="http://schemas.microsoft.com/office/drawing/2014/chart" uri="{C3380CC4-5D6E-409C-BE32-E72D297353CC}">
                <c16:uniqueId val="{00000012-8CB4-4818-8CB0-C8EA89B13FA3}"/>
              </c:ext>
            </c:extLst>
          </c:dPt>
          <c:dPt>
            <c:idx val="5"/>
            <c:marker>
              <c:symbol val="circle"/>
              <c:size val="12"/>
              <c:spPr>
                <a:solidFill>
                  <a:schemeClr val="accent3">
                    <a:lumMod val="60000"/>
                    <a:lumOff val="40000"/>
                  </a:schemeClr>
                </a:solidFill>
                <a:ln w="9525">
                  <a:solidFill>
                    <a:srgbClr val="5F9E88"/>
                  </a:solidFill>
                </a:ln>
                <a:effectLst/>
              </c:spPr>
            </c:marker>
            <c:bubble3D val="0"/>
            <c:spPr>
              <a:ln w="19050" cap="rnd">
                <a:noFill/>
                <a:prstDash val="sysDot"/>
                <a:round/>
              </a:ln>
              <a:effectLst/>
            </c:spPr>
            <c:extLst>
              <c:ext xmlns:c16="http://schemas.microsoft.com/office/drawing/2014/chart" uri="{C3380CC4-5D6E-409C-BE32-E72D297353CC}">
                <c16:uniqueId val="{00000014-8CB4-4818-8CB0-C8EA89B13FA3}"/>
              </c:ext>
            </c:extLst>
          </c:dPt>
          <c:dPt>
            <c:idx val="8"/>
            <c:marker>
              <c:symbol val="circle"/>
              <c:size val="12"/>
              <c:spPr>
                <a:solidFill>
                  <a:schemeClr val="accent3">
                    <a:lumMod val="60000"/>
                    <a:lumOff val="40000"/>
                  </a:schemeClr>
                </a:solidFill>
                <a:ln w="9525">
                  <a:solidFill>
                    <a:srgbClr val="5F9E88"/>
                  </a:solidFill>
                </a:ln>
                <a:effectLst/>
              </c:spPr>
            </c:marker>
            <c:bubble3D val="0"/>
            <c:extLst>
              <c:ext xmlns:c16="http://schemas.microsoft.com/office/drawing/2014/chart" uri="{C3380CC4-5D6E-409C-BE32-E72D297353CC}">
                <c16:uniqueId val="{00000015-8CB4-4818-8CB0-C8EA89B13FA3}"/>
              </c:ext>
            </c:extLst>
          </c:dPt>
          <c:dPt>
            <c:idx val="10"/>
            <c:marker>
              <c:symbol val="circle"/>
              <c:size val="12"/>
              <c:spPr>
                <a:solidFill>
                  <a:schemeClr val="accent3">
                    <a:lumMod val="60000"/>
                    <a:lumOff val="40000"/>
                  </a:schemeClr>
                </a:solidFill>
                <a:ln w="9525">
                  <a:solidFill>
                    <a:srgbClr val="5F9E88"/>
                  </a:solidFill>
                </a:ln>
                <a:effectLst/>
              </c:spPr>
            </c:marker>
            <c:bubble3D val="0"/>
            <c:spPr>
              <a:ln w="19050" cap="rnd">
                <a:noFill/>
                <a:prstDash val="sysDot"/>
                <a:round/>
              </a:ln>
              <a:effectLst/>
            </c:spPr>
            <c:extLst>
              <c:ext xmlns:c16="http://schemas.microsoft.com/office/drawing/2014/chart" uri="{C3380CC4-5D6E-409C-BE32-E72D297353CC}">
                <c16:uniqueId val="{00000017-8CB4-4818-8CB0-C8EA89B13FA3}"/>
              </c:ext>
            </c:extLst>
          </c:dPt>
          <c:dPt>
            <c:idx val="13"/>
            <c:marker>
              <c:symbol val="circle"/>
              <c:size val="12"/>
              <c:spPr>
                <a:solidFill>
                  <a:schemeClr val="accent3">
                    <a:lumMod val="60000"/>
                    <a:lumOff val="40000"/>
                  </a:schemeClr>
                </a:solidFill>
                <a:ln w="9525">
                  <a:solidFill>
                    <a:srgbClr val="5F9E88"/>
                  </a:solidFill>
                </a:ln>
                <a:effectLst/>
              </c:spPr>
            </c:marker>
            <c:bubble3D val="0"/>
            <c:extLst>
              <c:ext xmlns:c16="http://schemas.microsoft.com/office/drawing/2014/chart" uri="{C3380CC4-5D6E-409C-BE32-E72D297353CC}">
                <c16:uniqueId val="{00000018-8CB4-4818-8CB0-C8EA89B13FA3}"/>
              </c:ext>
            </c:extLst>
          </c:dPt>
          <c:dPt>
            <c:idx val="15"/>
            <c:marker>
              <c:symbol val="circle"/>
              <c:size val="12"/>
              <c:spPr>
                <a:solidFill>
                  <a:schemeClr val="accent3">
                    <a:lumMod val="60000"/>
                    <a:lumOff val="40000"/>
                  </a:schemeClr>
                </a:solidFill>
                <a:ln w="9525">
                  <a:solidFill>
                    <a:srgbClr val="5F9E88"/>
                  </a:solidFill>
                </a:ln>
                <a:effectLst/>
              </c:spPr>
            </c:marker>
            <c:bubble3D val="0"/>
            <c:spPr>
              <a:ln w="19050" cap="rnd">
                <a:noFill/>
                <a:prstDash val="sysDot"/>
                <a:round/>
              </a:ln>
              <a:effectLst/>
            </c:spPr>
            <c:extLst>
              <c:ext xmlns:c16="http://schemas.microsoft.com/office/drawing/2014/chart" uri="{C3380CC4-5D6E-409C-BE32-E72D297353CC}">
                <c16:uniqueId val="{0000001A-8CB4-4818-8CB0-C8EA89B13FA3}"/>
              </c:ext>
            </c:extLst>
          </c:dPt>
          <c:dPt>
            <c:idx val="18"/>
            <c:marker>
              <c:symbol val="circle"/>
              <c:size val="12"/>
              <c:spPr>
                <a:solidFill>
                  <a:schemeClr val="accent3">
                    <a:lumMod val="60000"/>
                    <a:lumOff val="40000"/>
                  </a:schemeClr>
                </a:solidFill>
                <a:ln w="9525">
                  <a:solidFill>
                    <a:srgbClr val="5F9E88"/>
                  </a:solidFill>
                </a:ln>
                <a:effectLst/>
              </c:spPr>
            </c:marker>
            <c:bubble3D val="0"/>
            <c:extLst>
              <c:ext xmlns:c16="http://schemas.microsoft.com/office/drawing/2014/chart" uri="{C3380CC4-5D6E-409C-BE32-E72D297353CC}">
                <c16:uniqueId val="{0000001B-8CB4-4818-8CB0-C8EA89B13FA3}"/>
              </c:ext>
            </c:extLst>
          </c:dPt>
          <c:dLbls>
            <c:numFmt formatCode="#,##0.0" sourceLinked="0"/>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'F3.14'!$A$31:$B$49</c:f>
              <c:multiLvlStrCache>
                <c:ptCount val="19"/>
                <c:lvl>
                  <c:pt idx="0">
                    <c:v>2017</c:v>
                  </c:pt>
                  <c:pt idx="1">
                    <c:v>2018</c:v>
                  </c:pt>
                  <c:pt idx="2">
                    <c:v>2019</c:v>
                  </c:pt>
                  <c:pt idx="3">
                    <c:v>2020</c:v>
                  </c:pt>
                  <c:pt idx="5">
                    <c:v>2017</c:v>
                  </c:pt>
                  <c:pt idx="6">
                    <c:v>2018</c:v>
                  </c:pt>
                  <c:pt idx="7">
                    <c:v>2019</c:v>
                  </c:pt>
                  <c:pt idx="8">
                    <c:v>2020</c:v>
                  </c:pt>
                  <c:pt idx="10">
                    <c:v>2017</c:v>
                  </c:pt>
                  <c:pt idx="11">
                    <c:v>2018</c:v>
                  </c:pt>
                  <c:pt idx="12">
                    <c:v>2019</c:v>
                  </c:pt>
                  <c:pt idx="13">
                    <c:v>2020</c:v>
                  </c:pt>
                  <c:pt idx="15">
                    <c:v>2017</c:v>
                  </c:pt>
                  <c:pt idx="16">
                    <c:v>2018</c:v>
                  </c:pt>
                  <c:pt idx="17">
                    <c:v>2019</c:v>
                  </c:pt>
                  <c:pt idx="18">
                    <c:v>2020</c:v>
                  </c:pt>
                </c:lvl>
                <c:lvl>
                  <c:pt idx="0">
                    <c:v>Ausgrid</c:v>
                  </c:pt>
                  <c:pt idx="5">
                    <c:v>Endeavour Energy</c:v>
                  </c:pt>
                  <c:pt idx="10">
                    <c:v>Essential Energy</c:v>
                  </c:pt>
                  <c:pt idx="15">
                    <c:v>Evoenergy (ACT)</c:v>
                  </c:pt>
                </c:lvl>
              </c:multiLvlStrCache>
            </c:multiLvlStrRef>
          </c:cat>
          <c:val>
            <c:numRef>
              <c:f>'F3.14'!$D$31:$D$49</c:f>
              <c:numCache>
                <c:formatCode>0.00</c:formatCode>
                <c:ptCount val="19"/>
                <c:pt idx="0">
                  <c:v>1.6999093370296203</c:v>
                </c:pt>
                <c:pt idx="1">
                  <c:v>1.8019376307097434</c:v>
                </c:pt>
                <c:pt idx="2">
                  <c:v>1.6816941086784793</c:v>
                </c:pt>
                <c:pt idx="3">
                  <c:v>1.5472073190095585</c:v>
                </c:pt>
                <c:pt idx="5">
                  <c:v>1.9305571470651834</c:v>
                </c:pt>
                <c:pt idx="6">
                  <c:v>2.0074100759727709</c:v>
                </c:pt>
                <c:pt idx="7">
                  <c:v>1.8399413511928988</c:v>
                </c:pt>
                <c:pt idx="8">
                  <c:v>1.6724901910553287</c:v>
                </c:pt>
                <c:pt idx="10">
                  <c:v>2.1021433760680561</c:v>
                </c:pt>
                <c:pt idx="11">
                  <c:v>2.1541831655891963</c:v>
                </c:pt>
                <c:pt idx="12">
                  <c:v>2.0314434808422059</c:v>
                </c:pt>
                <c:pt idx="13">
                  <c:v>1.9472069188651864</c:v>
                </c:pt>
                <c:pt idx="15">
                  <c:v>1.3529929264676004</c:v>
                </c:pt>
                <c:pt idx="16">
                  <c:v>1.5866763170606337</c:v>
                </c:pt>
                <c:pt idx="17">
                  <c:v>1.4980265629894145</c:v>
                </c:pt>
                <c:pt idx="18">
                  <c:v>1.5328481075441971</c:v>
                </c:pt>
              </c:numCache>
            </c:numRef>
          </c:val>
          <c:smooth val="0"/>
          <c:extLst>
            <c:ext xmlns:c16="http://schemas.microsoft.com/office/drawing/2014/chart" uri="{C3380CC4-5D6E-409C-BE32-E72D297353CC}">
              <c16:uniqueId val="{0000001C-8CB4-4818-8CB0-C8EA89B13FA3}"/>
            </c:ext>
          </c:extLst>
        </c:ser>
        <c:ser>
          <c:idx val="3"/>
          <c:order val="3"/>
          <c:tx>
            <c:strRef>
              <c:f>'F3.14'!$F$30</c:f>
              <c:strCache>
                <c:ptCount val="1"/>
                <c:pt idx="0">
                  <c:v>% of low income</c:v>
                </c:pt>
              </c:strCache>
            </c:strRef>
          </c:tx>
          <c:spPr>
            <a:ln w="19050" cap="rnd">
              <a:solidFill>
                <a:schemeClr val="accent1">
                  <a:lumMod val="60000"/>
                  <a:lumOff val="40000"/>
                </a:schemeClr>
              </a:solidFill>
              <a:prstDash val="sysDot"/>
              <a:round/>
            </a:ln>
            <a:effectLst/>
          </c:spPr>
          <c:marker>
            <c:symbol val="circle"/>
            <c:size val="12"/>
            <c:spPr>
              <a:solidFill>
                <a:schemeClr val="accent1">
                  <a:lumMod val="60000"/>
                  <a:lumOff val="40000"/>
                </a:schemeClr>
              </a:solidFill>
              <a:ln w="9525">
                <a:solidFill>
                  <a:srgbClr val="2F3F51"/>
                </a:solidFill>
              </a:ln>
              <a:effectLst/>
            </c:spPr>
          </c:marker>
          <c:dPt>
            <c:idx val="3"/>
            <c:marker>
              <c:symbol val="circle"/>
              <c:size val="12"/>
              <c:spPr>
                <a:solidFill>
                  <a:schemeClr val="accent1">
                    <a:lumMod val="60000"/>
                    <a:lumOff val="40000"/>
                  </a:schemeClr>
                </a:solidFill>
                <a:ln w="12700">
                  <a:solidFill>
                    <a:srgbClr val="2F3F51"/>
                  </a:solidFill>
                </a:ln>
                <a:effectLst/>
              </c:spPr>
            </c:marker>
            <c:bubble3D val="0"/>
            <c:extLst>
              <c:ext xmlns:c16="http://schemas.microsoft.com/office/drawing/2014/chart" uri="{C3380CC4-5D6E-409C-BE32-E72D297353CC}">
                <c16:uniqueId val="{0000001D-8CB4-4818-8CB0-C8EA89B13FA3}"/>
              </c:ext>
            </c:extLst>
          </c:dPt>
          <c:dPt>
            <c:idx val="5"/>
            <c:marker>
              <c:symbol val="circle"/>
              <c:size val="12"/>
              <c:spPr>
                <a:solidFill>
                  <a:schemeClr val="accent1">
                    <a:lumMod val="60000"/>
                    <a:lumOff val="40000"/>
                  </a:schemeClr>
                </a:solidFill>
                <a:ln w="9525">
                  <a:solidFill>
                    <a:srgbClr val="2F3F51"/>
                  </a:solidFill>
                </a:ln>
                <a:effectLst/>
              </c:spPr>
            </c:marker>
            <c:bubble3D val="0"/>
            <c:spPr>
              <a:ln w="19050" cap="rnd">
                <a:noFill/>
                <a:prstDash val="sysDot"/>
                <a:round/>
              </a:ln>
              <a:effectLst/>
            </c:spPr>
            <c:extLst>
              <c:ext xmlns:c16="http://schemas.microsoft.com/office/drawing/2014/chart" uri="{C3380CC4-5D6E-409C-BE32-E72D297353CC}">
                <c16:uniqueId val="{0000001F-8CB4-4818-8CB0-C8EA89B13FA3}"/>
              </c:ext>
            </c:extLst>
          </c:dPt>
          <c:dPt>
            <c:idx val="8"/>
            <c:marker>
              <c:symbol val="circle"/>
              <c:size val="12"/>
              <c:spPr>
                <a:solidFill>
                  <a:schemeClr val="accent1">
                    <a:lumMod val="60000"/>
                    <a:lumOff val="40000"/>
                  </a:schemeClr>
                </a:solidFill>
                <a:ln w="12700">
                  <a:solidFill>
                    <a:srgbClr val="2F3F51"/>
                  </a:solidFill>
                </a:ln>
                <a:effectLst/>
              </c:spPr>
            </c:marker>
            <c:bubble3D val="0"/>
            <c:extLst>
              <c:ext xmlns:c16="http://schemas.microsoft.com/office/drawing/2014/chart" uri="{C3380CC4-5D6E-409C-BE32-E72D297353CC}">
                <c16:uniqueId val="{00000020-8CB4-4818-8CB0-C8EA89B13FA3}"/>
              </c:ext>
            </c:extLst>
          </c:dPt>
          <c:dPt>
            <c:idx val="10"/>
            <c:marker>
              <c:symbol val="circle"/>
              <c:size val="12"/>
              <c:spPr>
                <a:solidFill>
                  <a:schemeClr val="accent1">
                    <a:lumMod val="60000"/>
                    <a:lumOff val="40000"/>
                  </a:schemeClr>
                </a:solidFill>
                <a:ln w="9525">
                  <a:solidFill>
                    <a:srgbClr val="2F3F51"/>
                  </a:solidFill>
                </a:ln>
                <a:effectLst/>
              </c:spPr>
            </c:marker>
            <c:bubble3D val="0"/>
            <c:spPr>
              <a:ln w="19050" cap="rnd">
                <a:noFill/>
                <a:prstDash val="sysDot"/>
                <a:round/>
              </a:ln>
              <a:effectLst/>
            </c:spPr>
            <c:extLst>
              <c:ext xmlns:c16="http://schemas.microsoft.com/office/drawing/2014/chart" uri="{C3380CC4-5D6E-409C-BE32-E72D297353CC}">
                <c16:uniqueId val="{00000022-8CB4-4818-8CB0-C8EA89B13FA3}"/>
              </c:ext>
            </c:extLst>
          </c:dPt>
          <c:dPt>
            <c:idx val="13"/>
            <c:marker>
              <c:symbol val="circle"/>
              <c:size val="12"/>
              <c:spPr>
                <a:solidFill>
                  <a:schemeClr val="accent1">
                    <a:lumMod val="60000"/>
                    <a:lumOff val="40000"/>
                  </a:schemeClr>
                </a:solidFill>
                <a:ln w="9525">
                  <a:solidFill>
                    <a:srgbClr val="2F3F51"/>
                  </a:solidFill>
                </a:ln>
                <a:effectLst/>
              </c:spPr>
            </c:marker>
            <c:bubble3D val="0"/>
            <c:extLst>
              <c:ext xmlns:c16="http://schemas.microsoft.com/office/drawing/2014/chart" uri="{C3380CC4-5D6E-409C-BE32-E72D297353CC}">
                <c16:uniqueId val="{00000023-8CB4-4818-8CB0-C8EA89B13FA3}"/>
              </c:ext>
            </c:extLst>
          </c:dPt>
          <c:dPt>
            <c:idx val="15"/>
            <c:marker>
              <c:symbol val="circle"/>
              <c:size val="12"/>
              <c:spPr>
                <a:solidFill>
                  <a:schemeClr val="accent1">
                    <a:lumMod val="60000"/>
                    <a:lumOff val="40000"/>
                  </a:schemeClr>
                </a:solidFill>
                <a:ln w="9525">
                  <a:solidFill>
                    <a:srgbClr val="2F3F51"/>
                  </a:solidFill>
                </a:ln>
                <a:effectLst/>
              </c:spPr>
            </c:marker>
            <c:bubble3D val="0"/>
            <c:spPr>
              <a:ln w="19050" cap="rnd">
                <a:noFill/>
                <a:prstDash val="sysDot"/>
                <a:round/>
              </a:ln>
              <a:effectLst/>
            </c:spPr>
            <c:extLst>
              <c:ext xmlns:c16="http://schemas.microsoft.com/office/drawing/2014/chart" uri="{C3380CC4-5D6E-409C-BE32-E72D297353CC}">
                <c16:uniqueId val="{00000025-8CB4-4818-8CB0-C8EA89B13FA3}"/>
              </c:ext>
            </c:extLst>
          </c:dPt>
          <c:dPt>
            <c:idx val="18"/>
            <c:marker>
              <c:symbol val="circle"/>
              <c:size val="12"/>
              <c:spPr>
                <a:solidFill>
                  <a:schemeClr val="accent1">
                    <a:lumMod val="60000"/>
                    <a:lumOff val="40000"/>
                  </a:schemeClr>
                </a:solidFill>
                <a:ln w="9525">
                  <a:solidFill>
                    <a:srgbClr val="2F3F51"/>
                  </a:solidFill>
                </a:ln>
                <a:effectLst/>
              </c:spPr>
            </c:marker>
            <c:bubble3D val="0"/>
            <c:extLst>
              <c:ext xmlns:c16="http://schemas.microsoft.com/office/drawing/2014/chart" uri="{C3380CC4-5D6E-409C-BE32-E72D297353CC}">
                <c16:uniqueId val="{00000026-8CB4-4818-8CB0-C8EA89B13FA3}"/>
              </c:ext>
            </c:extLst>
          </c:dPt>
          <c:dLbls>
            <c:numFmt formatCode="#,##0.0" sourceLinked="0"/>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'F3.14'!$A$31:$B$49</c:f>
              <c:multiLvlStrCache>
                <c:ptCount val="19"/>
                <c:lvl>
                  <c:pt idx="0">
                    <c:v>2017</c:v>
                  </c:pt>
                  <c:pt idx="1">
                    <c:v>2018</c:v>
                  </c:pt>
                  <c:pt idx="2">
                    <c:v>2019</c:v>
                  </c:pt>
                  <c:pt idx="3">
                    <c:v>2020</c:v>
                  </c:pt>
                  <c:pt idx="5">
                    <c:v>2017</c:v>
                  </c:pt>
                  <c:pt idx="6">
                    <c:v>2018</c:v>
                  </c:pt>
                  <c:pt idx="7">
                    <c:v>2019</c:v>
                  </c:pt>
                  <c:pt idx="8">
                    <c:v>2020</c:v>
                  </c:pt>
                  <c:pt idx="10">
                    <c:v>2017</c:v>
                  </c:pt>
                  <c:pt idx="11">
                    <c:v>2018</c:v>
                  </c:pt>
                  <c:pt idx="12">
                    <c:v>2019</c:v>
                  </c:pt>
                  <c:pt idx="13">
                    <c:v>2020</c:v>
                  </c:pt>
                  <c:pt idx="15">
                    <c:v>2017</c:v>
                  </c:pt>
                  <c:pt idx="16">
                    <c:v>2018</c:v>
                  </c:pt>
                  <c:pt idx="17">
                    <c:v>2019</c:v>
                  </c:pt>
                  <c:pt idx="18">
                    <c:v>2020</c:v>
                  </c:pt>
                </c:lvl>
                <c:lvl>
                  <c:pt idx="0">
                    <c:v>Ausgrid</c:v>
                  </c:pt>
                  <c:pt idx="5">
                    <c:v>Endeavour Energy</c:v>
                  </c:pt>
                  <c:pt idx="10">
                    <c:v>Essential Energy</c:v>
                  </c:pt>
                  <c:pt idx="15">
                    <c:v>Evoenergy (ACT)</c:v>
                  </c:pt>
                </c:lvl>
              </c:multiLvlStrCache>
            </c:multiLvlStrRef>
          </c:cat>
          <c:val>
            <c:numRef>
              <c:f>'F3.14'!$F$31:$F$49</c:f>
              <c:numCache>
                <c:formatCode>0.00</c:formatCode>
                <c:ptCount val="19"/>
                <c:pt idx="0">
                  <c:v>3.9600069696560389</c:v>
                </c:pt>
                <c:pt idx="1">
                  <c:v>4.4243637861402743</c:v>
                </c:pt>
                <c:pt idx="2">
                  <c:v>4.120068114901005</c:v>
                </c:pt>
                <c:pt idx="3">
                  <c:v>3.8497426854042089</c:v>
                </c:pt>
                <c:pt idx="5">
                  <c:v>4.6219117283871904</c:v>
                </c:pt>
                <c:pt idx="6">
                  <c:v>5.0344686044097555</c:v>
                </c:pt>
                <c:pt idx="7">
                  <c:v>4.5934824715491613</c:v>
                </c:pt>
                <c:pt idx="8">
                  <c:v>4.2360011766432022</c:v>
                </c:pt>
                <c:pt idx="10">
                  <c:v>5.1143236940252894</c:v>
                </c:pt>
                <c:pt idx="11">
                  <c:v>5.4702787153599095</c:v>
                </c:pt>
                <c:pt idx="12">
                  <c:v>5.1663825490744788</c:v>
                </c:pt>
                <c:pt idx="13">
                  <c:v>5.0829778388894384</c:v>
                </c:pt>
                <c:pt idx="15">
                  <c:v>2.7586045302801949</c:v>
                </c:pt>
                <c:pt idx="16">
                  <c:v>3.673359151235295</c:v>
                </c:pt>
                <c:pt idx="17">
                  <c:v>3.4251906149697411</c:v>
                </c:pt>
                <c:pt idx="18">
                  <c:v>3.5968677148069825</c:v>
                </c:pt>
              </c:numCache>
            </c:numRef>
          </c:val>
          <c:smooth val="0"/>
          <c:extLst>
            <c:ext xmlns:c16="http://schemas.microsoft.com/office/drawing/2014/chart" uri="{C3380CC4-5D6E-409C-BE32-E72D297353CC}">
              <c16:uniqueId val="{00000027-8CB4-4818-8CB0-C8EA89B13FA3}"/>
            </c:ext>
          </c:extLst>
        </c:ser>
        <c:dLbls>
          <c:showLegendKey val="0"/>
          <c:showVal val="0"/>
          <c:showCatName val="0"/>
          <c:showSerName val="0"/>
          <c:showPercent val="0"/>
          <c:showBubbleSize val="0"/>
        </c:dLbls>
        <c:marker val="1"/>
        <c:smooth val="0"/>
        <c:axId val="753218608"/>
        <c:axId val="753210736"/>
      </c:lineChart>
      <c:catAx>
        <c:axId val="753315368"/>
        <c:scaling>
          <c:orientation val="minMax"/>
        </c:scaling>
        <c:delete val="0"/>
        <c:axPos val="b"/>
        <c:numFmt formatCode="General" sourceLinked="1"/>
        <c:majorTickMark val="none"/>
        <c:minorTickMark val="none"/>
        <c:tickLblPos val="nextTo"/>
        <c:spPr>
          <a:noFill/>
          <a:ln w="9525" cap="flat" cmpd="sng" algn="ctr">
            <a:solidFill>
              <a:schemeClr val="bg2"/>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53316024"/>
        <c:crosses val="autoZero"/>
        <c:auto val="1"/>
        <c:lblAlgn val="ctr"/>
        <c:lblOffset val="100"/>
        <c:noMultiLvlLbl val="0"/>
      </c:catAx>
      <c:valAx>
        <c:axId val="753316024"/>
        <c:scaling>
          <c:orientation val="minMax"/>
          <c:max val="6000"/>
        </c:scaling>
        <c:delete val="0"/>
        <c:axPos val="l"/>
        <c:title>
          <c:tx>
            <c:rich>
              <a:bodyPr rot="-54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r>
                  <a:rPr lang="en-US" sz="900" b="1">
                    <a:latin typeface="+mn-lt"/>
                  </a:rPr>
                  <a:t>Annual bill cost ($)</a:t>
                </a:r>
              </a:p>
            </c:rich>
          </c:tx>
          <c:layout>
            <c:manualLayout>
              <c:xMode val="edge"/>
              <c:yMode val="edge"/>
              <c:x val="2.1436284722222223E-2"/>
              <c:y val="0.44482063492063489"/>
            </c:manualLayout>
          </c:layout>
          <c:overlay val="0"/>
          <c:spPr>
            <a:noFill/>
            <a:ln>
              <a:noFill/>
            </a:ln>
            <a:effectLst/>
          </c:spPr>
          <c:txPr>
            <a:bodyPr rot="-54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53315368"/>
        <c:crosses val="autoZero"/>
        <c:crossBetween val="between"/>
      </c:valAx>
      <c:valAx>
        <c:axId val="753210736"/>
        <c:scaling>
          <c:orientation val="minMax"/>
          <c:max val="7"/>
          <c:min val="-7"/>
        </c:scaling>
        <c:delete val="0"/>
        <c:axPos val="r"/>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bg1"/>
                </a:solidFill>
                <a:latin typeface="+mn-lt"/>
                <a:ea typeface="+mn-ea"/>
                <a:cs typeface="+mn-cs"/>
              </a:defRPr>
            </a:pPr>
            <a:endParaRPr lang="en-US"/>
          </a:p>
        </c:txPr>
        <c:crossAx val="753218608"/>
        <c:crosses val="max"/>
        <c:crossBetween val="between"/>
      </c:valAx>
      <c:catAx>
        <c:axId val="753218608"/>
        <c:scaling>
          <c:orientation val="minMax"/>
        </c:scaling>
        <c:delete val="1"/>
        <c:axPos val="b"/>
        <c:numFmt formatCode="General" sourceLinked="1"/>
        <c:majorTickMark val="out"/>
        <c:minorTickMark val="none"/>
        <c:tickLblPos val="nextTo"/>
        <c:crossAx val="753210736"/>
        <c:crosses val="autoZero"/>
        <c:auto val="1"/>
        <c:lblAlgn val="ctr"/>
        <c:lblOffset val="100"/>
        <c:noMultiLvlLbl val="0"/>
      </c:catAx>
      <c:spPr>
        <a:solidFill>
          <a:schemeClr val="bg2">
            <a:alpha val="30000"/>
          </a:schemeClr>
        </a:solid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4"/>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150" b="0" i="0" u="none" strike="noStrike" kern="1200" spc="0" baseline="0">
                <a:solidFill>
                  <a:schemeClr val="tx1">
                    <a:lumMod val="65000"/>
                    <a:lumOff val="35000"/>
                  </a:schemeClr>
                </a:solidFill>
                <a:latin typeface="+mn-lt"/>
                <a:ea typeface="+mn-ea"/>
                <a:cs typeface="+mn-cs"/>
              </a:defRPr>
            </a:pPr>
            <a:r>
              <a:rPr lang="en-AU" sz="1150">
                <a:solidFill>
                  <a:schemeClr val="accent1"/>
                </a:solidFill>
                <a:latin typeface="Arial" panose="020B0604020202020204" pitchFamily="34" charset="0"/>
                <a:cs typeface="Arial" panose="020B0604020202020204" pitchFamily="34" charset="0"/>
              </a:rPr>
              <a:t>Victoria</a:t>
            </a:r>
            <a:endParaRPr lang="en-AU" sz="1150" b="0" i="0" u="none" strike="noStrike" baseline="0">
              <a:solidFill>
                <a:schemeClr val="accent1"/>
              </a:solidFill>
              <a:effectLst/>
              <a:latin typeface="Arial" panose="020B0604020202020204" pitchFamily="34" charset="0"/>
              <a:cs typeface="Arial" panose="020B0604020202020204" pitchFamily="34" charset="0"/>
            </a:endParaRPr>
          </a:p>
        </c:rich>
      </c:tx>
      <c:layout>
        <c:manualLayout>
          <c:xMode val="edge"/>
          <c:yMode val="edge"/>
          <c:x val="0.11488072916666667"/>
          <c:y val="4.8506944444444443E-2"/>
        </c:manualLayout>
      </c:layout>
      <c:overlay val="0"/>
      <c:spPr>
        <a:noFill/>
        <a:ln>
          <a:noFill/>
        </a:ln>
        <a:effectLst/>
      </c:spPr>
      <c:txPr>
        <a:bodyPr rot="0" spcFirstLastPara="1" vertOverflow="ellipsis" vert="horz" wrap="square" anchor="ctr" anchorCtr="1"/>
        <a:lstStyle/>
        <a:p>
          <a:pPr>
            <a:defRPr sz="115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'F3.14'!$C$54</c:f>
              <c:strCache>
                <c:ptCount val="1"/>
                <c:pt idx="0">
                  <c:v>Annual cost, average income</c:v>
                </c:pt>
              </c:strCache>
            </c:strRef>
          </c:tx>
          <c:spPr>
            <a:solidFill>
              <a:srgbClr val="5F9E88"/>
            </a:solidFill>
            <a:ln>
              <a:noFill/>
            </a:ln>
            <a:effectLst/>
          </c:spPr>
          <c:invertIfNegative val="0"/>
          <c:dPt>
            <c:idx val="3"/>
            <c:invertIfNegative val="0"/>
            <c:bubble3D val="0"/>
            <c:spPr>
              <a:solidFill>
                <a:srgbClr val="5F9E88"/>
              </a:solidFill>
              <a:ln>
                <a:noFill/>
              </a:ln>
              <a:effectLst/>
            </c:spPr>
            <c:extLst>
              <c:ext xmlns:c16="http://schemas.microsoft.com/office/drawing/2014/chart" uri="{C3380CC4-5D6E-409C-BE32-E72D297353CC}">
                <c16:uniqueId val="{00000001-B103-4618-9C3B-936CF3C0254B}"/>
              </c:ext>
            </c:extLst>
          </c:dPt>
          <c:dPt>
            <c:idx val="8"/>
            <c:invertIfNegative val="0"/>
            <c:bubble3D val="0"/>
            <c:spPr>
              <a:solidFill>
                <a:srgbClr val="5F9E88"/>
              </a:solidFill>
              <a:ln>
                <a:noFill/>
              </a:ln>
              <a:effectLst/>
            </c:spPr>
            <c:extLst>
              <c:ext xmlns:c16="http://schemas.microsoft.com/office/drawing/2014/chart" uri="{C3380CC4-5D6E-409C-BE32-E72D297353CC}">
                <c16:uniqueId val="{00000003-B103-4618-9C3B-936CF3C0254B}"/>
              </c:ext>
            </c:extLst>
          </c:dPt>
          <c:dPt>
            <c:idx val="13"/>
            <c:invertIfNegative val="0"/>
            <c:bubble3D val="0"/>
            <c:spPr>
              <a:solidFill>
                <a:srgbClr val="5F9E88"/>
              </a:solidFill>
              <a:ln>
                <a:noFill/>
              </a:ln>
              <a:effectLst/>
            </c:spPr>
            <c:extLst>
              <c:ext xmlns:c16="http://schemas.microsoft.com/office/drawing/2014/chart" uri="{C3380CC4-5D6E-409C-BE32-E72D297353CC}">
                <c16:uniqueId val="{00000005-B103-4618-9C3B-936CF3C0254B}"/>
              </c:ext>
            </c:extLst>
          </c:dPt>
          <c:dPt>
            <c:idx val="18"/>
            <c:invertIfNegative val="0"/>
            <c:bubble3D val="0"/>
            <c:spPr>
              <a:solidFill>
                <a:srgbClr val="5F9E88"/>
              </a:solidFill>
              <a:ln>
                <a:noFill/>
              </a:ln>
              <a:effectLst/>
            </c:spPr>
            <c:extLst>
              <c:ext xmlns:c16="http://schemas.microsoft.com/office/drawing/2014/chart" uri="{C3380CC4-5D6E-409C-BE32-E72D297353CC}">
                <c16:uniqueId val="{00000007-B103-4618-9C3B-936CF3C0254B}"/>
              </c:ext>
            </c:extLst>
          </c:dPt>
          <c:dPt>
            <c:idx val="23"/>
            <c:invertIfNegative val="0"/>
            <c:bubble3D val="0"/>
            <c:spPr>
              <a:solidFill>
                <a:srgbClr val="5F9E88"/>
              </a:solidFill>
              <a:ln>
                <a:noFill/>
              </a:ln>
              <a:effectLst/>
            </c:spPr>
            <c:extLst>
              <c:ext xmlns:c16="http://schemas.microsoft.com/office/drawing/2014/chart" uri="{C3380CC4-5D6E-409C-BE32-E72D297353CC}">
                <c16:uniqueId val="{00000009-B103-4618-9C3B-936CF3C0254B}"/>
              </c:ext>
            </c:extLst>
          </c:dPt>
          <c:cat>
            <c:multiLvlStrRef>
              <c:f>'F3.14'!$A$55:$B$78</c:f>
              <c:multiLvlStrCache>
                <c:ptCount val="24"/>
                <c:lvl>
                  <c:pt idx="0">
                    <c:v>2017</c:v>
                  </c:pt>
                  <c:pt idx="1">
                    <c:v>2018</c:v>
                  </c:pt>
                  <c:pt idx="2">
                    <c:v>2019</c:v>
                  </c:pt>
                  <c:pt idx="3">
                    <c:v>2020</c:v>
                  </c:pt>
                  <c:pt idx="5">
                    <c:v>2017</c:v>
                  </c:pt>
                  <c:pt idx="6">
                    <c:v>2018</c:v>
                  </c:pt>
                  <c:pt idx="7">
                    <c:v>2019</c:v>
                  </c:pt>
                  <c:pt idx="8">
                    <c:v>2020</c:v>
                  </c:pt>
                  <c:pt idx="10">
                    <c:v>2017</c:v>
                  </c:pt>
                  <c:pt idx="11">
                    <c:v>2018</c:v>
                  </c:pt>
                  <c:pt idx="12">
                    <c:v>2019</c:v>
                  </c:pt>
                  <c:pt idx="13">
                    <c:v>2020</c:v>
                  </c:pt>
                  <c:pt idx="15">
                    <c:v>2017</c:v>
                  </c:pt>
                  <c:pt idx="16">
                    <c:v>2018</c:v>
                  </c:pt>
                  <c:pt idx="17">
                    <c:v>2019</c:v>
                  </c:pt>
                  <c:pt idx="18">
                    <c:v>2020</c:v>
                  </c:pt>
                  <c:pt idx="20">
                    <c:v>2017</c:v>
                  </c:pt>
                  <c:pt idx="21">
                    <c:v>2018</c:v>
                  </c:pt>
                  <c:pt idx="22">
                    <c:v>2019</c:v>
                  </c:pt>
                  <c:pt idx="23">
                    <c:v>2020</c:v>
                  </c:pt>
                </c:lvl>
                <c:lvl>
                  <c:pt idx="0">
                    <c:v>AusNet Services</c:v>
                  </c:pt>
                  <c:pt idx="5">
                    <c:v>CitiPower</c:v>
                  </c:pt>
                  <c:pt idx="10">
                    <c:v>Jemena</c:v>
                  </c:pt>
                  <c:pt idx="15">
                    <c:v>Powercor</c:v>
                  </c:pt>
                  <c:pt idx="20">
                    <c:v>United Energy</c:v>
                  </c:pt>
                </c:lvl>
              </c:multiLvlStrCache>
            </c:multiLvlStrRef>
          </c:cat>
          <c:val>
            <c:numRef>
              <c:f>'F3.14'!$C$55:$C$78</c:f>
              <c:numCache>
                <c:formatCode>_(* #,##0_);_(* \(#,##0\);_(* "-"??_);_(@_)</c:formatCode>
                <c:ptCount val="24"/>
                <c:pt idx="0">
                  <c:v>1646.035435</c:v>
                </c:pt>
                <c:pt idx="1">
                  <c:v>1663.9395366825001</c:v>
                </c:pt>
                <c:pt idx="2">
                  <c:v>1598.3184743517202</c:v>
                </c:pt>
                <c:pt idx="3">
                  <c:v>1660.18</c:v>
                </c:pt>
                <c:pt idx="5">
                  <c:v>1259.6320000000001</c:v>
                </c:pt>
                <c:pt idx="6">
                  <c:v>1323.3472999999999</c:v>
                </c:pt>
                <c:pt idx="7">
                  <c:v>1330.1591490000001</c:v>
                </c:pt>
                <c:pt idx="8">
                  <c:v>1350.46</c:v>
                </c:pt>
                <c:pt idx="10">
                  <c:v>1303.0043114</c:v>
                </c:pt>
                <c:pt idx="11">
                  <c:v>1369.27208</c:v>
                </c:pt>
                <c:pt idx="12">
                  <c:v>1343.4785099999999</c:v>
                </c:pt>
                <c:pt idx="13">
                  <c:v>1379.0250000000001</c:v>
                </c:pt>
                <c:pt idx="15">
                  <c:v>1532.5937616000001</c:v>
                </c:pt>
                <c:pt idx="16">
                  <c:v>1576.0382</c:v>
                </c:pt>
                <c:pt idx="17">
                  <c:v>1596.228975</c:v>
                </c:pt>
                <c:pt idx="18">
                  <c:v>1596.56</c:v>
                </c:pt>
                <c:pt idx="20">
                  <c:v>1340.1718660000001</c:v>
                </c:pt>
                <c:pt idx="21">
                  <c:v>1401.3054000000002</c:v>
                </c:pt>
                <c:pt idx="22">
                  <c:v>1407.08887</c:v>
                </c:pt>
                <c:pt idx="23">
                  <c:v>1477.23</c:v>
                </c:pt>
              </c:numCache>
            </c:numRef>
          </c:val>
          <c:extLst>
            <c:ext xmlns:c16="http://schemas.microsoft.com/office/drawing/2014/chart" uri="{C3380CC4-5D6E-409C-BE32-E72D297353CC}">
              <c16:uniqueId val="{0000000A-B103-4618-9C3B-936CF3C0254B}"/>
            </c:ext>
          </c:extLst>
        </c:ser>
        <c:ser>
          <c:idx val="2"/>
          <c:order val="2"/>
          <c:tx>
            <c:strRef>
              <c:f>'F3.14'!$E$54</c:f>
              <c:strCache>
                <c:ptCount val="1"/>
                <c:pt idx="0">
                  <c:v>Annual cost, low income</c:v>
                </c:pt>
              </c:strCache>
            </c:strRef>
          </c:tx>
          <c:spPr>
            <a:solidFill>
              <a:srgbClr val="2F3F51"/>
            </a:solidFill>
            <a:ln>
              <a:noFill/>
            </a:ln>
            <a:effectLst/>
          </c:spPr>
          <c:invertIfNegative val="0"/>
          <c:dPt>
            <c:idx val="3"/>
            <c:invertIfNegative val="0"/>
            <c:bubble3D val="0"/>
            <c:spPr>
              <a:solidFill>
                <a:srgbClr val="2F3F51"/>
              </a:solidFill>
              <a:ln>
                <a:noFill/>
              </a:ln>
              <a:effectLst/>
            </c:spPr>
            <c:extLst>
              <c:ext xmlns:c16="http://schemas.microsoft.com/office/drawing/2014/chart" uri="{C3380CC4-5D6E-409C-BE32-E72D297353CC}">
                <c16:uniqueId val="{0000000C-B103-4618-9C3B-936CF3C0254B}"/>
              </c:ext>
            </c:extLst>
          </c:dPt>
          <c:dPt>
            <c:idx val="8"/>
            <c:invertIfNegative val="0"/>
            <c:bubble3D val="0"/>
            <c:spPr>
              <a:solidFill>
                <a:srgbClr val="2F3F51"/>
              </a:solidFill>
              <a:ln>
                <a:noFill/>
              </a:ln>
              <a:effectLst/>
            </c:spPr>
            <c:extLst>
              <c:ext xmlns:c16="http://schemas.microsoft.com/office/drawing/2014/chart" uri="{C3380CC4-5D6E-409C-BE32-E72D297353CC}">
                <c16:uniqueId val="{0000000E-B103-4618-9C3B-936CF3C0254B}"/>
              </c:ext>
            </c:extLst>
          </c:dPt>
          <c:dPt>
            <c:idx val="13"/>
            <c:invertIfNegative val="0"/>
            <c:bubble3D val="0"/>
            <c:spPr>
              <a:solidFill>
                <a:srgbClr val="2F3F51"/>
              </a:solidFill>
              <a:ln>
                <a:noFill/>
              </a:ln>
              <a:effectLst/>
            </c:spPr>
            <c:extLst>
              <c:ext xmlns:c16="http://schemas.microsoft.com/office/drawing/2014/chart" uri="{C3380CC4-5D6E-409C-BE32-E72D297353CC}">
                <c16:uniqueId val="{00000010-B103-4618-9C3B-936CF3C0254B}"/>
              </c:ext>
            </c:extLst>
          </c:dPt>
          <c:dPt>
            <c:idx val="18"/>
            <c:invertIfNegative val="0"/>
            <c:bubble3D val="0"/>
            <c:spPr>
              <a:solidFill>
                <a:srgbClr val="2F3F51"/>
              </a:solidFill>
              <a:ln>
                <a:noFill/>
              </a:ln>
              <a:effectLst/>
            </c:spPr>
            <c:extLst>
              <c:ext xmlns:c16="http://schemas.microsoft.com/office/drawing/2014/chart" uri="{C3380CC4-5D6E-409C-BE32-E72D297353CC}">
                <c16:uniqueId val="{00000012-B103-4618-9C3B-936CF3C0254B}"/>
              </c:ext>
            </c:extLst>
          </c:dPt>
          <c:dPt>
            <c:idx val="23"/>
            <c:invertIfNegative val="0"/>
            <c:bubble3D val="0"/>
            <c:spPr>
              <a:solidFill>
                <a:srgbClr val="2F3F51"/>
              </a:solidFill>
              <a:ln>
                <a:noFill/>
              </a:ln>
              <a:effectLst/>
            </c:spPr>
            <c:extLst>
              <c:ext xmlns:c16="http://schemas.microsoft.com/office/drawing/2014/chart" uri="{C3380CC4-5D6E-409C-BE32-E72D297353CC}">
                <c16:uniqueId val="{00000014-B103-4618-9C3B-936CF3C0254B}"/>
              </c:ext>
            </c:extLst>
          </c:dPt>
          <c:cat>
            <c:multiLvlStrRef>
              <c:f>'F3.14'!$A$55:$B$78</c:f>
              <c:multiLvlStrCache>
                <c:ptCount val="24"/>
                <c:lvl>
                  <c:pt idx="0">
                    <c:v>2017</c:v>
                  </c:pt>
                  <c:pt idx="1">
                    <c:v>2018</c:v>
                  </c:pt>
                  <c:pt idx="2">
                    <c:v>2019</c:v>
                  </c:pt>
                  <c:pt idx="3">
                    <c:v>2020</c:v>
                  </c:pt>
                  <c:pt idx="5">
                    <c:v>2017</c:v>
                  </c:pt>
                  <c:pt idx="6">
                    <c:v>2018</c:v>
                  </c:pt>
                  <c:pt idx="7">
                    <c:v>2019</c:v>
                  </c:pt>
                  <c:pt idx="8">
                    <c:v>2020</c:v>
                  </c:pt>
                  <c:pt idx="10">
                    <c:v>2017</c:v>
                  </c:pt>
                  <c:pt idx="11">
                    <c:v>2018</c:v>
                  </c:pt>
                  <c:pt idx="12">
                    <c:v>2019</c:v>
                  </c:pt>
                  <c:pt idx="13">
                    <c:v>2020</c:v>
                  </c:pt>
                  <c:pt idx="15">
                    <c:v>2017</c:v>
                  </c:pt>
                  <c:pt idx="16">
                    <c:v>2018</c:v>
                  </c:pt>
                  <c:pt idx="17">
                    <c:v>2019</c:v>
                  </c:pt>
                  <c:pt idx="18">
                    <c:v>2020</c:v>
                  </c:pt>
                  <c:pt idx="20">
                    <c:v>2017</c:v>
                  </c:pt>
                  <c:pt idx="21">
                    <c:v>2018</c:v>
                  </c:pt>
                  <c:pt idx="22">
                    <c:v>2019</c:v>
                  </c:pt>
                  <c:pt idx="23">
                    <c:v>2020</c:v>
                  </c:pt>
                </c:lvl>
                <c:lvl>
                  <c:pt idx="0">
                    <c:v>AusNet Services</c:v>
                  </c:pt>
                  <c:pt idx="5">
                    <c:v>CitiPower</c:v>
                  </c:pt>
                  <c:pt idx="10">
                    <c:v>Jemena</c:v>
                  </c:pt>
                  <c:pt idx="15">
                    <c:v>Powercor</c:v>
                  </c:pt>
                  <c:pt idx="20">
                    <c:v>United Energy</c:v>
                  </c:pt>
                </c:lvl>
              </c:multiLvlStrCache>
            </c:multiLvlStrRef>
          </c:cat>
          <c:val>
            <c:numRef>
              <c:f>'F3.14'!$E$55:$E$78</c:f>
              <c:numCache>
                <c:formatCode>_(* #,##0_);_(* \(#,##0\);_(* "-"??_);_(@_)</c:formatCode>
                <c:ptCount val="24"/>
                <c:pt idx="0">
                  <c:v>1216.4092338749999</c:v>
                </c:pt>
                <c:pt idx="1">
                  <c:v>1231.1801177630625</c:v>
                </c:pt>
                <c:pt idx="2">
                  <c:v>1177.0427413401692</c:v>
                </c:pt>
                <c:pt idx="3">
                  <c:v>1228.0785000000001</c:v>
                </c:pt>
                <c:pt idx="5">
                  <c:v>897.6264000000001</c:v>
                </c:pt>
                <c:pt idx="6">
                  <c:v>950.19152249999991</c:v>
                </c:pt>
                <c:pt idx="7">
                  <c:v>955.81129792500008</c:v>
                </c:pt>
                <c:pt idx="8">
                  <c:v>972.55950000000007</c:v>
                </c:pt>
                <c:pt idx="10">
                  <c:v>933.40855690500007</c:v>
                </c:pt>
                <c:pt idx="11">
                  <c:v>988.07946600000002</c:v>
                </c:pt>
                <c:pt idx="12">
                  <c:v>966.79977074999999</c:v>
                </c:pt>
                <c:pt idx="13">
                  <c:v>996.12562500000013</c:v>
                </c:pt>
                <c:pt idx="15">
                  <c:v>1122.81985332</c:v>
                </c:pt>
                <c:pt idx="16">
                  <c:v>1158.661515</c:v>
                </c:pt>
                <c:pt idx="17">
                  <c:v>1175.3189043750001</c:v>
                </c:pt>
                <c:pt idx="18">
                  <c:v>1175.5919999999999</c:v>
                </c:pt>
                <c:pt idx="20">
                  <c:v>964.0717894500001</c:v>
                </c:pt>
                <c:pt idx="21">
                  <c:v>1014.5069550000002</c:v>
                </c:pt>
                <c:pt idx="22">
                  <c:v>1019.27831775</c:v>
                </c:pt>
                <c:pt idx="23">
                  <c:v>1077.1447499999999</c:v>
                </c:pt>
              </c:numCache>
            </c:numRef>
          </c:val>
          <c:extLst>
            <c:ext xmlns:c16="http://schemas.microsoft.com/office/drawing/2014/chart" uri="{C3380CC4-5D6E-409C-BE32-E72D297353CC}">
              <c16:uniqueId val="{00000015-B103-4618-9C3B-936CF3C0254B}"/>
            </c:ext>
          </c:extLst>
        </c:ser>
        <c:dLbls>
          <c:showLegendKey val="0"/>
          <c:showVal val="0"/>
          <c:showCatName val="0"/>
          <c:showSerName val="0"/>
          <c:showPercent val="0"/>
          <c:showBubbleSize val="0"/>
        </c:dLbls>
        <c:gapWidth val="50"/>
        <c:axId val="753315368"/>
        <c:axId val="753316024"/>
      </c:barChart>
      <c:lineChart>
        <c:grouping val="standard"/>
        <c:varyColors val="0"/>
        <c:ser>
          <c:idx val="1"/>
          <c:order val="1"/>
          <c:tx>
            <c:strRef>
              <c:f>'F3.14'!$D$54</c:f>
              <c:strCache>
                <c:ptCount val="1"/>
                <c:pt idx="0">
                  <c:v>% of average income</c:v>
                </c:pt>
              </c:strCache>
            </c:strRef>
          </c:tx>
          <c:spPr>
            <a:ln w="19050" cap="rnd">
              <a:solidFill>
                <a:schemeClr val="accent3"/>
              </a:solidFill>
              <a:prstDash val="sysDot"/>
              <a:round/>
            </a:ln>
            <a:effectLst/>
          </c:spPr>
          <c:marker>
            <c:symbol val="circle"/>
            <c:size val="12"/>
            <c:spPr>
              <a:solidFill>
                <a:schemeClr val="accent3">
                  <a:lumMod val="60000"/>
                  <a:lumOff val="40000"/>
                </a:schemeClr>
              </a:solidFill>
              <a:ln w="9525">
                <a:solidFill>
                  <a:srgbClr val="5F9E88"/>
                </a:solidFill>
              </a:ln>
              <a:effectLst/>
            </c:spPr>
          </c:marker>
          <c:dPt>
            <c:idx val="3"/>
            <c:marker>
              <c:symbol val="circle"/>
              <c:size val="12"/>
              <c:spPr>
                <a:solidFill>
                  <a:schemeClr val="accent3">
                    <a:lumMod val="60000"/>
                    <a:lumOff val="40000"/>
                  </a:schemeClr>
                </a:solidFill>
                <a:ln w="9525">
                  <a:solidFill>
                    <a:srgbClr val="5F9E88"/>
                  </a:solidFill>
                </a:ln>
                <a:effectLst/>
              </c:spPr>
            </c:marker>
            <c:bubble3D val="0"/>
            <c:extLst>
              <c:ext xmlns:c16="http://schemas.microsoft.com/office/drawing/2014/chart" uri="{C3380CC4-5D6E-409C-BE32-E72D297353CC}">
                <c16:uniqueId val="{00000016-B103-4618-9C3B-936CF3C0254B}"/>
              </c:ext>
            </c:extLst>
          </c:dPt>
          <c:dPt>
            <c:idx val="5"/>
            <c:marker>
              <c:symbol val="circle"/>
              <c:size val="12"/>
              <c:spPr>
                <a:solidFill>
                  <a:schemeClr val="accent3">
                    <a:lumMod val="60000"/>
                    <a:lumOff val="40000"/>
                  </a:schemeClr>
                </a:solidFill>
                <a:ln w="9525">
                  <a:solidFill>
                    <a:srgbClr val="5F9E88"/>
                  </a:solidFill>
                </a:ln>
                <a:effectLst/>
              </c:spPr>
            </c:marker>
            <c:bubble3D val="0"/>
            <c:spPr>
              <a:ln w="19050" cap="rnd">
                <a:noFill/>
                <a:prstDash val="sysDot"/>
                <a:round/>
              </a:ln>
              <a:effectLst/>
            </c:spPr>
            <c:extLst>
              <c:ext xmlns:c16="http://schemas.microsoft.com/office/drawing/2014/chart" uri="{C3380CC4-5D6E-409C-BE32-E72D297353CC}">
                <c16:uniqueId val="{00000018-B103-4618-9C3B-936CF3C0254B}"/>
              </c:ext>
            </c:extLst>
          </c:dPt>
          <c:dPt>
            <c:idx val="8"/>
            <c:marker>
              <c:symbol val="circle"/>
              <c:size val="12"/>
              <c:spPr>
                <a:solidFill>
                  <a:schemeClr val="accent3">
                    <a:lumMod val="60000"/>
                    <a:lumOff val="40000"/>
                  </a:schemeClr>
                </a:solidFill>
                <a:ln w="9525">
                  <a:solidFill>
                    <a:srgbClr val="5F9E88"/>
                  </a:solidFill>
                </a:ln>
                <a:effectLst/>
              </c:spPr>
            </c:marker>
            <c:bubble3D val="0"/>
            <c:extLst>
              <c:ext xmlns:c16="http://schemas.microsoft.com/office/drawing/2014/chart" uri="{C3380CC4-5D6E-409C-BE32-E72D297353CC}">
                <c16:uniqueId val="{00000019-B103-4618-9C3B-936CF3C0254B}"/>
              </c:ext>
            </c:extLst>
          </c:dPt>
          <c:dPt>
            <c:idx val="10"/>
            <c:marker>
              <c:symbol val="circle"/>
              <c:size val="12"/>
              <c:spPr>
                <a:solidFill>
                  <a:schemeClr val="accent3">
                    <a:lumMod val="60000"/>
                    <a:lumOff val="40000"/>
                  </a:schemeClr>
                </a:solidFill>
                <a:ln w="9525">
                  <a:solidFill>
                    <a:srgbClr val="5F9E88"/>
                  </a:solidFill>
                </a:ln>
                <a:effectLst/>
              </c:spPr>
            </c:marker>
            <c:bubble3D val="0"/>
            <c:spPr>
              <a:ln w="19050" cap="rnd">
                <a:noFill/>
                <a:prstDash val="sysDot"/>
                <a:round/>
              </a:ln>
              <a:effectLst/>
            </c:spPr>
            <c:extLst>
              <c:ext xmlns:c16="http://schemas.microsoft.com/office/drawing/2014/chart" uri="{C3380CC4-5D6E-409C-BE32-E72D297353CC}">
                <c16:uniqueId val="{0000001B-B103-4618-9C3B-936CF3C0254B}"/>
              </c:ext>
            </c:extLst>
          </c:dPt>
          <c:dPt>
            <c:idx val="13"/>
            <c:marker>
              <c:symbol val="circle"/>
              <c:size val="12"/>
              <c:spPr>
                <a:solidFill>
                  <a:schemeClr val="accent3">
                    <a:lumMod val="60000"/>
                    <a:lumOff val="40000"/>
                  </a:schemeClr>
                </a:solidFill>
                <a:ln w="9525">
                  <a:solidFill>
                    <a:srgbClr val="5F9E88"/>
                  </a:solidFill>
                </a:ln>
                <a:effectLst/>
              </c:spPr>
            </c:marker>
            <c:bubble3D val="0"/>
            <c:extLst>
              <c:ext xmlns:c16="http://schemas.microsoft.com/office/drawing/2014/chart" uri="{C3380CC4-5D6E-409C-BE32-E72D297353CC}">
                <c16:uniqueId val="{0000001C-B103-4618-9C3B-936CF3C0254B}"/>
              </c:ext>
            </c:extLst>
          </c:dPt>
          <c:dPt>
            <c:idx val="15"/>
            <c:marker>
              <c:symbol val="circle"/>
              <c:size val="12"/>
              <c:spPr>
                <a:solidFill>
                  <a:schemeClr val="accent3">
                    <a:lumMod val="60000"/>
                    <a:lumOff val="40000"/>
                  </a:schemeClr>
                </a:solidFill>
                <a:ln w="9525">
                  <a:solidFill>
                    <a:srgbClr val="5F9E88"/>
                  </a:solidFill>
                </a:ln>
                <a:effectLst/>
              </c:spPr>
            </c:marker>
            <c:bubble3D val="0"/>
            <c:spPr>
              <a:ln w="19050" cap="rnd">
                <a:noFill/>
                <a:prstDash val="sysDot"/>
                <a:round/>
              </a:ln>
              <a:effectLst/>
            </c:spPr>
            <c:extLst>
              <c:ext xmlns:c16="http://schemas.microsoft.com/office/drawing/2014/chart" uri="{C3380CC4-5D6E-409C-BE32-E72D297353CC}">
                <c16:uniqueId val="{0000001E-B103-4618-9C3B-936CF3C0254B}"/>
              </c:ext>
            </c:extLst>
          </c:dPt>
          <c:dPt>
            <c:idx val="18"/>
            <c:marker>
              <c:symbol val="circle"/>
              <c:size val="12"/>
              <c:spPr>
                <a:solidFill>
                  <a:schemeClr val="accent3">
                    <a:lumMod val="60000"/>
                    <a:lumOff val="40000"/>
                  </a:schemeClr>
                </a:solidFill>
                <a:ln w="9525">
                  <a:solidFill>
                    <a:srgbClr val="5F9E88"/>
                  </a:solidFill>
                </a:ln>
                <a:effectLst/>
              </c:spPr>
            </c:marker>
            <c:bubble3D val="0"/>
            <c:extLst>
              <c:ext xmlns:c16="http://schemas.microsoft.com/office/drawing/2014/chart" uri="{C3380CC4-5D6E-409C-BE32-E72D297353CC}">
                <c16:uniqueId val="{0000001F-B103-4618-9C3B-936CF3C0254B}"/>
              </c:ext>
            </c:extLst>
          </c:dPt>
          <c:dPt>
            <c:idx val="20"/>
            <c:marker>
              <c:symbol val="circle"/>
              <c:size val="12"/>
              <c:spPr>
                <a:solidFill>
                  <a:schemeClr val="accent3">
                    <a:lumMod val="60000"/>
                    <a:lumOff val="40000"/>
                  </a:schemeClr>
                </a:solidFill>
                <a:ln w="9525">
                  <a:solidFill>
                    <a:srgbClr val="5F9E88"/>
                  </a:solidFill>
                </a:ln>
                <a:effectLst/>
              </c:spPr>
            </c:marker>
            <c:bubble3D val="0"/>
            <c:spPr>
              <a:ln w="19050" cap="rnd">
                <a:noFill/>
                <a:prstDash val="sysDot"/>
                <a:round/>
              </a:ln>
              <a:effectLst/>
            </c:spPr>
            <c:extLst>
              <c:ext xmlns:c16="http://schemas.microsoft.com/office/drawing/2014/chart" uri="{C3380CC4-5D6E-409C-BE32-E72D297353CC}">
                <c16:uniqueId val="{00000021-B103-4618-9C3B-936CF3C0254B}"/>
              </c:ext>
            </c:extLst>
          </c:dPt>
          <c:dPt>
            <c:idx val="23"/>
            <c:marker>
              <c:symbol val="circle"/>
              <c:size val="12"/>
              <c:spPr>
                <a:solidFill>
                  <a:schemeClr val="accent3">
                    <a:lumMod val="60000"/>
                    <a:lumOff val="40000"/>
                  </a:schemeClr>
                </a:solidFill>
                <a:ln w="9525">
                  <a:solidFill>
                    <a:srgbClr val="5F9E88"/>
                  </a:solidFill>
                </a:ln>
                <a:effectLst/>
              </c:spPr>
            </c:marker>
            <c:bubble3D val="0"/>
            <c:extLst>
              <c:ext xmlns:c16="http://schemas.microsoft.com/office/drawing/2014/chart" uri="{C3380CC4-5D6E-409C-BE32-E72D297353CC}">
                <c16:uniqueId val="{00000022-B103-4618-9C3B-936CF3C0254B}"/>
              </c:ext>
            </c:extLst>
          </c:dPt>
          <c:dLbls>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'F3.14'!$A$55:$B$78</c:f>
              <c:multiLvlStrCache>
                <c:ptCount val="24"/>
                <c:lvl>
                  <c:pt idx="0">
                    <c:v>2017</c:v>
                  </c:pt>
                  <c:pt idx="1">
                    <c:v>2018</c:v>
                  </c:pt>
                  <c:pt idx="2">
                    <c:v>2019</c:v>
                  </c:pt>
                  <c:pt idx="3">
                    <c:v>2020</c:v>
                  </c:pt>
                  <c:pt idx="5">
                    <c:v>2017</c:v>
                  </c:pt>
                  <c:pt idx="6">
                    <c:v>2018</c:v>
                  </c:pt>
                  <c:pt idx="7">
                    <c:v>2019</c:v>
                  </c:pt>
                  <c:pt idx="8">
                    <c:v>2020</c:v>
                  </c:pt>
                  <c:pt idx="10">
                    <c:v>2017</c:v>
                  </c:pt>
                  <c:pt idx="11">
                    <c:v>2018</c:v>
                  </c:pt>
                  <c:pt idx="12">
                    <c:v>2019</c:v>
                  </c:pt>
                  <c:pt idx="13">
                    <c:v>2020</c:v>
                  </c:pt>
                  <c:pt idx="15">
                    <c:v>2017</c:v>
                  </c:pt>
                  <c:pt idx="16">
                    <c:v>2018</c:v>
                  </c:pt>
                  <c:pt idx="17">
                    <c:v>2019</c:v>
                  </c:pt>
                  <c:pt idx="18">
                    <c:v>2020</c:v>
                  </c:pt>
                  <c:pt idx="20">
                    <c:v>2017</c:v>
                  </c:pt>
                  <c:pt idx="21">
                    <c:v>2018</c:v>
                  </c:pt>
                  <c:pt idx="22">
                    <c:v>2019</c:v>
                  </c:pt>
                  <c:pt idx="23">
                    <c:v>2020</c:v>
                  </c:pt>
                </c:lvl>
                <c:lvl>
                  <c:pt idx="0">
                    <c:v>AusNet Services</c:v>
                  </c:pt>
                  <c:pt idx="5">
                    <c:v>CitiPower</c:v>
                  </c:pt>
                  <c:pt idx="10">
                    <c:v>Jemena</c:v>
                  </c:pt>
                  <c:pt idx="15">
                    <c:v>Powercor</c:v>
                  </c:pt>
                  <c:pt idx="20">
                    <c:v>United Energy</c:v>
                  </c:pt>
                </c:lvl>
              </c:multiLvlStrCache>
            </c:multiLvlStrRef>
          </c:cat>
          <c:val>
            <c:numRef>
              <c:f>'F3.14'!$D$55:$D$78</c:f>
              <c:numCache>
                <c:formatCode>0.00</c:formatCode>
                <c:ptCount val="24"/>
                <c:pt idx="0">
                  <c:v>1.8286844365195751</c:v>
                </c:pt>
                <c:pt idx="1">
                  <c:v>1.7956698790064105</c:v>
                </c:pt>
                <c:pt idx="2">
                  <c:v>1.680392010949781</c:v>
                </c:pt>
                <c:pt idx="3">
                  <c:v>1.7040875870754968</c:v>
                </c:pt>
                <c:pt idx="5">
                  <c:v>1.3994045238412656</c:v>
                </c:pt>
                <c:pt idx="6">
                  <c:v>1.4281137226970559</c:v>
                </c:pt>
                <c:pt idx="7">
                  <c:v>1.3984627238810803</c:v>
                </c:pt>
                <c:pt idx="8">
                  <c:v>1.3861762717548551</c:v>
                </c:pt>
                <c:pt idx="10">
                  <c:v>1.4475895562813847</c:v>
                </c:pt>
                <c:pt idx="11">
                  <c:v>1.4776742640075975</c:v>
                </c:pt>
                <c:pt idx="12">
                  <c:v>1.4124660330929282</c:v>
                </c:pt>
                <c:pt idx="13">
                  <c:v>1.4154967441884538</c:v>
                </c:pt>
                <c:pt idx="15">
                  <c:v>1.70265493667511</c:v>
                </c:pt>
                <c:pt idx="16">
                  <c:v>1.7008095916429249</c:v>
                </c:pt>
                <c:pt idx="17">
                  <c:v>1.6781952159593838</c:v>
                </c:pt>
                <c:pt idx="18">
                  <c:v>1.6387849980250664</c:v>
                </c:pt>
                <c:pt idx="20">
                  <c:v>1.4888813335999647</c:v>
                </c:pt>
                <c:pt idx="21">
                  <c:v>1.51224358974359</c:v>
                </c:pt>
                <c:pt idx="22">
                  <c:v>1.4793427804201431</c:v>
                </c:pt>
                <c:pt idx="23">
                  <c:v>1.5162990195373611</c:v>
                </c:pt>
              </c:numCache>
            </c:numRef>
          </c:val>
          <c:smooth val="0"/>
          <c:extLst>
            <c:ext xmlns:c16="http://schemas.microsoft.com/office/drawing/2014/chart" uri="{C3380CC4-5D6E-409C-BE32-E72D297353CC}">
              <c16:uniqueId val="{00000023-B103-4618-9C3B-936CF3C0254B}"/>
            </c:ext>
          </c:extLst>
        </c:ser>
        <c:ser>
          <c:idx val="3"/>
          <c:order val="3"/>
          <c:tx>
            <c:strRef>
              <c:f>'F3.14'!$F$54</c:f>
              <c:strCache>
                <c:ptCount val="1"/>
                <c:pt idx="0">
                  <c:v>% of low income</c:v>
                </c:pt>
              </c:strCache>
            </c:strRef>
          </c:tx>
          <c:spPr>
            <a:ln w="19050" cap="rnd">
              <a:solidFill>
                <a:schemeClr val="accent1">
                  <a:lumMod val="60000"/>
                  <a:lumOff val="40000"/>
                </a:schemeClr>
              </a:solidFill>
              <a:prstDash val="sysDot"/>
              <a:round/>
            </a:ln>
            <a:effectLst/>
          </c:spPr>
          <c:marker>
            <c:symbol val="circle"/>
            <c:size val="12"/>
            <c:spPr>
              <a:solidFill>
                <a:schemeClr val="accent1">
                  <a:lumMod val="60000"/>
                  <a:lumOff val="40000"/>
                </a:schemeClr>
              </a:solidFill>
              <a:ln w="9525">
                <a:solidFill>
                  <a:srgbClr val="2F3F51"/>
                </a:solidFill>
              </a:ln>
              <a:effectLst/>
            </c:spPr>
          </c:marker>
          <c:dPt>
            <c:idx val="3"/>
            <c:marker>
              <c:symbol val="circle"/>
              <c:size val="12"/>
              <c:spPr>
                <a:solidFill>
                  <a:schemeClr val="accent1">
                    <a:lumMod val="60000"/>
                    <a:lumOff val="40000"/>
                  </a:schemeClr>
                </a:solidFill>
                <a:ln w="12700">
                  <a:solidFill>
                    <a:srgbClr val="2F3F51"/>
                  </a:solidFill>
                </a:ln>
                <a:effectLst/>
              </c:spPr>
            </c:marker>
            <c:bubble3D val="0"/>
            <c:extLst>
              <c:ext xmlns:c16="http://schemas.microsoft.com/office/drawing/2014/chart" uri="{C3380CC4-5D6E-409C-BE32-E72D297353CC}">
                <c16:uniqueId val="{00000024-B103-4618-9C3B-936CF3C0254B}"/>
              </c:ext>
            </c:extLst>
          </c:dPt>
          <c:dPt>
            <c:idx val="5"/>
            <c:marker>
              <c:symbol val="circle"/>
              <c:size val="12"/>
              <c:spPr>
                <a:solidFill>
                  <a:schemeClr val="accent1">
                    <a:lumMod val="60000"/>
                    <a:lumOff val="40000"/>
                  </a:schemeClr>
                </a:solidFill>
                <a:ln w="9525">
                  <a:solidFill>
                    <a:srgbClr val="2F3F51"/>
                  </a:solidFill>
                </a:ln>
                <a:effectLst/>
              </c:spPr>
            </c:marker>
            <c:bubble3D val="0"/>
            <c:spPr>
              <a:ln w="19050" cap="rnd">
                <a:noFill/>
                <a:prstDash val="sysDot"/>
                <a:round/>
              </a:ln>
              <a:effectLst/>
            </c:spPr>
            <c:extLst>
              <c:ext xmlns:c16="http://schemas.microsoft.com/office/drawing/2014/chart" uri="{C3380CC4-5D6E-409C-BE32-E72D297353CC}">
                <c16:uniqueId val="{00000026-B103-4618-9C3B-936CF3C0254B}"/>
              </c:ext>
            </c:extLst>
          </c:dPt>
          <c:dPt>
            <c:idx val="8"/>
            <c:marker>
              <c:symbol val="circle"/>
              <c:size val="12"/>
              <c:spPr>
                <a:solidFill>
                  <a:schemeClr val="accent1">
                    <a:lumMod val="60000"/>
                    <a:lumOff val="40000"/>
                  </a:schemeClr>
                </a:solidFill>
                <a:ln w="12700">
                  <a:solidFill>
                    <a:srgbClr val="2F3F51"/>
                  </a:solidFill>
                </a:ln>
                <a:effectLst/>
              </c:spPr>
            </c:marker>
            <c:bubble3D val="0"/>
            <c:extLst>
              <c:ext xmlns:c16="http://schemas.microsoft.com/office/drawing/2014/chart" uri="{C3380CC4-5D6E-409C-BE32-E72D297353CC}">
                <c16:uniqueId val="{00000027-B103-4618-9C3B-936CF3C0254B}"/>
              </c:ext>
            </c:extLst>
          </c:dPt>
          <c:dPt>
            <c:idx val="10"/>
            <c:marker>
              <c:symbol val="circle"/>
              <c:size val="12"/>
              <c:spPr>
                <a:solidFill>
                  <a:schemeClr val="accent1">
                    <a:lumMod val="60000"/>
                    <a:lumOff val="40000"/>
                  </a:schemeClr>
                </a:solidFill>
                <a:ln w="9525">
                  <a:solidFill>
                    <a:srgbClr val="2F3F51"/>
                  </a:solidFill>
                </a:ln>
                <a:effectLst/>
              </c:spPr>
            </c:marker>
            <c:bubble3D val="0"/>
            <c:spPr>
              <a:ln w="19050" cap="rnd">
                <a:noFill/>
                <a:prstDash val="sysDot"/>
                <a:round/>
              </a:ln>
              <a:effectLst/>
            </c:spPr>
            <c:extLst>
              <c:ext xmlns:c16="http://schemas.microsoft.com/office/drawing/2014/chart" uri="{C3380CC4-5D6E-409C-BE32-E72D297353CC}">
                <c16:uniqueId val="{00000029-B103-4618-9C3B-936CF3C0254B}"/>
              </c:ext>
            </c:extLst>
          </c:dPt>
          <c:dPt>
            <c:idx val="13"/>
            <c:marker>
              <c:symbol val="circle"/>
              <c:size val="12"/>
              <c:spPr>
                <a:solidFill>
                  <a:schemeClr val="accent1">
                    <a:lumMod val="60000"/>
                    <a:lumOff val="40000"/>
                  </a:schemeClr>
                </a:solidFill>
                <a:ln w="9525">
                  <a:solidFill>
                    <a:srgbClr val="2F3F51"/>
                  </a:solidFill>
                </a:ln>
                <a:effectLst/>
              </c:spPr>
            </c:marker>
            <c:bubble3D val="0"/>
            <c:extLst>
              <c:ext xmlns:c16="http://schemas.microsoft.com/office/drawing/2014/chart" uri="{C3380CC4-5D6E-409C-BE32-E72D297353CC}">
                <c16:uniqueId val="{0000002A-B103-4618-9C3B-936CF3C0254B}"/>
              </c:ext>
            </c:extLst>
          </c:dPt>
          <c:dPt>
            <c:idx val="15"/>
            <c:marker>
              <c:symbol val="circle"/>
              <c:size val="12"/>
              <c:spPr>
                <a:solidFill>
                  <a:schemeClr val="accent1">
                    <a:lumMod val="60000"/>
                    <a:lumOff val="40000"/>
                  </a:schemeClr>
                </a:solidFill>
                <a:ln w="9525">
                  <a:solidFill>
                    <a:srgbClr val="2F3F51"/>
                  </a:solidFill>
                </a:ln>
                <a:effectLst/>
              </c:spPr>
            </c:marker>
            <c:bubble3D val="0"/>
            <c:spPr>
              <a:ln w="19050" cap="rnd">
                <a:noFill/>
                <a:prstDash val="sysDot"/>
                <a:round/>
              </a:ln>
              <a:effectLst/>
            </c:spPr>
            <c:extLst>
              <c:ext xmlns:c16="http://schemas.microsoft.com/office/drawing/2014/chart" uri="{C3380CC4-5D6E-409C-BE32-E72D297353CC}">
                <c16:uniqueId val="{0000002C-B103-4618-9C3B-936CF3C0254B}"/>
              </c:ext>
            </c:extLst>
          </c:dPt>
          <c:dPt>
            <c:idx val="18"/>
            <c:marker>
              <c:symbol val="circle"/>
              <c:size val="12"/>
              <c:spPr>
                <a:solidFill>
                  <a:schemeClr val="accent1">
                    <a:lumMod val="60000"/>
                    <a:lumOff val="40000"/>
                  </a:schemeClr>
                </a:solidFill>
                <a:ln w="9525">
                  <a:solidFill>
                    <a:srgbClr val="2F3F51"/>
                  </a:solidFill>
                </a:ln>
                <a:effectLst/>
              </c:spPr>
            </c:marker>
            <c:bubble3D val="0"/>
            <c:extLst>
              <c:ext xmlns:c16="http://schemas.microsoft.com/office/drawing/2014/chart" uri="{C3380CC4-5D6E-409C-BE32-E72D297353CC}">
                <c16:uniqueId val="{0000002D-B103-4618-9C3B-936CF3C0254B}"/>
              </c:ext>
            </c:extLst>
          </c:dPt>
          <c:dPt>
            <c:idx val="20"/>
            <c:marker>
              <c:symbol val="circle"/>
              <c:size val="12"/>
              <c:spPr>
                <a:solidFill>
                  <a:schemeClr val="accent1">
                    <a:lumMod val="60000"/>
                    <a:lumOff val="40000"/>
                  </a:schemeClr>
                </a:solidFill>
                <a:ln w="9525">
                  <a:solidFill>
                    <a:srgbClr val="2F3F51"/>
                  </a:solidFill>
                </a:ln>
                <a:effectLst/>
              </c:spPr>
            </c:marker>
            <c:bubble3D val="0"/>
            <c:spPr>
              <a:ln w="19050" cap="rnd">
                <a:noFill/>
                <a:prstDash val="sysDot"/>
                <a:round/>
              </a:ln>
              <a:effectLst/>
            </c:spPr>
            <c:extLst>
              <c:ext xmlns:c16="http://schemas.microsoft.com/office/drawing/2014/chart" uri="{C3380CC4-5D6E-409C-BE32-E72D297353CC}">
                <c16:uniqueId val="{0000002F-B103-4618-9C3B-936CF3C0254B}"/>
              </c:ext>
            </c:extLst>
          </c:dPt>
          <c:dPt>
            <c:idx val="23"/>
            <c:marker>
              <c:symbol val="circle"/>
              <c:size val="12"/>
              <c:spPr>
                <a:solidFill>
                  <a:schemeClr val="accent1">
                    <a:lumMod val="60000"/>
                    <a:lumOff val="40000"/>
                  </a:schemeClr>
                </a:solidFill>
                <a:ln w="9525">
                  <a:solidFill>
                    <a:srgbClr val="2F3F51"/>
                  </a:solidFill>
                </a:ln>
                <a:effectLst/>
              </c:spPr>
            </c:marker>
            <c:bubble3D val="0"/>
            <c:extLst>
              <c:ext xmlns:c16="http://schemas.microsoft.com/office/drawing/2014/chart" uri="{C3380CC4-5D6E-409C-BE32-E72D297353CC}">
                <c16:uniqueId val="{00000030-B103-4618-9C3B-936CF3C0254B}"/>
              </c:ext>
            </c:extLst>
          </c:dPt>
          <c:dLbls>
            <c:numFmt formatCode="#,##0.0" sourceLinked="0"/>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'F3.14'!$A$55:$B$78</c:f>
              <c:multiLvlStrCache>
                <c:ptCount val="24"/>
                <c:lvl>
                  <c:pt idx="0">
                    <c:v>2017</c:v>
                  </c:pt>
                  <c:pt idx="1">
                    <c:v>2018</c:v>
                  </c:pt>
                  <c:pt idx="2">
                    <c:v>2019</c:v>
                  </c:pt>
                  <c:pt idx="3">
                    <c:v>2020</c:v>
                  </c:pt>
                  <c:pt idx="5">
                    <c:v>2017</c:v>
                  </c:pt>
                  <c:pt idx="6">
                    <c:v>2018</c:v>
                  </c:pt>
                  <c:pt idx="7">
                    <c:v>2019</c:v>
                  </c:pt>
                  <c:pt idx="8">
                    <c:v>2020</c:v>
                  </c:pt>
                  <c:pt idx="10">
                    <c:v>2017</c:v>
                  </c:pt>
                  <c:pt idx="11">
                    <c:v>2018</c:v>
                  </c:pt>
                  <c:pt idx="12">
                    <c:v>2019</c:v>
                  </c:pt>
                  <c:pt idx="13">
                    <c:v>2020</c:v>
                  </c:pt>
                  <c:pt idx="15">
                    <c:v>2017</c:v>
                  </c:pt>
                  <c:pt idx="16">
                    <c:v>2018</c:v>
                  </c:pt>
                  <c:pt idx="17">
                    <c:v>2019</c:v>
                  </c:pt>
                  <c:pt idx="18">
                    <c:v>2020</c:v>
                  </c:pt>
                  <c:pt idx="20">
                    <c:v>2017</c:v>
                  </c:pt>
                  <c:pt idx="21">
                    <c:v>2018</c:v>
                  </c:pt>
                  <c:pt idx="22">
                    <c:v>2019</c:v>
                  </c:pt>
                  <c:pt idx="23">
                    <c:v>2020</c:v>
                  </c:pt>
                </c:lvl>
                <c:lvl>
                  <c:pt idx="0">
                    <c:v>AusNet Services</c:v>
                  </c:pt>
                  <c:pt idx="5">
                    <c:v>CitiPower</c:v>
                  </c:pt>
                  <c:pt idx="10">
                    <c:v>Jemena</c:v>
                  </c:pt>
                  <c:pt idx="15">
                    <c:v>Powercor</c:v>
                  </c:pt>
                  <c:pt idx="20">
                    <c:v>United Energy</c:v>
                  </c:pt>
                </c:lvl>
              </c:multiLvlStrCache>
            </c:multiLvlStrRef>
          </c:cat>
          <c:val>
            <c:numRef>
              <c:f>'F3.14'!$F$55:$F$78</c:f>
              <c:numCache>
                <c:formatCode>0.00</c:formatCode>
                <c:ptCount val="24"/>
                <c:pt idx="0">
                  <c:v>3.5795692833706081</c:v>
                </c:pt>
                <c:pt idx="1">
                  <c:v>3.5128398703579733</c:v>
                </c:pt>
                <c:pt idx="2">
                  <c:v>3.3146825962310849</c:v>
                </c:pt>
                <c:pt idx="3">
                  <c:v>3.4464484834429814</c:v>
                </c:pt>
                <c:pt idx="5">
                  <c:v>2.6414760755694195</c:v>
                </c:pt>
                <c:pt idx="6">
                  <c:v>2.7111148211024876</c:v>
                </c:pt>
                <c:pt idx="7">
                  <c:v>2.6916703729090994</c:v>
                </c:pt>
                <c:pt idx="8">
                  <c:v>2.7293664157731481</c:v>
                </c:pt>
                <c:pt idx="10">
                  <c:v>2.7467734591989879</c:v>
                </c:pt>
                <c:pt idx="11">
                  <c:v>2.8192178326866011</c:v>
                </c:pt>
                <c:pt idx="12">
                  <c:v>2.7226151282292967</c:v>
                </c:pt>
                <c:pt idx="13">
                  <c:v>2.7955017937370794</c:v>
                </c:pt>
                <c:pt idx="15">
                  <c:v>3.3041605947854746</c:v>
                </c:pt>
                <c:pt idx="16">
                  <c:v>3.3059276278246972</c:v>
                </c:pt>
                <c:pt idx="17">
                  <c:v>3.3098280805992397</c:v>
                </c:pt>
                <c:pt idx="18">
                  <c:v>3.2991516955534199</c:v>
                </c:pt>
                <c:pt idx="20">
                  <c:v>2.8370072080807489</c:v>
                </c:pt>
                <c:pt idx="21">
                  <c:v>2.8946215333257252</c:v>
                </c:pt>
                <c:pt idx="22">
                  <c:v>2.8704005231915368</c:v>
                </c:pt>
                <c:pt idx="23">
                  <c:v>3.0228718197461064</c:v>
                </c:pt>
              </c:numCache>
            </c:numRef>
          </c:val>
          <c:smooth val="0"/>
          <c:extLst>
            <c:ext xmlns:c16="http://schemas.microsoft.com/office/drawing/2014/chart" uri="{C3380CC4-5D6E-409C-BE32-E72D297353CC}">
              <c16:uniqueId val="{00000031-B103-4618-9C3B-936CF3C0254B}"/>
            </c:ext>
          </c:extLst>
        </c:ser>
        <c:dLbls>
          <c:showLegendKey val="0"/>
          <c:showVal val="0"/>
          <c:showCatName val="0"/>
          <c:showSerName val="0"/>
          <c:showPercent val="0"/>
          <c:showBubbleSize val="0"/>
        </c:dLbls>
        <c:marker val="1"/>
        <c:smooth val="0"/>
        <c:axId val="753218608"/>
        <c:axId val="753210736"/>
      </c:lineChart>
      <c:catAx>
        <c:axId val="753315368"/>
        <c:scaling>
          <c:orientation val="minMax"/>
        </c:scaling>
        <c:delete val="0"/>
        <c:axPos val="b"/>
        <c:numFmt formatCode="General" sourceLinked="1"/>
        <c:majorTickMark val="none"/>
        <c:minorTickMark val="none"/>
        <c:tickLblPos val="nextTo"/>
        <c:spPr>
          <a:noFill/>
          <a:ln w="9525" cap="flat" cmpd="sng" algn="ctr">
            <a:solidFill>
              <a:schemeClr val="bg2"/>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53316024"/>
        <c:crosses val="autoZero"/>
        <c:auto val="1"/>
        <c:lblAlgn val="ctr"/>
        <c:lblOffset val="100"/>
        <c:noMultiLvlLbl val="0"/>
      </c:catAx>
      <c:valAx>
        <c:axId val="753316024"/>
        <c:scaling>
          <c:orientation val="minMax"/>
          <c:max val="6000"/>
        </c:scaling>
        <c:delete val="0"/>
        <c:axPos val="l"/>
        <c:title>
          <c:tx>
            <c:rich>
              <a:bodyPr rot="-54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r>
                  <a:rPr lang="en-AU" sz="900" b="1">
                    <a:latin typeface="+mn-lt"/>
                  </a:rPr>
                  <a:t>Annual bill cost ($)</a:t>
                </a:r>
              </a:p>
            </c:rich>
          </c:tx>
          <c:layout>
            <c:manualLayout>
              <c:xMode val="edge"/>
              <c:yMode val="edge"/>
              <c:x val="1.7482517482517484E-2"/>
              <c:y val="0.41599687499999999"/>
            </c:manualLayout>
          </c:layout>
          <c:overlay val="0"/>
          <c:spPr>
            <a:noFill/>
            <a:ln>
              <a:noFill/>
            </a:ln>
            <a:effectLst/>
          </c:spPr>
          <c:txPr>
            <a:bodyPr rot="-54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53315368"/>
        <c:crosses val="autoZero"/>
        <c:crossBetween val="between"/>
      </c:valAx>
      <c:valAx>
        <c:axId val="753210736"/>
        <c:scaling>
          <c:orientation val="minMax"/>
          <c:max val="7"/>
          <c:min val="-7"/>
        </c:scaling>
        <c:delete val="0"/>
        <c:axPos val="r"/>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bg1"/>
                </a:solidFill>
                <a:latin typeface="+mn-lt"/>
                <a:ea typeface="+mn-ea"/>
                <a:cs typeface="+mn-cs"/>
              </a:defRPr>
            </a:pPr>
            <a:endParaRPr lang="en-US"/>
          </a:p>
        </c:txPr>
        <c:crossAx val="753218608"/>
        <c:crosses val="max"/>
        <c:crossBetween val="between"/>
      </c:valAx>
      <c:catAx>
        <c:axId val="753218608"/>
        <c:scaling>
          <c:orientation val="minMax"/>
        </c:scaling>
        <c:delete val="1"/>
        <c:axPos val="b"/>
        <c:numFmt formatCode="General" sourceLinked="1"/>
        <c:majorTickMark val="out"/>
        <c:minorTickMark val="none"/>
        <c:tickLblPos val="nextTo"/>
        <c:crossAx val="753210736"/>
        <c:crosses val="autoZero"/>
        <c:auto val="1"/>
        <c:lblAlgn val="ctr"/>
        <c:lblOffset val="100"/>
        <c:noMultiLvlLbl val="0"/>
      </c:catAx>
      <c:spPr>
        <a:solidFill>
          <a:schemeClr val="bg2">
            <a:alpha val="30000"/>
          </a:schemeClr>
        </a:solid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4"/>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150" b="0" i="0" u="none" strike="noStrike" kern="1200" spc="0" baseline="0">
                <a:solidFill>
                  <a:schemeClr val="accent1"/>
                </a:solidFill>
                <a:latin typeface="Arial" panose="020B0604020202020204" pitchFamily="34" charset="0"/>
                <a:ea typeface="+mn-ea"/>
                <a:cs typeface="Arial" panose="020B0604020202020204" pitchFamily="34" charset="0"/>
              </a:defRPr>
            </a:pPr>
            <a:r>
              <a:rPr lang="en-US" sz="1150" b="0">
                <a:solidFill>
                  <a:schemeClr val="accent1"/>
                </a:solidFill>
                <a:latin typeface="Arial" panose="020B0604020202020204" pitchFamily="34" charset="0"/>
                <a:cs typeface="Arial" panose="020B0604020202020204" pitchFamily="34" charset="0"/>
              </a:rPr>
              <a:t>Queensland, South Australia and Tasmania</a:t>
            </a:r>
          </a:p>
        </c:rich>
      </c:tx>
      <c:layout>
        <c:manualLayout>
          <c:xMode val="edge"/>
          <c:yMode val="edge"/>
          <c:x val="0.10988666071913426"/>
          <c:y val="4.5178105994787145E-2"/>
        </c:manualLayout>
      </c:layout>
      <c:overlay val="0"/>
      <c:spPr>
        <a:noFill/>
        <a:ln>
          <a:noFill/>
        </a:ln>
        <a:effectLst/>
      </c:spPr>
      <c:txPr>
        <a:bodyPr rot="0" spcFirstLastPara="1" vertOverflow="ellipsis" vert="horz" wrap="square" anchor="ctr" anchorCtr="1"/>
        <a:lstStyle/>
        <a:p>
          <a:pPr>
            <a:defRPr sz="1150" b="0" i="0" u="none" strike="noStrike" kern="1200" spc="0" baseline="0">
              <a:solidFill>
                <a:schemeClr val="accent1"/>
              </a:solidFill>
              <a:latin typeface="Arial" panose="020B0604020202020204" pitchFamily="34" charset="0"/>
              <a:ea typeface="+mn-ea"/>
              <a:cs typeface="Arial" panose="020B0604020202020204" pitchFamily="34" charset="0"/>
            </a:defRPr>
          </a:pPr>
          <a:endParaRPr lang="en-US"/>
        </a:p>
      </c:txPr>
    </c:title>
    <c:autoTitleDeleted val="0"/>
    <c:plotArea>
      <c:layout/>
      <c:barChart>
        <c:barDir val="col"/>
        <c:grouping val="clustered"/>
        <c:varyColors val="0"/>
        <c:ser>
          <c:idx val="0"/>
          <c:order val="0"/>
          <c:tx>
            <c:strRef>
              <c:f>'F3.14'!$C$7</c:f>
              <c:strCache>
                <c:ptCount val="1"/>
                <c:pt idx="0">
                  <c:v>Annual cost, average income</c:v>
                </c:pt>
              </c:strCache>
            </c:strRef>
          </c:tx>
          <c:spPr>
            <a:solidFill>
              <a:srgbClr val="5F9E88"/>
            </a:solidFill>
            <a:ln>
              <a:noFill/>
            </a:ln>
            <a:effectLst/>
          </c:spPr>
          <c:invertIfNegative val="0"/>
          <c:dPt>
            <c:idx val="3"/>
            <c:invertIfNegative val="0"/>
            <c:bubble3D val="0"/>
            <c:spPr>
              <a:solidFill>
                <a:srgbClr val="5F9E88"/>
              </a:solidFill>
              <a:ln>
                <a:noFill/>
              </a:ln>
              <a:effectLst/>
            </c:spPr>
            <c:extLst>
              <c:ext xmlns:c16="http://schemas.microsoft.com/office/drawing/2014/chart" uri="{C3380CC4-5D6E-409C-BE32-E72D297353CC}">
                <c16:uniqueId val="{00000003-9807-4DBF-BD80-500A9814FDD5}"/>
              </c:ext>
            </c:extLst>
          </c:dPt>
          <c:dPt>
            <c:idx val="8"/>
            <c:invertIfNegative val="0"/>
            <c:bubble3D val="0"/>
            <c:spPr>
              <a:solidFill>
                <a:srgbClr val="5F9E88"/>
              </a:solidFill>
              <a:ln>
                <a:noFill/>
              </a:ln>
              <a:effectLst/>
            </c:spPr>
            <c:extLst>
              <c:ext xmlns:c16="http://schemas.microsoft.com/office/drawing/2014/chart" uri="{C3380CC4-5D6E-409C-BE32-E72D297353CC}">
                <c16:uniqueId val="{00000004-9807-4DBF-BD80-500A9814FDD5}"/>
              </c:ext>
            </c:extLst>
          </c:dPt>
          <c:cat>
            <c:multiLvlStrRef>
              <c:f>'F3.14'!$A$8:$B$26</c:f>
              <c:multiLvlStrCache>
                <c:ptCount val="19"/>
                <c:lvl>
                  <c:pt idx="0">
                    <c:v>2017</c:v>
                  </c:pt>
                  <c:pt idx="1">
                    <c:v>2018</c:v>
                  </c:pt>
                  <c:pt idx="2">
                    <c:v>2019</c:v>
                  </c:pt>
                  <c:pt idx="3">
                    <c:v>2020</c:v>
                  </c:pt>
                  <c:pt idx="5">
                    <c:v>2017</c:v>
                  </c:pt>
                  <c:pt idx="6">
                    <c:v>2018</c:v>
                  </c:pt>
                  <c:pt idx="7">
                    <c:v>2019</c:v>
                  </c:pt>
                  <c:pt idx="8">
                    <c:v>2020</c:v>
                  </c:pt>
                  <c:pt idx="10">
                    <c:v>2017</c:v>
                  </c:pt>
                  <c:pt idx="11">
                    <c:v>2018</c:v>
                  </c:pt>
                  <c:pt idx="12">
                    <c:v>2019</c:v>
                  </c:pt>
                  <c:pt idx="13">
                    <c:v>2020</c:v>
                  </c:pt>
                  <c:pt idx="15">
                    <c:v>2017</c:v>
                  </c:pt>
                  <c:pt idx="16">
                    <c:v>2018</c:v>
                  </c:pt>
                  <c:pt idx="17">
                    <c:v>2019</c:v>
                  </c:pt>
                  <c:pt idx="18">
                    <c:v>2020</c:v>
                  </c:pt>
                </c:lvl>
                <c:lvl>
                  <c:pt idx="0">
                    <c:v>Energex (Qld)</c:v>
                  </c:pt>
                  <c:pt idx="5">
                    <c:v>Ergon Energy (Qld)</c:v>
                  </c:pt>
                  <c:pt idx="10">
                    <c:v>SA Power Networks (SA)</c:v>
                  </c:pt>
                  <c:pt idx="15">
                    <c:v>TasNetworks (Tas)</c:v>
                  </c:pt>
                </c:lvl>
              </c:multiLvlStrCache>
            </c:multiLvlStrRef>
          </c:cat>
          <c:val>
            <c:numRef>
              <c:f>'F3.14'!$C$8:$C$26</c:f>
              <c:numCache>
                <c:formatCode>_(* #,##0_);_(* \(#,##0\);_(* "-"??_);_(@_)</c:formatCode>
                <c:ptCount val="19"/>
                <c:pt idx="0">
                  <c:v>1842.3483736242076</c:v>
                </c:pt>
                <c:pt idx="1">
                  <c:v>1793.6667698452175</c:v>
                </c:pt>
                <c:pt idx="2">
                  <c:v>1655.1795883422549</c:v>
                </c:pt>
                <c:pt idx="3">
                  <c:v>1627.1394179983645</c:v>
                </c:pt>
                <c:pt idx="5">
                  <c:v>2039.9477383318504</c:v>
                </c:pt>
                <c:pt idx="6">
                  <c:v>2001.7167286276042</c:v>
                </c:pt>
                <c:pt idx="7">
                  <c:v>1888.3131334424459</c:v>
                </c:pt>
                <c:pt idx="8">
                  <c:v>1946.6292887167783</c:v>
                </c:pt>
                <c:pt idx="10">
                  <c:v>2016.8226176605749</c:v>
                </c:pt>
                <c:pt idx="11">
                  <c:v>2205.9747625091168</c:v>
                </c:pt>
                <c:pt idx="12">
                  <c:v>2021.6183844132256</c:v>
                </c:pt>
                <c:pt idx="13">
                  <c:v>1923.9446880288224</c:v>
                </c:pt>
                <c:pt idx="15">
                  <c:v>2386.1692548094302</c:v>
                </c:pt>
                <c:pt idx="16">
                  <c:v>2405.7440443922701</c:v>
                </c:pt>
                <c:pt idx="17">
                  <c:v>2394.2460129854771</c:v>
                </c:pt>
                <c:pt idx="18">
                  <c:v>2457.5988204049163</c:v>
                </c:pt>
              </c:numCache>
            </c:numRef>
          </c:val>
          <c:extLst>
            <c:ext xmlns:c16="http://schemas.microsoft.com/office/drawing/2014/chart" uri="{C3380CC4-5D6E-409C-BE32-E72D297353CC}">
              <c16:uniqueId val="{00000000-9807-4DBF-BD80-500A9814FDD5}"/>
            </c:ext>
          </c:extLst>
        </c:ser>
        <c:ser>
          <c:idx val="2"/>
          <c:order val="2"/>
          <c:tx>
            <c:strRef>
              <c:f>'F3.14'!$E$7</c:f>
              <c:strCache>
                <c:ptCount val="1"/>
                <c:pt idx="0">
                  <c:v>Annual cost, low income</c:v>
                </c:pt>
              </c:strCache>
            </c:strRef>
          </c:tx>
          <c:spPr>
            <a:solidFill>
              <a:srgbClr val="2F3F51"/>
            </a:solidFill>
            <a:ln>
              <a:noFill/>
            </a:ln>
            <a:effectLst/>
          </c:spPr>
          <c:invertIfNegative val="0"/>
          <c:dPt>
            <c:idx val="3"/>
            <c:invertIfNegative val="0"/>
            <c:bubble3D val="0"/>
            <c:spPr>
              <a:solidFill>
                <a:srgbClr val="2F3F51"/>
              </a:solidFill>
              <a:ln>
                <a:noFill/>
              </a:ln>
              <a:effectLst/>
            </c:spPr>
            <c:extLst>
              <c:ext xmlns:c16="http://schemas.microsoft.com/office/drawing/2014/chart" uri="{C3380CC4-5D6E-409C-BE32-E72D297353CC}">
                <c16:uniqueId val="{0000000C-9807-4DBF-BD80-500A9814FDD5}"/>
              </c:ext>
            </c:extLst>
          </c:dPt>
          <c:dPt>
            <c:idx val="8"/>
            <c:invertIfNegative val="0"/>
            <c:bubble3D val="0"/>
            <c:spPr>
              <a:solidFill>
                <a:srgbClr val="2F3F51"/>
              </a:solidFill>
              <a:ln>
                <a:noFill/>
              </a:ln>
              <a:effectLst/>
            </c:spPr>
            <c:extLst>
              <c:ext xmlns:c16="http://schemas.microsoft.com/office/drawing/2014/chart" uri="{C3380CC4-5D6E-409C-BE32-E72D297353CC}">
                <c16:uniqueId val="{00000010-9807-4DBF-BD80-500A9814FDD5}"/>
              </c:ext>
            </c:extLst>
          </c:dPt>
          <c:cat>
            <c:multiLvlStrRef>
              <c:f>'F3.14'!$A$8:$B$26</c:f>
              <c:multiLvlStrCache>
                <c:ptCount val="19"/>
                <c:lvl>
                  <c:pt idx="0">
                    <c:v>2017</c:v>
                  </c:pt>
                  <c:pt idx="1">
                    <c:v>2018</c:v>
                  </c:pt>
                  <c:pt idx="2">
                    <c:v>2019</c:v>
                  </c:pt>
                  <c:pt idx="3">
                    <c:v>2020</c:v>
                  </c:pt>
                  <c:pt idx="5">
                    <c:v>2017</c:v>
                  </c:pt>
                  <c:pt idx="6">
                    <c:v>2018</c:v>
                  </c:pt>
                  <c:pt idx="7">
                    <c:v>2019</c:v>
                  </c:pt>
                  <c:pt idx="8">
                    <c:v>2020</c:v>
                  </c:pt>
                  <c:pt idx="10">
                    <c:v>2017</c:v>
                  </c:pt>
                  <c:pt idx="11">
                    <c:v>2018</c:v>
                  </c:pt>
                  <c:pt idx="12">
                    <c:v>2019</c:v>
                  </c:pt>
                  <c:pt idx="13">
                    <c:v>2020</c:v>
                  </c:pt>
                  <c:pt idx="15">
                    <c:v>2017</c:v>
                  </c:pt>
                  <c:pt idx="16">
                    <c:v>2018</c:v>
                  </c:pt>
                  <c:pt idx="17">
                    <c:v>2019</c:v>
                  </c:pt>
                  <c:pt idx="18">
                    <c:v>2020</c:v>
                  </c:pt>
                </c:lvl>
                <c:lvl>
                  <c:pt idx="0">
                    <c:v>Energex (Qld)</c:v>
                  </c:pt>
                  <c:pt idx="5">
                    <c:v>Ergon Energy (Qld)</c:v>
                  </c:pt>
                  <c:pt idx="10">
                    <c:v>SA Power Networks (SA)</c:v>
                  </c:pt>
                  <c:pt idx="15">
                    <c:v>TasNetworks (Tas)</c:v>
                  </c:pt>
                </c:lvl>
              </c:multiLvlStrCache>
            </c:multiLvlStrRef>
          </c:cat>
          <c:val>
            <c:numRef>
              <c:f>'F3.14'!$E$8:$E$26</c:f>
              <c:numCache>
                <c:formatCode>_(* #,##0_);_(* \(#,##0\);_(* "-"??_);_(@_)</c:formatCode>
                <c:ptCount val="19"/>
                <c:pt idx="0">
                  <c:v>1501.4983736242075</c:v>
                </c:pt>
                <c:pt idx="1">
                  <c:v>1452.8167698452176</c:v>
                </c:pt>
                <c:pt idx="2">
                  <c:v>1314.3295883422547</c:v>
                </c:pt>
                <c:pt idx="3">
                  <c:v>1286.2894179983646</c:v>
                </c:pt>
                <c:pt idx="5">
                  <c:v>1699.0977383318505</c:v>
                </c:pt>
                <c:pt idx="6">
                  <c:v>1660.8667286276041</c:v>
                </c:pt>
                <c:pt idx="7">
                  <c:v>1547.4631334424457</c:v>
                </c:pt>
                <c:pt idx="8">
                  <c:v>1605.7792887167784</c:v>
                </c:pt>
                <c:pt idx="10">
                  <c:v>1874.0726176605749</c:v>
                </c:pt>
                <c:pt idx="11">
                  <c:v>2063.2247625091168</c:v>
                </c:pt>
                <c:pt idx="12">
                  <c:v>1875.5467177465589</c:v>
                </c:pt>
                <c:pt idx="13">
                  <c:v>1775.4746880288224</c:v>
                </c:pt>
                <c:pt idx="15">
                  <c:v>1836.3192548094303</c:v>
                </c:pt>
                <c:pt idx="16">
                  <c:v>1855.8940443922702</c:v>
                </c:pt>
                <c:pt idx="17">
                  <c:v>1834.616012985477</c:v>
                </c:pt>
                <c:pt idx="18">
                  <c:v>1897.9688204049162</c:v>
                </c:pt>
              </c:numCache>
            </c:numRef>
          </c:val>
          <c:extLst>
            <c:ext xmlns:c16="http://schemas.microsoft.com/office/drawing/2014/chart" uri="{C3380CC4-5D6E-409C-BE32-E72D297353CC}">
              <c16:uniqueId val="{00000008-9807-4DBF-BD80-500A9814FDD5}"/>
            </c:ext>
          </c:extLst>
        </c:ser>
        <c:dLbls>
          <c:showLegendKey val="0"/>
          <c:showVal val="0"/>
          <c:showCatName val="0"/>
          <c:showSerName val="0"/>
          <c:showPercent val="0"/>
          <c:showBubbleSize val="0"/>
        </c:dLbls>
        <c:gapWidth val="50"/>
        <c:axId val="753315368"/>
        <c:axId val="753316024"/>
      </c:barChart>
      <c:lineChart>
        <c:grouping val="standard"/>
        <c:varyColors val="0"/>
        <c:ser>
          <c:idx val="1"/>
          <c:order val="1"/>
          <c:tx>
            <c:strRef>
              <c:f>'F3.14'!$D$7</c:f>
              <c:strCache>
                <c:ptCount val="1"/>
                <c:pt idx="0">
                  <c:v>% of average income</c:v>
                </c:pt>
              </c:strCache>
            </c:strRef>
          </c:tx>
          <c:spPr>
            <a:ln w="19050" cap="rnd">
              <a:solidFill>
                <a:schemeClr val="accent3"/>
              </a:solidFill>
              <a:prstDash val="sysDot"/>
              <a:round/>
            </a:ln>
            <a:effectLst/>
          </c:spPr>
          <c:marker>
            <c:symbol val="circle"/>
            <c:size val="12"/>
            <c:spPr>
              <a:solidFill>
                <a:schemeClr val="accent3">
                  <a:lumMod val="60000"/>
                  <a:lumOff val="40000"/>
                </a:schemeClr>
              </a:solidFill>
              <a:ln w="9525">
                <a:solidFill>
                  <a:srgbClr val="5F9E88"/>
                </a:solidFill>
              </a:ln>
              <a:effectLst/>
            </c:spPr>
          </c:marker>
          <c:dPt>
            <c:idx val="3"/>
            <c:marker>
              <c:symbol val="circle"/>
              <c:size val="12"/>
              <c:spPr>
                <a:solidFill>
                  <a:schemeClr val="accent3">
                    <a:lumMod val="60000"/>
                    <a:lumOff val="40000"/>
                  </a:schemeClr>
                </a:solidFill>
                <a:ln w="15875">
                  <a:solidFill>
                    <a:srgbClr val="5F9E88"/>
                  </a:solidFill>
                </a:ln>
                <a:effectLst/>
              </c:spPr>
            </c:marker>
            <c:bubble3D val="0"/>
            <c:extLst>
              <c:ext xmlns:c16="http://schemas.microsoft.com/office/drawing/2014/chart" uri="{C3380CC4-5D6E-409C-BE32-E72D297353CC}">
                <c16:uniqueId val="{00000005-9807-4DBF-BD80-500A9814FDD5}"/>
              </c:ext>
            </c:extLst>
          </c:dPt>
          <c:dPt>
            <c:idx val="5"/>
            <c:marker>
              <c:symbol val="circle"/>
              <c:size val="12"/>
              <c:spPr>
                <a:solidFill>
                  <a:schemeClr val="accent3">
                    <a:lumMod val="60000"/>
                    <a:lumOff val="40000"/>
                  </a:schemeClr>
                </a:solidFill>
                <a:ln w="9525">
                  <a:solidFill>
                    <a:srgbClr val="5F9E88"/>
                  </a:solidFill>
                </a:ln>
                <a:effectLst/>
              </c:spPr>
            </c:marker>
            <c:bubble3D val="0"/>
            <c:spPr>
              <a:ln w="19050" cap="rnd">
                <a:noFill/>
                <a:prstDash val="sysDot"/>
                <a:round/>
              </a:ln>
              <a:effectLst/>
            </c:spPr>
            <c:extLst>
              <c:ext xmlns:c16="http://schemas.microsoft.com/office/drawing/2014/chart" uri="{C3380CC4-5D6E-409C-BE32-E72D297353CC}">
                <c16:uniqueId val="{00000007-9807-4DBF-BD80-500A9814FDD5}"/>
              </c:ext>
            </c:extLst>
          </c:dPt>
          <c:dPt>
            <c:idx val="8"/>
            <c:marker>
              <c:symbol val="circle"/>
              <c:size val="12"/>
              <c:spPr>
                <a:solidFill>
                  <a:schemeClr val="accent3">
                    <a:lumMod val="60000"/>
                    <a:lumOff val="40000"/>
                  </a:schemeClr>
                </a:solidFill>
                <a:ln w="15875">
                  <a:solidFill>
                    <a:srgbClr val="5F9E88"/>
                  </a:solidFill>
                </a:ln>
                <a:effectLst/>
              </c:spPr>
            </c:marker>
            <c:bubble3D val="0"/>
            <c:extLst>
              <c:ext xmlns:c16="http://schemas.microsoft.com/office/drawing/2014/chart" uri="{C3380CC4-5D6E-409C-BE32-E72D297353CC}">
                <c16:uniqueId val="{00000006-9807-4DBF-BD80-500A9814FDD5}"/>
              </c:ext>
            </c:extLst>
          </c:dPt>
          <c:dPt>
            <c:idx val="15"/>
            <c:marker>
              <c:symbol val="circle"/>
              <c:size val="12"/>
              <c:spPr>
                <a:solidFill>
                  <a:schemeClr val="accent3">
                    <a:lumMod val="60000"/>
                    <a:lumOff val="40000"/>
                  </a:schemeClr>
                </a:solidFill>
                <a:ln w="9525">
                  <a:solidFill>
                    <a:srgbClr val="5F9E88"/>
                  </a:solidFill>
                </a:ln>
                <a:effectLst/>
              </c:spPr>
            </c:marker>
            <c:bubble3D val="0"/>
            <c:spPr>
              <a:ln w="19050" cap="rnd">
                <a:noFill/>
                <a:prstDash val="sysDot"/>
                <a:round/>
              </a:ln>
              <a:effectLst/>
            </c:spPr>
            <c:extLst>
              <c:ext xmlns:c16="http://schemas.microsoft.com/office/drawing/2014/chart" uri="{C3380CC4-5D6E-409C-BE32-E72D297353CC}">
                <c16:uniqueId val="{00000016-23EA-4675-A43C-E9D91EAE0657}"/>
              </c:ext>
            </c:extLst>
          </c:dPt>
          <c:dLbls>
            <c:numFmt formatCode="#,##0.0" sourceLinked="0"/>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'F3.14'!$A$8:$B$26</c:f>
              <c:multiLvlStrCache>
                <c:ptCount val="19"/>
                <c:lvl>
                  <c:pt idx="0">
                    <c:v>2017</c:v>
                  </c:pt>
                  <c:pt idx="1">
                    <c:v>2018</c:v>
                  </c:pt>
                  <c:pt idx="2">
                    <c:v>2019</c:v>
                  </c:pt>
                  <c:pt idx="3">
                    <c:v>2020</c:v>
                  </c:pt>
                  <c:pt idx="5">
                    <c:v>2017</c:v>
                  </c:pt>
                  <c:pt idx="6">
                    <c:v>2018</c:v>
                  </c:pt>
                  <c:pt idx="7">
                    <c:v>2019</c:v>
                  </c:pt>
                  <c:pt idx="8">
                    <c:v>2020</c:v>
                  </c:pt>
                  <c:pt idx="10">
                    <c:v>2017</c:v>
                  </c:pt>
                  <c:pt idx="11">
                    <c:v>2018</c:v>
                  </c:pt>
                  <c:pt idx="12">
                    <c:v>2019</c:v>
                  </c:pt>
                  <c:pt idx="13">
                    <c:v>2020</c:v>
                  </c:pt>
                  <c:pt idx="15">
                    <c:v>2017</c:v>
                  </c:pt>
                  <c:pt idx="16">
                    <c:v>2018</c:v>
                  </c:pt>
                  <c:pt idx="17">
                    <c:v>2019</c:v>
                  </c:pt>
                  <c:pt idx="18">
                    <c:v>2020</c:v>
                  </c:pt>
                </c:lvl>
                <c:lvl>
                  <c:pt idx="0">
                    <c:v>Energex (Qld)</c:v>
                  </c:pt>
                  <c:pt idx="5">
                    <c:v>Ergon Energy (Qld)</c:v>
                  </c:pt>
                  <c:pt idx="10">
                    <c:v>SA Power Networks (SA)</c:v>
                  </c:pt>
                  <c:pt idx="15">
                    <c:v>TasNetworks (Tas)</c:v>
                  </c:pt>
                </c:lvl>
              </c:multiLvlStrCache>
            </c:multiLvlStrRef>
          </c:cat>
          <c:val>
            <c:numRef>
              <c:f>'F3.14'!$D$8:$D$26</c:f>
              <c:numCache>
                <c:formatCode>0.00</c:formatCode>
                <c:ptCount val="19"/>
                <c:pt idx="0">
                  <c:v>2.1459585957510687</c:v>
                </c:pt>
                <c:pt idx="1">
                  <c:v>2.0617807368674623</c:v>
                </c:pt>
                <c:pt idx="2">
                  <c:v>1.8604098827153921</c:v>
                </c:pt>
                <c:pt idx="3">
                  <c:v>1.7945926165146633</c:v>
                </c:pt>
                <c:pt idx="5">
                  <c:v>2.3761213930157137</c:v>
                </c:pt>
                <c:pt idx="6">
                  <c:v>2.3009296158761372</c:v>
                </c:pt>
                <c:pt idx="7">
                  <c:v>2.1224503007773778</c:v>
                </c:pt>
                <c:pt idx="8">
                  <c:v>2.1469620304077917</c:v>
                </c:pt>
                <c:pt idx="10">
                  <c:v>2.5357993030157853</c:v>
                </c:pt>
                <c:pt idx="11">
                  <c:v>2.674816619591033</c:v>
                </c:pt>
                <c:pt idx="12">
                  <c:v>2.3989646057133562</c:v>
                </c:pt>
                <c:pt idx="13">
                  <c:v>2.2303605083098015</c:v>
                </c:pt>
                <c:pt idx="15">
                  <c:v>3.2918127894402245</c:v>
                </c:pt>
                <c:pt idx="16">
                  <c:v>3.1175410071432075</c:v>
                </c:pt>
                <c:pt idx="17">
                  <c:v>3.0248392197196088</c:v>
                </c:pt>
                <c:pt idx="18">
                  <c:v>3.0334218169714076</c:v>
                </c:pt>
              </c:numCache>
            </c:numRef>
          </c:val>
          <c:smooth val="0"/>
          <c:extLst>
            <c:ext xmlns:c16="http://schemas.microsoft.com/office/drawing/2014/chart" uri="{C3380CC4-5D6E-409C-BE32-E72D297353CC}">
              <c16:uniqueId val="{00000001-9807-4DBF-BD80-500A9814FDD5}"/>
            </c:ext>
          </c:extLst>
        </c:ser>
        <c:ser>
          <c:idx val="3"/>
          <c:order val="3"/>
          <c:tx>
            <c:strRef>
              <c:f>'F3.14'!$F$7</c:f>
              <c:strCache>
                <c:ptCount val="1"/>
                <c:pt idx="0">
                  <c:v>% of low income</c:v>
                </c:pt>
              </c:strCache>
            </c:strRef>
          </c:tx>
          <c:spPr>
            <a:ln w="19050" cap="rnd">
              <a:solidFill>
                <a:schemeClr val="accent1">
                  <a:lumMod val="60000"/>
                  <a:lumOff val="40000"/>
                </a:schemeClr>
              </a:solidFill>
              <a:prstDash val="sysDot"/>
              <a:round/>
            </a:ln>
            <a:effectLst/>
          </c:spPr>
          <c:marker>
            <c:symbol val="circle"/>
            <c:size val="12"/>
            <c:spPr>
              <a:solidFill>
                <a:schemeClr val="accent1">
                  <a:lumMod val="60000"/>
                  <a:lumOff val="40000"/>
                </a:schemeClr>
              </a:solidFill>
              <a:ln w="9525">
                <a:solidFill>
                  <a:srgbClr val="2F3F51"/>
                </a:solidFill>
              </a:ln>
              <a:effectLst/>
            </c:spPr>
          </c:marker>
          <c:dPt>
            <c:idx val="3"/>
            <c:marker>
              <c:symbol val="circle"/>
              <c:size val="12"/>
              <c:spPr>
                <a:solidFill>
                  <a:schemeClr val="accent1">
                    <a:lumMod val="60000"/>
                    <a:lumOff val="40000"/>
                  </a:schemeClr>
                </a:solidFill>
                <a:ln w="12700">
                  <a:solidFill>
                    <a:srgbClr val="2F3F51"/>
                  </a:solidFill>
                </a:ln>
                <a:effectLst/>
              </c:spPr>
            </c:marker>
            <c:bubble3D val="0"/>
            <c:extLst>
              <c:ext xmlns:c16="http://schemas.microsoft.com/office/drawing/2014/chart" uri="{C3380CC4-5D6E-409C-BE32-E72D297353CC}">
                <c16:uniqueId val="{00000011-9807-4DBF-BD80-500A9814FDD5}"/>
              </c:ext>
            </c:extLst>
          </c:dPt>
          <c:dPt>
            <c:idx val="8"/>
            <c:marker>
              <c:symbol val="circle"/>
              <c:size val="12"/>
              <c:spPr>
                <a:solidFill>
                  <a:schemeClr val="accent1">
                    <a:lumMod val="60000"/>
                    <a:lumOff val="40000"/>
                  </a:schemeClr>
                </a:solidFill>
                <a:ln w="12700">
                  <a:solidFill>
                    <a:srgbClr val="2F3F51"/>
                  </a:solidFill>
                </a:ln>
                <a:effectLst/>
              </c:spPr>
            </c:marker>
            <c:bubble3D val="0"/>
            <c:extLst>
              <c:ext xmlns:c16="http://schemas.microsoft.com/office/drawing/2014/chart" uri="{C3380CC4-5D6E-409C-BE32-E72D297353CC}">
                <c16:uniqueId val="{00000012-9807-4DBF-BD80-500A9814FDD5}"/>
              </c:ext>
            </c:extLst>
          </c:dPt>
          <c:dPt>
            <c:idx val="15"/>
            <c:marker>
              <c:symbol val="circle"/>
              <c:size val="12"/>
              <c:spPr>
                <a:solidFill>
                  <a:schemeClr val="accent1">
                    <a:lumMod val="60000"/>
                    <a:lumOff val="40000"/>
                  </a:schemeClr>
                </a:solidFill>
                <a:ln w="9525">
                  <a:solidFill>
                    <a:srgbClr val="2F3F51"/>
                  </a:solidFill>
                </a:ln>
                <a:effectLst/>
              </c:spPr>
            </c:marker>
            <c:bubble3D val="0"/>
            <c:spPr>
              <a:ln w="19050" cap="rnd">
                <a:noFill/>
                <a:prstDash val="sysDot"/>
                <a:round/>
              </a:ln>
              <a:effectLst/>
            </c:spPr>
            <c:extLst>
              <c:ext xmlns:c16="http://schemas.microsoft.com/office/drawing/2014/chart" uri="{C3380CC4-5D6E-409C-BE32-E72D297353CC}">
                <c16:uniqueId val="{00000017-23EA-4675-A43C-E9D91EAE0657}"/>
              </c:ext>
            </c:extLst>
          </c:dPt>
          <c:dLbls>
            <c:numFmt formatCode="#,##0.0" sourceLinked="0"/>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'F3.14'!$A$8:$B$26</c:f>
              <c:multiLvlStrCache>
                <c:ptCount val="19"/>
                <c:lvl>
                  <c:pt idx="0">
                    <c:v>2017</c:v>
                  </c:pt>
                  <c:pt idx="1">
                    <c:v>2018</c:v>
                  </c:pt>
                  <c:pt idx="2">
                    <c:v>2019</c:v>
                  </c:pt>
                  <c:pt idx="3">
                    <c:v>2020</c:v>
                  </c:pt>
                  <c:pt idx="5">
                    <c:v>2017</c:v>
                  </c:pt>
                  <c:pt idx="6">
                    <c:v>2018</c:v>
                  </c:pt>
                  <c:pt idx="7">
                    <c:v>2019</c:v>
                  </c:pt>
                  <c:pt idx="8">
                    <c:v>2020</c:v>
                  </c:pt>
                  <c:pt idx="10">
                    <c:v>2017</c:v>
                  </c:pt>
                  <c:pt idx="11">
                    <c:v>2018</c:v>
                  </c:pt>
                  <c:pt idx="12">
                    <c:v>2019</c:v>
                  </c:pt>
                  <c:pt idx="13">
                    <c:v>2020</c:v>
                  </c:pt>
                  <c:pt idx="15">
                    <c:v>2017</c:v>
                  </c:pt>
                  <c:pt idx="16">
                    <c:v>2018</c:v>
                  </c:pt>
                  <c:pt idx="17">
                    <c:v>2019</c:v>
                  </c:pt>
                  <c:pt idx="18">
                    <c:v>2020</c:v>
                  </c:pt>
                </c:lvl>
                <c:lvl>
                  <c:pt idx="0">
                    <c:v>Energex (Qld)</c:v>
                  </c:pt>
                  <c:pt idx="5">
                    <c:v>Ergon Energy (Qld)</c:v>
                  </c:pt>
                  <c:pt idx="10">
                    <c:v>SA Power Networks (SA)</c:v>
                  </c:pt>
                  <c:pt idx="15">
                    <c:v>TasNetworks (Tas)</c:v>
                  </c:pt>
                </c:lvl>
              </c:multiLvlStrCache>
            </c:multiLvlStrRef>
          </c:cat>
          <c:val>
            <c:numRef>
              <c:f>'F3.14'!$F$8:$F$26</c:f>
              <c:numCache>
                <c:formatCode>0.00</c:formatCode>
                <c:ptCount val="19"/>
                <c:pt idx="0">
                  <c:v>4.5117138630535081</c:v>
                </c:pt>
                <c:pt idx="1">
                  <c:v>4.385994354079271</c:v>
                </c:pt>
                <c:pt idx="2">
                  <c:v>3.9022362840337825</c:v>
                </c:pt>
                <c:pt idx="3">
                  <c:v>3.8593265874838898</c:v>
                </c:pt>
                <c:pt idx="5">
                  <c:v>5.1054619541221467</c:v>
                </c:pt>
                <c:pt idx="6">
                  <c:v>5.0140886626844701</c:v>
                </c:pt>
                <c:pt idx="7">
                  <c:v>4.594408313625566</c:v>
                </c:pt>
                <c:pt idx="8">
                  <c:v>4.8179100409761064</c:v>
                </c:pt>
                <c:pt idx="10">
                  <c:v>6.011652715918955</c:v>
                </c:pt>
                <c:pt idx="11">
                  <c:v>6.483235176310699</c:v>
                </c:pt>
                <c:pt idx="12">
                  <c:v>5.8105637254733171</c:v>
                </c:pt>
                <c:pt idx="13">
                  <c:v>5.4573362626215278</c:v>
                </c:pt>
                <c:pt idx="15">
                  <c:v>6.0676686981543426</c:v>
                </c:pt>
                <c:pt idx="16">
                  <c:v>5.9883003497427412</c:v>
                </c:pt>
                <c:pt idx="17">
                  <c:v>5.7847527259835312</c:v>
                </c:pt>
                <c:pt idx="18">
                  <c:v>5.9068576318374637</c:v>
                </c:pt>
              </c:numCache>
            </c:numRef>
          </c:val>
          <c:smooth val="0"/>
          <c:extLst>
            <c:ext xmlns:c16="http://schemas.microsoft.com/office/drawing/2014/chart" uri="{C3380CC4-5D6E-409C-BE32-E72D297353CC}">
              <c16:uniqueId val="{00000009-9807-4DBF-BD80-500A9814FDD5}"/>
            </c:ext>
          </c:extLst>
        </c:ser>
        <c:dLbls>
          <c:showLegendKey val="0"/>
          <c:showVal val="0"/>
          <c:showCatName val="0"/>
          <c:showSerName val="0"/>
          <c:showPercent val="0"/>
          <c:showBubbleSize val="0"/>
        </c:dLbls>
        <c:marker val="1"/>
        <c:smooth val="0"/>
        <c:axId val="753218608"/>
        <c:axId val="753210736"/>
      </c:lineChart>
      <c:catAx>
        <c:axId val="753315368"/>
        <c:scaling>
          <c:orientation val="minMax"/>
        </c:scaling>
        <c:delete val="0"/>
        <c:axPos val="b"/>
        <c:numFmt formatCode="General" sourceLinked="1"/>
        <c:majorTickMark val="none"/>
        <c:minorTickMark val="none"/>
        <c:tickLblPos val="nextTo"/>
        <c:spPr>
          <a:noFill/>
          <a:ln w="9525" cap="flat" cmpd="sng" algn="ctr">
            <a:solidFill>
              <a:schemeClr val="bg2"/>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53316024"/>
        <c:crosses val="autoZero"/>
        <c:auto val="1"/>
        <c:lblAlgn val="ctr"/>
        <c:lblOffset val="100"/>
        <c:noMultiLvlLbl val="0"/>
      </c:catAx>
      <c:valAx>
        <c:axId val="753316024"/>
        <c:scaling>
          <c:orientation val="minMax"/>
          <c:max val="6000"/>
        </c:scaling>
        <c:delete val="0"/>
        <c:axPos val="l"/>
        <c:majorGridlines>
          <c:spPr>
            <a:ln w="9525" cap="flat" cmpd="sng" algn="ctr">
              <a:noFill/>
              <a:round/>
            </a:ln>
            <a:effectLst/>
          </c:spPr>
        </c:majorGridlines>
        <c:title>
          <c:tx>
            <c:rich>
              <a:bodyPr rot="-54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r>
                  <a:rPr lang="en-US" sz="900" b="1">
                    <a:latin typeface="+mn-lt"/>
                  </a:rPr>
                  <a:t>Annual bill cost ($)</a:t>
                </a:r>
              </a:p>
            </c:rich>
          </c:tx>
          <c:layout>
            <c:manualLayout>
              <c:xMode val="edge"/>
              <c:yMode val="edge"/>
              <c:x val="1.9704480286738352E-2"/>
              <c:y val="0.43772222222222223"/>
            </c:manualLayout>
          </c:layout>
          <c:overlay val="0"/>
          <c:spPr>
            <a:noFill/>
            <a:ln>
              <a:noFill/>
            </a:ln>
            <a:effectLst/>
          </c:spPr>
          <c:txPr>
            <a:bodyPr rot="-54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53315368"/>
        <c:crosses val="autoZero"/>
        <c:crossBetween val="between"/>
      </c:valAx>
      <c:valAx>
        <c:axId val="753210736"/>
        <c:scaling>
          <c:orientation val="minMax"/>
          <c:max val="7"/>
          <c:min val="-7"/>
        </c:scaling>
        <c:delete val="0"/>
        <c:axPos val="r"/>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bg1"/>
                </a:solidFill>
                <a:latin typeface="+mn-lt"/>
                <a:ea typeface="+mn-ea"/>
                <a:cs typeface="+mn-cs"/>
              </a:defRPr>
            </a:pPr>
            <a:endParaRPr lang="en-US"/>
          </a:p>
        </c:txPr>
        <c:crossAx val="753218608"/>
        <c:crosses val="max"/>
        <c:crossBetween val="between"/>
      </c:valAx>
      <c:catAx>
        <c:axId val="753218608"/>
        <c:scaling>
          <c:orientation val="minMax"/>
        </c:scaling>
        <c:delete val="1"/>
        <c:axPos val="b"/>
        <c:numFmt formatCode="General" sourceLinked="1"/>
        <c:majorTickMark val="out"/>
        <c:minorTickMark val="none"/>
        <c:tickLblPos val="nextTo"/>
        <c:crossAx val="753210736"/>
        <c:crosses val="autoZero"/>
        <c:auto val="1"/>
        <c:lblAlgn val="ctr"/>
        <c:lblOffset val="100"/>
        <c:noMultiLvlLbl val="0"/>
      </c:catAx>
      <c:spPr>
        <a:solidFill>
          <a:schemeClr val="bg2">
            <a:alpha val="30000"/>
          </a:schemeClr>
        </a:solid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4"/>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barChart>
        <c:barDir val="col"/>
        <c:grouping val="clustered"/>
        <c:varyColors val="0"/>
        <c:ser>
          <c:idx val="0"/>
          <c:order val="0"/>
          <c:tx>
            <c:strRef>
              <c:f>'F3.15'!$C$6</c:f>
              <c:strCache>
                <c:ptCount val="1"/>
                <c:pt idx="0">
                  <c:v>Market (LHS)</c:v>
                </c:pt>
              </c:strCache>
            </c:strRef>
          </c:tx>
          <c:spPr>
            <a:solidFill>
              <a:schemeClr val="accent3"/>
            </a:solidFill>
            <a:ln>
              <a:noFill/>
            </a:ln>
            <a:effectLst/>
          </c:spPr>
          <c:invertIfNegative val="0"/>
          <c:cat>
            <c:multiLvlStrRef>
              <c:f>'F3.15'!$A$7:$B$19</c:f>
              <c:multiLvlStrCache>
                <c:ptCount val="13"/>
                <c:lvl>
                  <c:pt idx="0">
                    <c:v>Energex</c:v>
                  </c:pt>
                  <c:pt idx="1">
                    <c:v>Ergon Energy</c:v>
                  </c:pt>
                  <c:pt idx="2">
                    <c:v>Ausgrid</c:v>
                  </c:pt>
                  <c:pt idx="3">
                    <c:v>Endeavour Energy</c:v>
                  </c:pt>
                  <c:pt idx="4">
                    <c:v>Essential Energy</c:v>
                  </c:pt>
                  <c:pt idx="5">
                    <c:v>Evoenergy</c:v>
                  </c:pt>
                  <c:pt idx="6">
                    <c:v>SA Power Networks</c:v>
                  </c:pt>
                  <c:pt idx="7">
                    <c:v>Citipower</c:v>
                  </c:pt>
                  <c:pt idx="8">
                    <c:v>AusNet Services</c:v>
                  </c:pt>
                  <c:pt idx="9">
                    <c:v>Jemena</c:v>
                  </c:pt>
                  <c:pt idx="10">
                    <c:v>Powercor</c:v>
                  </c:pt>
                  <c:pt idx="11">
                    <c:v>United Energy</c:v>
                  </c:pt>
                  <c:pt idx="12">
                    <c:v>TasNetworks</c:v>
                  </c:pt>
                </c:lvl>
                <c:lvl>
                  <c:pt idx="0">
                    <c:v>Qld</c:v>
                  </c:pt>
                  <c:pt idx="2">
                    <c:v>NSW</c:v>
                  </c:pt>
                  <c:pt idx="5">
                    <c:v>ACT</c:v>
                  </c:pt>
                  <c:pt idx="6">
                    <c:v>SA</c:v>
                  </c:pt>
                  <c:pt idx="7">
                    <c:v>Vic</c:v>
                  </c:pt>
                  <c:pt idx="12">
                    <c:v>Tas</c:v>
                  </c:pt>
                </c:lvl>
              </c:multiLvlStrCache>
            </c:multiLvlStrRef>
          </c:cat>
          <c:val>
            <c:numRef>
              <c:f>'F3.15'!$C$7:$C$19</c:f>
              <c:numCache>
                <c:formatCode>_("$"* #,##0_);_("$"* \(#,##0\);_("$"* "-"??_);_(@_)</c:formatCode>
                <c:ptCount val="13"/>
                <c:pt idx="0">
                  <c:v>1286.2894179983646</c:v>
                </c:pt>
                <c:pt idx="1">
                  <c:v>1605.7792887167784</c:v>
                </c:pt>
                <c:pt idx="2">
                  <c:v>1311.2170905797354</c:v>
                </c:pt>
                <c:pt idx="3">
                  <c:v>1442.7762041314854</c:v>
                </c:pt>
                <c:pt idx="4">
                  <c:v>1731.2552962718578</c:v>
                </c:pt>
                <c:pt idx="5">
                  <c:v>1559.6482523366278</c:v>
                </c:pt>
                <c:pt idx="6">
                  <c:v>1775.4746880288224</c:v>
                </c:pt>
                <c:pt idx="7">
                  <c:v>972.55950000000007</c:v>
                </c:pt>
                <c:pt idx="8">
                  <c:v>1228.0785000000001</c:v>
                </c:pt>
                <c:pt idx="9">
                  <c:v>996.12562500000013</c:v>
                </c:pt>
                <c:pt idx="10">
                  <c:v>1175.5919999999999</c:v>
                </c:pt>
                <c:pt idx="11">
                  <c:v>1077.1447499999999</c:v>
                </c:pt>
                <c:pt idx="12">
                  <c:v>1897.9688204049162</c:v>
                </c:pt>
              </c:numCache>
            </c:numRef>
          </c:val>
          <c:extLst>
            <c:ext xmlns:c16="http://schemas.microsoft.com/office/drawing/2014/chart" uri="{C3380CC4-5D6E-409C-BE32-E72D297353CC}">
              <c16:uniqueId val="{00000000-332C-4078-9AA9-B24F37DCF0B7}"/>
            </c:ext>
          </c:extLst>
        </c:ser>
        <c:ser>
          <c:idx val="2"/>
          <c:order val="2"/>
          <c:tx>
            <c:strRef>
              <c:f>'F3.15'!$E$6</c:f>
              <c:strCache>
                <c:ptCount val="1"/>
                <c:pt idx="0">
                  <c:v>Standing (LHS)</c:v>
                </c:pt>
              </c:strCache>
            </c:strRef>
          </c:tx>
          <c:spPr>
            <a:solidFill>
              <a:schemeClr val="accent1"/>
            </a:solidFill>
            <a:ln>
              <a:noFill/>
            </a:ln>
            <a:effectLst/>
          </c:spPr>
          <c:invertIfNegative val="0"/>
          <c:cat>
            <c:multiLvlStrRef>
              <c:f>'F3.15'!$A$7:$B$19</c:f>
              <c:multiLvlStrCache>
                <c:ptCount val="13"/>
                <c:lvl>
                  <c:pt idx="0">
                    <c:v>Energex</c:v>
                  </c:pt>
                  <c:pt idx="1">
                    <c:v>Ergon Energy</c:v>
                  </c:pt>
                  <c:pt idx="2">
                    <c:v>Ausgrid</c:v>
                  </c:pt>
                  <c:pt idx="3">
                    <c:v>Endeavour Energy</c:v>
                  </c:pt>
                  <c:pt idx="4">
                    <c:v>Essential Energy</c:v>
                  </c:pt>
                  <c:pt idx="5">
                    <c:v>Evoenergy</c:v>
                  </c:pt>
                  <c:pt idx="6">
                    <c:v>SA Power Networks</c:v>
                  </c:pt>
                  <c:pt idx="7">
                    <c:v>Citipower</c:v>
                  </c:pt>
                  <c:pt idx="8">
                    <c:v>AusNet Services</c:v>
                  </c:pt>
                  <c:pt idx="9">
                    <c:v>Jemena</c:v>
                  </c:pt>
                  <c:pt idx="10">
                    <c:v>Powercor</c:v>
                  </c:pt>
                  <c:pt idx="11">
                    <c:v>United Energy</c:v>
                  </c:pt>
                  <c:pt idx="12">
                    <c:v>TasNetworks</c:v>
                  </c:pt>
                </c:lvl>
                <c:lvl>
                  <c:pt idx="0">
                    <c:v>Qld</c:v>
                  </c:pt>
                  <c:pt idx="2">
                    <c:v>NSW</c:v>
                  </c:pt>
                  <c:pt idx="5">
                    <c:v>ACT</c:v>
                  </c:pt>
                  <c:pt idx="6">
                    <c:v>SA</c:v>
                  </c:pt>
                  <c:pt idx="7">
                    <c:v>Vic</c:v>
                  </c:pt>
                  <c:pt idx="12">
                    <c:v>Tas</c:v>
                  </c:pt>
                </c:lvl>
              </c:multiLvlStrCache>
            </c:multiLvlStrRef>
          </c:cat>
          <c:val>
            <c:numRef>
              <c:f>'F3.15'!$E$7:$E$19</c:f>
              <c:numCache>
                <c:formatCode>_("$"* #,##0_);_("$"* \(#,##0\);_("$"* "-"??_);_(@_)</c:formatCode>
                <c:ptCount val="13"/>
                <c:pt idx="0">
                  <c:v>1531.8978422908217</c:v>
                </c:pt>
                <c:pt idx="1">
                  <c:v>1627.0090604756733</c:v>
                </c:pt>
                <c:pt idx="2">
                  <c:v>1599.0345513677157</c:v>
                </c:pt>
                <c:pt idx="3">
                  <c:v>1743.474016815358</c:v>
                </c:pt>
                <c:pt idx="4">
                  <c:v>2061.4309164356637</c:v>
                </c:pt>
                <c:pt idx="5">
                  <c:v>1731.1458733614886</c:v>
                </c:pt>
                <c:pt idx="6">
                  <c:v>2026.2023792314105</c:v>
                </c:pt>
                <c:pt idx="7">
                  <c:v>1103.39625</c:v>
                </c:pt>
                <c:pt idx="8">
                  <c:v>1380.3487500000001</c:v>
                </c:pt>
                <c:pt idx="9">
                  <c:v>1130.3489999999999</c:v>
                </c:pt>
                <c:pt idx="10">
                  <c:v>1321.2705000000001</c:v>
                </c:pt>
                <c:pt idx="11">
                  <c:v>1233.86175</c:v>
                </c:pt>
                <c:pt idx="12">
                  <c:v>2003.2324760563242</c:v>
                </c:pt>
              </c:numCache>
            </c:numRef>
          </c:val>
          <c:extLst>
            <c:ext xmlns:c16="http://schemas.microsoft.com/office/drawing/2014/chart" uri="{C3380CC4-5D6E-409C-BE32-E72D297353CC}">
              <c16:uniqueId val="{00000001-332C-4078-9AA9-B24F37DCF0B7}"/>
            </c:ext>
          </c:extLst>
        </c:ser>
        <c:dLbls>
          <c:showLegendKey val="0"/>
          <c:showVal val="0"/>
          <c:showCatName val="0"/>
          <c:showSerName val="0"/>
          <c:showPercent val="0"/>
          <c:showBubbleSize val="0"/>
        </c:dLbls>
        <c:gapWidth val="75"/>
        <c:axId val="753467744"/>
        <c:axId val="753468728"/>
      </c:barChart>
      <c:lineChart>
        <c:grouping val="standard"/>
        <c:varyColors val="0"/>
        <c:ser>
          <c:idx val="1"/>
          <c:order val="1"/>
          <c:tx>
            <c:strRef>
              <c:f>'F3.15'!$D$6</c:f>
              <c:strCache>
                <c:ptCount val="1"/>
                <c:pt idx="0">
                  <c:v>Market bill % of disposable income (RHS)</c:v>
                </c:pt>
              </c:strCache>
            </c:strRef>
          </c:tx>
          <c:spPr>
            <a:ln w="28575" cap="rnd">
              <a:noFill/>
              <a:round/>
            </a:ln>
            <a:effectLst/>
          </c:spPr>
          <c:marker>
            <c:symbol val="circle"/>
            <c:size val="6"/>
            <c:spPr>
              <a:solidFill>
                <a:schemeClr val="accent3">
                  <a:lumMod val="60000"/>
                  <a:lumOff val="40000"/>
                </a:schemeClr>
              </a:solidFill>
              <a:ln w="9525">
                <a:solidFill>
                  <a:schemeClr val="accent3">
                    <a:lumMod val="60000"/>
                    <a:lumOff val="40000"/>
                  </a:schemeClr>
                </a:solidFill>
              </a:ln>
              <a:effectLst/>
            </c:spPr>
          </c:marker>
          <c:cat>
            <c:multiLvlStrRef>
              <c:f>'F3.15'!$A$7:$B$19</c:f>
              <c:multiLvlStrCache>
                <c:ptCount val="13"/>
                <c:lvl>
                  <c:pt idx="0">
                    <c:v>Energex</c:v>
                  </c:pt>
                  <c:pt idx="1">
                    <c:v>Ergon Energy</c:v>
                  </c:pt>
                  <c:pt idx="2">
                    <c:v>Ausgrid</c:v>
                  </c:pt>
                  <c:pt idx="3">
                    <c:v>Endeavour Energy</c:v>
                  </c:pt>
                  <c:pt idx="4">
                    <c:v>Essential Energy</c:v>
                  </c:pt>
                  <c:pt idx="5">
                    <c:v>Evoenergy</c:v>
                  </c:pt>
                  <c:pt idx="6">
                    <c:v>SA Power Networks</c:v>
                  </c:pt>
                  <c:pt idx="7">
                    <c:v>Citipower</c:v>
                  </c:pt>
                  <c:pt idx="8">
                    <c:v>AusNet Services</c:v>
                  </c:pt>
                  <c:pt idx="9">
                    <c:v>Jemena</c:v>
                  </c:pt>
                  <c:pt idx="10">
                    <c:v>Powercor</c:v>
                  </c:pt>
                  <c:pt idx="11">
                    <c:v>United Energy</c:v>
                  </c:pt>
                  <c:pt idx="12">
                    <c:v>TasNetworks</c:v>
                  </c:pt>
                </c:lvl>
                <c:lvl>
                  <c:pt idx="0">
                    <c:v>Qld</c:v>
                  </c:pt>
                  <c:pt idx="2">
                    <c:v>NSW</c:v>
                  </c:pt>
                  <c:pt idx="5">
                    <c:v>ACT</c:v>
                  </c:pt>
                  <c:pt idx="6">
                    <c:v>SA</c:v>
                  </c:pt>
                  <c:pt idx="7">
                    <c:v>Vic</c:v>
                  </c:pt>
                  <c:pt idx="12">
                    <c:v>Tas</c:v>
                  </c:pt>
                </c:lvl>
              </c:multiLvlStrCache>
            </c:multiLvlStrRef>
          </c:cat>
          <c:val>
            <c:numRef>
              <c:f>'F3.15'!$D$7:$D$19</c:f>
              <c:numCache>
                <c:formatCode>0.0%</c:formatCode>
                <c:ptCount val="13"/>
                <c:pt idx="0">
                  <c:v>3.8593265874838897E-2</c:v>
                </c:pt>
                <c:pt idx="1">
                  <c:v>4.8179100409761061E-2</c:v>
                </c:pt>
                <c:pt idx="2">
                  <c:v>3.8497426854042088E-2</c:v>
                </c:pt>
                <c:pt idx="3">
                  <c:v>4.2360011766432025E-2</c:v>
                </c:pt>
                <c:pt idx="4">
                  <c:v>5.0829778388894381E-2</c:v>
                </c:pt>
                <c:pt idx="5">
                  <c:v>3.5968677148069825E-2</c:v>
                </c:pt>
                <c:pt idx="6">
                  <c:v>5.4573362626215281E-2</c:v>
                </c:pt>
                <c:pt idx="7">
                  <c:v>2.7293664157731479E-2</c:v>
                </c:pt>
                <c:pt idx="8">
                  <c:v>3.4464484834429814E-2</c:v>
                </c:pt>
                <c:pt idx="9">
                  <c:v>2.7955017937370794E-2</c:v>
                </c:pt>
                <c:pt idx="10">
                  <c:v>3.2991516955534199E-2</c:v>
                </c:pt>
                <c:pt idx="11">
                  <c:v>3.0228718197461063E-2</c:v>
                </c:pt>
                <c:pt idx="12">
                  <c:v>5.9068576318374637E-2</c:v>
                </c:pt>
              </c:numCache>
            </c:numRef>
          </c:val>
          <c:smooth val="0"/>
          <c:extLst>
            <c:ext xmlns:c16="http://schemas.microsoft.com/office/drawing/2014/chart" uri="{C3380CC4-5D6E-409C-BE32-E72D297353CC}">
              <c16:uniqueId val="{00000002-332C-4078-9AA9-B24F37DCF0B7}"/>
            </c:ext>
          </c:extLst>
        </c:ser>
        <c:ser>
          <c:idx val="3"/>
          <c:order val="3"/>
          <c:tx>
            <c:strRef>
              <c:f>'F3.15'!$F$6</c:f>
              <c:strCache>
                <c:ptCount val="1"/>
                <c:pt idx="0">
                  <c:v>Standing bill % of disposable income (RHS)</c:v>
                </c:pt>
              </c:strCache>
            </c:strRef>
          </c:tx>
          <c:spPr>
            <a:ln w="28575" cap="rnd">
              <a:noFill/>
              <a:round/>
            </a:ln>
            <a:effectLst/>
          </c:spPr>
          <c:marker>
            <c:symbol val="triangle"/>
            <c:size val="6"/>
            <c:spPr>
              <a:solidFill>
                <a:schemeClr val="accent1">
                  <a:lumMod val="60000"/>
                  <a:lumOff val="40000"/>
                </a:schemeClr>
              </a:solidFill>
              <a:ln w="9525">
                <a:solidFill>
                  <a:schemeClr val="accent1">
                    <a:lumMod val="60000"/>
                    <a:lumOff val="40000"/>
                  </a:schemeClr>
                </a:solidFill>
              </a:ln>
              <a:effectLst/>
            </c:spPr>
          </c:marker>
          <c:cat>
            <c:multiLvlStrRef>
              <c:f>'F3.15'!$A$7:$B$19</c:f>
              <c:multiLvlStrCache>
                <c:ptCount val="13"/>
                <c:lvl>
                  <c:pt idx="0">
                    <c:v>Energex</c:v>
                  </c:pt>
                  <c:pt idx="1">
                    <c:v>Ergon Energy</c:v>
                  </c:pt>
                  <c:pt idx="2">
                    <c:v>Ausgrid</c:v>
                  </c:pt>
                  <c:pt idx="3">
                    <c:v>Endeavour Energy</c:v>
                  </c:pt>
                  <c:pt idx="4">
                    <c:v>Essential Energy</c:v>
                  </c:pt>
                  <c:pt idx="5">
                    <c:v>Evoenergy</c:v>
                  </c:pt>
                  <c:pt idx="6">
                    <c:v>SA Power Networks</c:v>
                  </c:pt>
                  <c:pt idx="7">
                    <c:v>Citipower</c:v>
                  </c:pt>
                  <c:pt idx="8">
                    <c:v>AusNet Services</c:v>
                  </c:pt>
                  <c:pt idx="9">
                    <c:v>Jemena</c:v>
                  </c:pt>
                  <c:pt idx="10">
                    <c:v>Powercor</c:v>
                  </c:pt>
                  <c:pt idx="11">
                    <c:v>United Energy</c:v>
                  </c:pt>
                  <c:pt idx="12">
                    <c:v>TasNetworks</c:v>
                  </c:pt>
                </c:lvl>
                <c:lvl>
                  <c:pt idx="0">
                    <c:v>Qld</c:v>
                  </c:pt>
                  <c:pt idx="2">
                    <c:v>NSW</c:v>
                  </c:pt>
                  <c:pt idx="5">
                    <c:v>ACT</c:v>
                  </c:pt>
                  <c:pt idx="6">
                    <c:v>SA</c:v>
                  </c:pt>
                  <c:pt idx="7">
                    <c:v>Vic</c:v>
                  </c:pt>
                  <c:pt idx="12">
                    <c:v>Tas</c:v>
                  </c:pt>
                </c:lvl>
              </c:multiLvlStrCache>
            </c:multiLvlStrRef>
          </c:cat>
          <c:val>
            <c:numRef>
              <c:f>'F3.15'!$F$7:$F$19</c:f>
              <c:numCache>
                <c:formatCode>0.0%</c:formatCode>
                <c:ptCount val="13"/>
                <c:pt idx="0">
                  <c:v>4.5962393760979284E-2</c:v>
                </c:pt>
                <c:pt idx="1">
                  <c:v>4.8816069208919927E-2</c:v>
                </c:pt>
                <c:pt idx="2">
                  <c:v>4.6947767933033395E-2</c:v>
                </c:pt>
                <c:pt idx="3">
                  <c:v>5.118852089137764E-2</c:v>
                </c:pt>
                <c:pt idx="4">
                  <c:v>6.0523758033885253E-2</c:v>
                </c:pt>
                <c:pt idx="5">
                  <c:v>3.9923762888116457E-2</c:v>
                </c:pt>
                <c:pt idx="6">
                  <c:v>6.2280063997229379E-2</c:v>
                </c:pt>
                <c:pt idx="7">
                  <c:v>3.0965433662825073E-2</c:v>
                </c:pt>
                <c:pt idx="8">
                  <c:v>3.8737758669823749E-2</c:v>
                </c:pt>
                <c:pt idx="9">
                  <c:v>3.1721828831066501E-2</c:v>
                </c:pt>
                <c:pt idx="10">
                  <c:v>3.7079801583880426E-2</c:v>
                </c:pt>
                <c:pt idx="11">
                  <c:v>3.4626784501689448E-2</c:v>
                </c:pt>
                <c:pt idx="12">
                  <c:v>6.2344591293199046E-2</c:v>
                </c:pt>
              </c:numCache>
            </c:numRef>
          </c:val>
          <c:smooth val="0"/>
          <c:extLst>
            <c:ext xmlns:c16="http://schemas.microsoft.com/office/drawing/2014/chart" uri="{C3380CC4-5D6E-409C-BE32-E72D297353CC}">
              <c16:uniqueId val="{00000003-332C-4078-9AA9-B24F37DCF0B7}"/>
            </c:ext>
          </c:extLst>
        </c:ser>
        <c:dLbls>
          <c:showLegendKey val="0"/>
          <c:showVal val="0"/>
          <c:showCatName val="0"/>
          <c:showSerName val="0"/>
          <c:showPercent val="0"/>
          <c:showBubbleSize val="0"/>
        </c:dLbls>
        <c:marker val="1"/>
        <c:smooth val="0"/>
        <c:axId val="836348120"/>
        <c:axId val="836350416"/>
      </c:lineChart>
      <c:catAx>
        <c:axId val="753467744"/>
        <c:scaling>
          <c:orientation val="minMax"/>
        </c:scaling>
        <c:delete val="0"/>
        <c:axPos val="b"/>
        <c:numFmt formatCode="General" sourceLinked="1"/>
        <c:majorTickMark val="none"/>
        <c:minorTickMark val="none"/>
        <c:tickLblPos val="nextTo"/>
        <c:spPr>
          <a:noFill/>
          <a:ln w="9525" cap="flat" cmpd="sng" algn="ctr">
            <a:solidFill>
              <a:schemeClr val="bg2"/>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53468728"/>
        <c:crosses val="autoZero"/>
        <c:auto val="1"/>
        <c:lblAlgn val="ctr"/>
        <c:lblOffset val="100"/>
        <c:noMultiLvlLbl val="0"/>
      </c:catAx>
      <c:valAx>
        <c:axId val="753468728"/>
        <c:scaling>
          <c:orientation val="minMax"/>
          <c:max val="3500"/>
        </c:scaling>
        <c:delete val="0"/>
        <c:axPos val="l"/>
        <c:majorGridlines>
          <c:spPr>
            <a:ln w="9525" cap="flat" cmpd="sng" algn="ctr">
              <a:solidFill>
                <a:schemeClr val="bg1"/>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AU" b="1"/>
                  <a:t>Median annual bill ($)</a:t>
                </a:r>
              </a:p>
            </c:rich>
          </c:tx>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53467744"/>
        <c:crosses val="autoZero"/>
        <c:crossBetween val="between"/>
      </c:valAx>
      <c:valAx>
        <c:axId val="836350416"/>
        <c:scaling>
          <c:orientation val="minMax"/>
          <c:max val="7.0000000000000007E-2"/>
          <c:min val="0"/>
        </c:scaling>
        <c:delete val="0"/>
        <c:axPos val="r"/>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AU" b="1"/>
                  <a:t>Proportion </a:t>
                </a:r>
                <a:r>
                  <a:rPr lang="en-AU" b="1" baseline="0"/>
                  <a:t>of diposable income</a:t>
                </a:r>
                <a:endParaRPr lang="en-AU" b="1"/>
              </a:p>
            </c:rich>
          </c:tx>
          <c:layout>
            <c:manualLayout>
              <c:xMode val="edge"/>
              <c:yMode val="edge"/>
              <c:x val="0.94035770609318992"/>
              <c:y val="2.5994152046783625E-2"/>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36348120"/>
        <c:crosses val="max"/>
        <c:crossBetween val="between"/>
        <c:majorUnit val="1.0000000000000002E-2"/>
      </c:valAx>
      <c:catAx>
        <c:axId val="836348120"/>
        <c:scaling>
          <c:orientation val="minMax"/>
        </c:scaling>
        <c:delete val="1"/>
        <c:axPos val="b"/>
        <c:numFmt formatCode="General" sourceLinked="1"/>
        <c:majorTickMark val="out"/>
        <c:minorTickMark val="none"/>
        <c:tickLblPos val="nextTo"/>
        <c:crossAx val="836350416"/>
        <c:crosses val="autoZero"/>
        <c:auto val="1"/>
        <c:lblAlgn val="ctr"/>
        <c:lblOffset val="100"/>
        <c:noMultiLvlLbl val="0"/>
      </c:catAx>
      <c:spPr>
        <a:solidFill>
          <a:schemeClr val="bg2">
            <a:alpha val="30000"/>
          </a:schemeClr>
        </a:solid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barChart>
        <c:barDir val="col"/>
        <c:grouping val="stacked"/>
        <c:varyColors val="0"/>
        <c:ser>
          <c:idx val="0"/>
          <c:order val="0"/>
          <c:tx>
            <c:strRef>
              <c:f>'F3.16'!$AA$6</c:f>
              <c:strCache>
                <c:ptCount val="1"/>
                <c:pt idx="0">
                  <c:v>Min</c:v>
                </c:pt>
              </c:strCache>
            </c:strRef>
          </c:tx>
          <c:spPr>
            <a:noFill/>
            <a:ln>
              <a:noFill/>
            </a:ln>
            <a:effectLst/>
          </c:spPr>
          <c:invertIfNegative val="0"/>
          <c:cat>
            <c:multiLvlStrRef>
              <c:f>'F3.16'!$X$7:$Z$37</c:f>
              <c:multiLvlStrCache>
                <c:ptCount val="31"/>
                <c:lvl>
                  <c:pt idx="1">
                    <c:v>Energex</c:v>
                  </c:pt>
                  <c:pt idx="3">
                    <c:v>Ergon Energy</c:v>
                  </c:pt>
                  <c:pt idx="6">
                    <c:v>Ausgrid</c:v>
                  </c:pt>
                  <c:pt idx="8">
                    <c:v>Endeavour Energy</c:v>
                  </c:pt>
                  <c:pt idx="10">
                    <c:v>Essential Energy</c:v>
                  </c:pt>
                  <c:pt idx="13">
                    <c:v>Evoenergy</c:v>
                  </c:pt>
                  <c:pt idx="16">
                    <c:v>SA Power Networks</c:v>
                  </c:pt>
                  <c:pt idx="19">
                    <c:v>TasNetworks</c:v>
                  </c:pt>
                  <c:pt idx="22">
                    <c:v>Citipower</c:v>
                  </c:pt>
                  <c:pt idx="24">
                    <c:v>AusNet Services</c:v>
                  </c:pt>
                  <c:pt idx="26">
                    <c:v>Jemena</c:v>
                  </c:pt>
                  <c:pt idx="28">
                    <c:v>Powercor</c:v>
                  </c:pt>
                  <c:pt idx="30">
                    <c:v>United Energy</c:v>
                  </c:pt>
                </c:lvl>
                <c:lvl>
                  <c:pt idx="0">
                    <c:v>Qld</c:v>
                  </c:pt>
                  <c:pt idx="5">
                    <c:v>NSW</c:v>
                  </c:pt>
                  <c:pt idx="12">
                    <c:v>ACT</c:v>
                  </c:pt>
                  <c:pt idx="15">
                    <c:v>SA</c:v>
                  </c:pt>
                  <c:pt idx="18">
                    <c:v>Tas</c:v>
                  </c:pt>
                  <c:pt idx="21">
                    <c:v>Vic</c:v>
                  </c:pt>
                </c:lvl>
              </c:multiLvlStrCache>
            </c:multiLvlStrRef>
          </c:cat>
          <c:val>
            <c:numRef>
              <c:f>'F3.16'!$AA$7:$AA$37</c:f>
              <c:numCache>
                <c:formatCode>0.0%</c:formatCode>
                <c:ptCount val="31"/>
                <c:pt idx="0">
                  <c:v>3.1698691245937216E-2</c:v>
                </c:pt>
                <c:pt idx="1">
                  <c:v>4.0241994551580361E-2</c:v>
                </c:pt>
                <c:pt idx="2">
                  <c:v>4.6118462535713306E-2</c:v>
                </c:pt>
                <c:pt idx="3">
                  <c:v>4.8816069208919927E-2</c:v>
                </c:pt>
                <c:pt idx="5">
                  <c:v>3.3007839840197277E-2</c:v>
                </c:pt>
                <c:pt idx="6">
                  <c:v>4.0654258037862892E-2</c:v>
                </c:pt>
                <c:pt idx="7">
                  <c:v>3.6238635531359108E-2</c:v>
                </c:pt>
                <c:pt idx="8">
                  <c:v>4.3899798463490187E-2</c:v>
                </c:pt>
                <c:pt idx="9">
                  <c:v>4.2995940844702013E-2</c:v>
                </c:pt>
                <c:pt idx="10">
                  <c:v>5.3100039253575815E-2</c:v>
                </c:pt>
                <c:pt idx="12">
                  <c:v>2.9173051378730847E-2</c:v>
                </c:pt>
                <c:pt idx="13">
                  <c:v>3.2525848377535568E-2</c:v>
                </c:pt>
                <c:pt idx="15">
                  <c:v>4.969622525994908E-2</c:v>
                </c:pt>
                <c:pt idx="16">
                  <c:v>5.0417869025657418E-2</c:v>
                </c:pt>
                <c:pt idx="18">
                  <c:v>5.7872000194236786E-2</c:v>
                </c:pt>
                <c:pt idx="19">
                  <c:v>6.1747798479379848E-2</c:v>
                </c:pt>
                <c:pt idx="21">
                  <c:v>2.3831657132719529E-2</c:v>
                </c:pt>
                <c:pt idx="22">
                  <c:v>3.0868192778019009E-2</c:v>
                </c:pt>
                <c:pt idx="23">
                  <c:v>2.9974965793300491E-2</c:v>
                </c:pt>
                <c:pt idx="24">
                  <c:v>3.8380745707035785E-2</c:v>
                </c:pt>
                <c:pt idx="25">
                  <c:v>2.4162970718808751E-2</c:v>
                </c:pt>
                <c:pt idx="26">
                  <c:v>3.1624356420344231E-2</c:v>
                </c:pt>
                <c:pt idx="27">
                  <c:v>2.7708558599570672E-2</c:v>
                </c:pt>
                <c:pt idx="28">
                  <c:v>3.6967743040437248E-2</c:v>
                </c:pt>
                <c:pt idx="29">
                  <c:v>2.3937232950508966E-2</c:v>
                </c:pt>
                <c:pt idx="30">
                  <c:v>3.4521208683900018E-2</c:v>
                </c:pt>
              </c:numCache>
            </c:numRef>
          </c:val>
          <c:extLst>
            <c:ext xmlns:c16="http://schemas.microsoft.com/office/drawing/2014/chart" uri="{C3380CC4-5D6E-409C-BE32-E72D297353CC}">
              <c16:uniqueId val="{00000000-7A77-4985-AF04-AFBAFB088118}"/>
            </c:ext>
          </c:extLst>
        </c:ser>
        <c:ser>
          <c:idx val="1"/>
          <c:order val="1"/>
          <c:tx>
            <c:strRef>
              <c:f>'F3.16'!$AB$6</c:f>
              <c:strCache>
                <c:ptCount val="1"/>
                <c:pt idx="0">
                  <c:v>Range</c:v>
                </c:pt>
              </c:strCache>
            </c:strRef>
          </c:tx>
          <c:spPr>
            <a:solidFill>
              <a:schemeClr val="accent3"/>
            </a:solidFill>
            <a:ln>
              <a:noFill/>
            </a:ln>
            <a:effectLst/>
          </c:spPr>
          <c:invertIfNegative val="0"/>
          <c:dPt>
            <c:idx val="1"/>
            <c:invertIfNegative val="0"/>
            <c:bubble3D val="0"/>
            <c:spPr>
              <a:solidFill>
                <a:schemeClr val="accent1"/>
              </a:solidFill>
              <a:ln>
                <a:noFill/>
              </a:ln>
              <a:effectLst/>
            </c:spPr>
            <c:extLst>
              <c:ext xmlns:c16="http://schemas.microsoft.com/office/drawing/2014/chart" uri="{C3380CC4-5D6E-409C-BE32-E72D297353CC}">
                <c16:uniqueId val="{00000002-7A77-4985-AF04-AFBAFB088118}"/>
              </c:ext>
            </c:extLst>
          </c:dPt>
          <c:dPt>
            <c:idx val="3"/>
            <c:invertIfNegative val="0"/>
            <c:bubble3D val="0"/>
            <c:spPr>
              <a:solidFill>
                <a:schemeClr val="accent1"/>
              </a:solidFill>
              <a:ln>
                <a:noFill/>
              </a:ln>
              <a:effectLst/>
            </c:spPr>
            <c:extLst>
              <c:ext xmlns:c16="http://schemas.microsoft.com/office/drawing/2014/chart" uri="{C3380CC4-5D6E-409C-BE32-E72D297353CC}">
                <c16:uniqueId val="{00000004-7A77-4985-AF04-AFBAFB088118}"/>
              </c:ext>
            </c:extLst>
          </c:dPt>
          <c:dPt>
            <c:idx val="6"/>
            <c:invertIfNegative val="0"/>
            <c:bubble3D val="0"/>
            <c:spPr>
              <a:solidFill>
                <a:schemeClr val="accent1"/>
              </a:solidFill>
              <a:ln>
                <a:noFill/>
              </a:ln>
              <a:effectLst/>
            </c:spPr>
            <c:extLst>
              <c:ext xmlns:c16="http://schemas.microsoft.com/office/drawing/2014/chart" uri="{C3380CC4-5D6E-409C-BE32-E72D297353CC}">
                <c16:uniqueId val="{00000005-ABDD-4FA8-B794-12C5707F41DC}"/>
              </c:ext>
            </c:extLst>
          </c:dPt>
          <c:dPt>
            <c:idx val="8"/>
            <c:invertIfNegative val="0"/>
            <c:bubble3D val="0"/>
            <c:spPr>
              <a:solidFill>
                <a:schemeClr val="accent1"/>
              </a:solidFill>
              <a:ln>
                <a:noFill/>
              </a:ln>
              <a:effectLst/>
            </c:spPr>
            <c:extLst>
              <c:ext xmlns:c16="http://schemas.microsoft.com/office/drawing/2014/chart" uri="{C3380CC4-5D6E-409C-BE32-E72D297353CC}">
                <c16:uniqueId val="{00000007-ABDD-4FA8-B794-12C5707F41DC}"/>
              </c:ext>
            </c:extLst>
          </c:dPt>
          <c:dPt>
            <c:idx val="10"/>
            <c:invertIfNegative val="0"/>
            <c:bubble3D val="0"/>
            <c:spPr>
              <a:solidFill>
                <a:schemeClr val="accent1"/>
              </a:solidFill>
              <a:ln>
                <a:noFill/>
              </a:ln>
              <a:effectLst/>
            </c:spPr>
            <c:extLst>
              <c:ext xmlns:c16="http://schemas.microsoft.com/office/drawing/2014/chart" uri="{C3380CC4-5D6E-409C-BE32-E72D297353CC}">
                <c16:uniqueId val="{00000009-ABDD-4FA8-B794-12C5707F41DC}"/>
              </c:ext>
            </c:extLst>
          </c:dPt>
          <c:dPt>
            <c:idx val="13"/>
            <c:invertIfNegative val="0"/>
            <c:bubble3D val="0"/>
            <c:spPr>
              <a:solidFill>
                <a:schemeClr val="accent1"/>
              </a:solidFill>
              <a:ln>
                <a:noFill/>
              </a:ln>
              <a:effectLst/>
            </c:spPr>
            <c:extLst>
              <c:ext xmlns:c16="http://schemas.microsoft.com/office/drawing/2014/chart" uri="{C3380CC4-5D6E-409C-BE32-E72D297353CC}">
                <c16:uniqueId val="{0000000E-7A77-4985-AF04-AFBAFB088118}"/>
              </c:ext>
            </c:extLst>
          </c:dPt>
          <c:dPt>
            <c:idx val="16"/>
            <c:invertIfNegative val="0"/>
            <c:bubble3D val="0"/>
            <c:spPr>
              <a:solidFill>
                <a:schemeClr val="accent1"/>
              </a:solidFill>
              <a:ln>
                <a:noFill/>
              </a:ln>
              <a:effectLst/>
            </c:spPr>
            <c:extLst>
              <c:ext xmlns:c16="http://schemas.microsoft.com/office/drawing/2014/chart" uri="{C3380CC4-5D6E-409C-BE32-E72D297353CC}">
                <c16:uniqueId val="{0000000D-ABDD-4FA8-B794-12C5707F41DC}"/>
              </c:ext>
            </c:extLst>
          </c:dPt>
          <c:dPt>
            <c:idx val="19"/>
            <c:invertIfNegative val="0"/>
            <c:bubble3D val="0"/>
            <c:spPr>
              <a:solidFill>
                <a:schemeClr val="accent1"/>
              </a:solidFill>
              <a:ln>
                <a:noFill/>
              </a:ln>
              <a:effectLst/>
            </c:spPr>
            <c:extLst>
              <c:ext xmlns:c16="http://schemas.microsoft.com/office/drawing/2014/chart" uri="{C3380CC4-5D6E-409C-BE32-E72D297353CC}">
                <c16:uniqueId val="{00000014-7A77-4985-AF04-AFBAFB088118}"/>
              </c:ext>
            </c:extLst>
          </c:dPt>
          <c:dPt>
            <c:idx val="22"/>
            <c:invertIfNegative val="0"/>
            <c:bubble3D val="0"/>
            <c:spPr>
              <a:solidFill>
                <a:schemeClr val="accent1"/>
              </a:solidFill>
              <a:ln>
                <a:noFill/>
              </a:ln>
              <a:effectLst/>
            </c:spPr>
            <c:extLst>
              <c:ext xmlns:c16="http://schemas.microsoft.com/office/drawing/2014/chart" uri="{C3380CC4-5D6E-409C-BE32-E72D297353CC}">
                <c16:uniqueId val="{00000011-ABDD-4FA8-B794-12C5707F41DC}"/>
              </c:ext>
            </c:extLst>
          </c:dPt>
          <c:dPt>
            <c:idx val="24"/>
            <c:invertIfNegative val="0"/>
            <c:bubble3D val="0"/>
            <c:spPr>
              <a:solidFill>
                <a:schemeClr val="accent1"/>
              </a:solidFill>
              <a:ln>
                <a:noFill/>
              </a:ln>
              <a:effectLst/>
            </c:spPr>
            <c:extLst>
              <c:ext xmlns:c16="http://schemas.microsoft.com/office/drawing/2014/chart" uri="{C3380CC4-5D6E-409C-BE32-E72D297353CC}">
                <c16:uniqueId val="{00000013-ABDD-4FA8-B794-12C5707F41DC}"/>
              </c:ext>
            </c:extLst>
          </c:dPt>
          <c:dPt>
            <c:idx val="26"/>
            <c:invertIfNegative val="0"/>
            <c:bubble3D val="0"/>
            <c:spPr>
              <a:solidFill>
                <a:schemeClr val="accent1"/>
              </a:solidFill>
              <a:ln>
                <a:noFill/>
              </a:ln>
              <a:effectLst/>
            </c:spPr>
            <c:extLst>
              <c:ext xmlns:c16="http://schemas.microsoft.com/office/drawing/2014/chart" uri="{C3380CC4-5D6E-409C-BE32-E72D297353CC}">
                <c16:uniqueId val="{00000015-ABDD-4FA8-B794-12C5707F41DC}"/>
              </c:ext>
            </c:extLst>
          </c:dPt>
          <c:dPt>
            <c:idx val="28"/>
            <c:invertIfNegative val="0"/>
            <c:bubble3D val="0"/>
            <c:spPr>
              <a:solidFill>
                <a:schemeClr val="accent1"/>
              </a:solidFill>
              <a:ln>
                <a:noFill/>
              </a:ln>
              <a:effectLst/>
            </c:spPr>
            <c:extLst>
              <c:ext xmlns:c16="http://schemas.microsoft.com/office/drawing/2014/chart" uri="{C3380CC4-5D6E-409C-BE32-E72D297353CC}">
                <c16:uniqueId val="{00000017-ABDD-4FA8-B794-12C5707F41DC}"/>
              </c:ext>
            </c:extLst>
          </c:dPt>
          <c:dPt>
            <c:idx val="30"/>
            <c:invertIfNegative val="0"/>
            <c:bubble3D val="0"/>
            <c:spPr>
              <a:solidFill>
                <a:schemeClr val="accent1"/>
              </a:solidFill>
              <a:ln>
                <a:noFill/>
              </a:ln>
              <a:effectLst/>
            </c:spPr>
            <c:extLst>
              <c:ext xmlns:c16="http://schemas.microsoft.com/office/drawing/2014/chart" uri="{C3380CC4-5D6E-409C-BE32-E72D297353CC}">
                <c16:uniqueId val="{00000019-ABDD-4FA8-B794-12C5707F41DC}"/>
              </c:ext>
            </c:extLst>
          </c:dPt>
          <c:cat>
            <c:multiLvlStrRef>
              <c:f>'F3.16'!$X$7:$Z$37</c:f>
              <c:multiLvlStrCache>
                <c:ptCount val="31"/>
                <c:lvl>
                  <c:pt idx="1">
                    <c:v>Energex</c:v>
                  </c:pt>
                  <c:pt idx="3">
                    <c:v>Ergon Energy</c:v>
                  </c:pt>
                  <c:pt idx="6">
                    <c:v>Ausgrid</c:v>
                  </c:pt>
                  <c:pt idx="8">
                    <c:v>Endeavour Energy</c:v>
                  </c:pt>
                  <c:pt idx="10">
                    <c:v>Essential Energy</c:v>
                  </c:pt>
                  <c:pt idx="13">
                    <c:v>Evoenergy</c:v>
                  </c:pt>
                  <c:pt idx="16">
                    <c:v>SA Power Networks</c:v>
                  </c:pt>
                  <c:pt idx="19">
                    <c:v>TasNetworks</c:v>
                  </c:pt>
                  <c:pt idx="22">
                    <c:v>Citipower</c:v>
                  </c:pt>
                  <c:pt idx="24">
                    <c:v>AusNet Services</c:v>
                  </c:pt>
                  <c:pt idx="26">
                    <c:v>Jemena</c:v>
                  </c:pt>
                  <c:pt idx="28">
                    <c:v>Powercor</c:v>
                  </c:pt>
                  <c:pt idx="30">
                    <c:v>United Energy</c:v>
                  </c:pt>
                </c:lvl>
                <c:lvl>
                  <c:pt idx="0">
                    <c:v>Qld</c:v>
                  </c:pt>
                  <c:pt idx="5">
                    <c:v>NSW</c:v>
                  </c:pt>
                  <c:pt idx="12">
                    <c:v>ACT</c:v>
                  </c:pt>
                  <c:pt idx="15">
                    <c:v>SA</c:v>
                  </c:pt>
                  <c:pt idx="18">
                    <c:v>Tas</c:v>
                  </c:pt>
                  <c:pt idx="21">
                    <c:v>Vic</c:v>
                  </c:pt>
                </c:lvl>
              </c:multiLvlStrCache>
            </c:multiLvlStrRef>
          </c:cat>
          <c:val>
            <c:numRef>
              <c:f>'F3.16'!$AB$7:$AB$37</c:f>
              <c:numCache>
                <c:formatCode>0.0%</c:formatCode>
                <c:ptCount val="31"/>
                <c:pt idx="0">
                  <c:v>1.5248577070326411E-2</c:v>
                </c:pt>
                <c:pt idx="1">
                  <c:v>7.9641703161059119E-3</c:v>
                </c:pt>
                <c:pt idx="2">
                  <c:v>4.1212757480955098E-3</c:v>
                </c:pt>
                <c:pt idx="3">
                  <c:v>1.4236690748888892E-3</c:v>
                </c:pt>
                <c:pt idx="5">
                  <c:v>1.4478829679523804E-2</c:v>
                </c:pt>
                <c:pt idx="6">
                  <c:v>1.0370371789685362E-2</c:v>
                </c:pt>
                <c:pt idx="7">
                  <c:v>1.5079886435889617E-2</c:v>
                </c:pt>
                <c:pt idx="8">
                  <c:v>9.5454429269559229E-3</c:v>
                </c:pt>
                <c:pt idx="9">
                  <c:v>1.79256083998586E-2</c:v>
                </c:pt>
                <c:pt idx="10">
                  <c:v>1.2810418913236171E-2</c:v>
                </c:pt>
                <c:pt idx="12">
                  <c:v>1.3290586718512461E-2</c:v>
                </c:pt>
                <c:pt idx="13">
                  <c:v>1.8606855627820801E-2</c:v>
                </c:pt>
                <c:pt idx="15">
                  <c:v>1.3402789872258201E-2</c:v>
                </c:pt>
                <c:pt idx="16">
                  <c:v>1.3545479302215856E-2</c:v>
                </c:pt>
                <c:pt idx="18">
                  <c:v>3.8757982851430617E-3</c:v>
                </c:pt>
                <c:pt idx="19">
                  <c:v>6.0304055433443166E-4</c:v>
                </c:pt>
                <c:pt idx="21">
                  <c:v>9.8597626675020963E-3</c:v>
                </c:pt>
                <c:pt idx="22">
                  <c:v>9.770393663847271E-5</c:v>
                </c:pt>
                <c:pt idx="23">
                  <c:v>1.2100470484533176E-2</c:v>
                </c:pt>
                <c:pt idx="24">
                  <c:v>3.9081574655387696E-4</c:v>
                </c:pt>
                <c:pt idx="25">
                  <c:v>1.034318878053794E-2</c:v>
                </c:pt>
                <c:pt idx="26">
                  <c:v>1.0163987721396178E-4</c:v>
                </c:pt>
                <c:pt idx="27">
                  <c:v>1.2573709457256006E-2</c:v>
                </c:pt>
                <c:pt idx="28">
                  <c:v>1.1229006935938035E-4</c:v>
                </c:pt>
                <c:pt idx="29">
                  <c:v>1.3700546091425278E-2</c:v>
                </c:pt>
                <c:pt idx="30">
                  <c:v>1.0627039553804535E-4</c:v>
                </c:pt>
              </c:numCache>
            </c:numRef>
          </c:val>
          <c:extLst>
            <c:ext xmlns:c16="http://schemas.microsoft.com/office/drawing/2014/chart" uri="{C3380CC4-5D6E-409C-BE32-E72D297353CC}">
              <c16:uniqueId val="{0000001B-7A77-4985-AF04-AFBAFB088118}"/>
            </c:ext>
          </c:extLst>
        </c:ser>
        <c:dLbls>
          <c:showLegendKey val="0"/>
          <c:showVal val="0"/>
          <c:showCatName val="0"/>
          <c:showSerName val="0"/>
          <c:showPercent val="0"/>
          <c:showBubbleSize val="0"/>
        </c:dLbls>
        <c:gapWidth val="30"/>
        <c:overlap val="100"/>
        <c:axId val="590008688"/>
        <c:axId val="589887656"/>
      </c:barChart>
      <c:lineChart>
        <c:grouping val="standard"/>
        <c:varyColors val="0"/>
        <c:ser>
          <c:idx val="2"/>
          <c:order val="2"/>
          <c:tx>
            <c:strRef>
              <c:f>'F3.16'!$AC$6</c:f>
              <c:strCache>
                <c:ptCount val="1"/>
                <c:pt idx="0">
                  <c:v>Median</c:v>
                </c:pt>
              </c:strCache>
            </c:strRef>
          </c:tx>
          <c:spPr>
            <a:ln w="28575" cap="rnd">
              <a:noFill/>
              <a:round/>
            </a:ln>
            <a:effectLst/>
          </c:spPr>
          <c:marker>
            <c:symbol val="circle"/>
            <c:size val="4"/>
            <c:spPr>
              <a:solidFill>
                <a:srgbClr val="BFD8CF"/>
              </a:solidFill>
              <a:ln w="9525">
                <a:solidFill>
                  <a:srgbClr val="5F9E88">
                    <a:lumMod val="40000"/>
                    <a:lumOff val="60000"/>
                  </a:srgbClr>
                </a:solidFill>
              </a:ln>
              <a:effectLst/>
            </c:spPr>
          </c:marker>
          <c:cat>
            <c:multiLvlStrRef>
              <c:f>'F3.16'!$X$7:$Z$37</c:f>
              <c:multiLvlStrCache>
                <c:ptCount val="31"/>
                <c:lvl>
                  <c:pt idx="1">
                    <c:v>Energex</c:v>
                  </c:pt>
                  <c:pt idx="3">
                    <c:v>Ergon Energy</c:v>
                  </c:pt>
                  <c:pt idx="6">
                    <c:v>Ausgrid</c:v>
                  </c:pt>
                  <c:pt idx="8">
                    <c:v>Endeavour Energy</c:v>
                  </c:pt>
                  <c:pt idx="10">
                    <c:v>Essential Energy</c:v>
                  </c:pt>
                  <c:pt idx="13">
                    <c:v>Evoenergy</c:v>
                  </c:pt>
                  <c:pt idx="16">
                    <c:v>SA Power Networks</c:v>
                  </c:pt>
                  <c:pt idx="19">
                    <c:v>TasNetworks</c:v>
                  </c:pt>
                  <c:pt idx="22">
                    <c:v>Citipower</c:v>
                  </c:pt>
                  <c:pt idx="24">
                    <c:v>AusNet Services</c:v>
                  </c:pt>
                  <c:pt idx="26">
                    <c:v>Jemena</c:v>
                  </c:pt>
                  <c:pt idx="28">
                    <c:v>Powercor</c:v>
                  </c:pt>
                  <c:pt idx="30">
                    <c:v>United Energy</c:v>
                  </c:pt>
                </c:lvl>
                <c:lvl>
                  <c:pt idx="0">
                    <c:v>Qld</c:v>
                  </c:pt>
                  <c:pt idx="5">
                    <c:v>NSW</c:v>
                  </c:pt>
                  <c:pt idx="12">
                    <c:v>ACT</c:v>
                  </c:pt>
                  <c:pt idx="15">
                    <c:v>SA</c:v>
                  </c:pt>
                  <c:pt idx="18">
                    <c:v>Tas</c:v>
                  </c:pt>
                  <c:pt idx="21">
                    <c:v>Vic</c:v>
                  </c:pt>
                </c:lvl>
              </c:multiLvlStrCache>
            </c:multiLvlStrRef>
          </c:cat>
          <c:val>
            <c:numRef>
              <c:f>'F3.16'!$AC$7:$AC$37</c:f>
              <c:numCache>
                <c:formatCode>0.0%</c:formatCode>
                <c:ptCount val="31"/>
                <c:pt idx="0">
                  <c:v>3.8593265874838897E-2</c:v>
                </c:pt>
                <c:pt idx="1">
                  <c:v>4.5962393760979284E-2</c:v>
                </c:pt>
                <c:pt idx="2">
                  <c:v>4.8179100409761061E-2</c:v>
                </c:pt>
                <c:pt idx="3">
                  <c:v>4.8816069208919927E-2</c:v>
                </c:pt>
                <c:pt idx="5">
                  <c:v>3.8497426854042088E-2</c:v>
                </c:pt>
                <c:pt idx="6">
                  <c:v>4.6947767933033395E-2</c:v>
                </c:pt>
                <c:pt idx="7">
                  <c:v>4.2360011766432025E-2</c:v>
                </c:pt>
                <c:pt idx="8">
                  <c:v>5.118852089137764E-2</c:v>
                </c:pt>
                <c:pt idx="9">
                  <c:v>5.0829778388894388E-2</c:v>
                </c:pt>
                <c:pt idx="10">
                  <c:v>6.0523758033885253E-2</c:v>
                </c:pt>
                <c:pt idx="12">
                  <c:v>3.5968677148069825E-2</c:v>
                </c:pt>
                <c:pt idx="13">
                  <c:v>3.9923762888116457E-2</c:v>
                </c:pt>
                <c:pt idx="15">
                  <c:v>5.4573362626215274E-2</c:v>
                </c:pt>
                <c:pt idx="16">
                  <c:v>6.2280063997229379E-2</c:v>
                </c:pt>
                <c:pt idx="18">
                  <c:v>5.9068576318374637E-2</c:v>
                </c:pt>
                <c:pt idx="19">
                  <c:v>6.2344591293199039E-2</c:v>
                </c:pt>
                <c:pt idx="21">
                  <c:v>2.7293664157731483E-2</c:v>
                </c:pt>
                <c:pt idx="22">
                  <c:v>3.0965433662825073E-2</c:v>
                </c:pt>
                <c:pt idx="23">
                  <c:v>3.4464484834429814E-2</c:v>
                </c:pt>
                <c:pt idx="24">
                  <c:v>3.8737758669823749E-2</c:v>
                </c:pt>
                <c:pt idx="25">
                  <c:v>2.7955017937370794E-2</c:v>
                </c:pt>
                <c:pt idx="26">
                  <c:v>3.1721828831066501E-2</c:v>
                </c:pt>
                <c:pt idx="27">
                  <c:v>3.2991516955534199E-2</c:v>
                </c:pt>
                <c:pt idx="28">
                  <c:v>3.7079801583880426E-2</c:v>
                </c:pt>
                <c:pt idx="29">
                  <c:v>3.0228718197461063E-2</c:v>
                </c:pt>
                <c:pt idx="30">
                  <c:v>3.4626784501689448E-2</c:v>
                </c:pt>
              </c:numCache>
            </c:numRef>
          </c:val>
          <c:smooth val="0"/>
          <c:extLst>
            <c:ext xmlns:c16="http://schemas.microsoft.com/office/drawing/2014/chart" uri="{C3380CC4-5D6E-409C-BE32-E72D297353CC}">
              <c16:uniqueId val="{0000001C-7A77-4985-AF04-AFBAFB088118}"/>
            </c:ext>
          </c:extLst>
        </c:ser>
        <c:dLbls>
          <c:showLegendKey val="0"/>
          <c:showVal val="0"/>
          <c:showCatName val="0"/>
          <c:showSerName val="0"/>
          <c:showPercent val="0"/>
          <c:showBubbleSize val="0"/>
        </c:dLbls>
        <c:marker val="1"/>
        <c:smooth val="0"/>
        <c:axId val="590008688"/>
        <c:axId val="589887656"/>
      </c:lineChart>
      <c:catAx>
        <c:axId val="590008688"/>
        <c:scaling>
          <c:orientation val="minMax"/>
        </c:scaling>
        <c:delete val="0"/>
        <c:axPos val="b"/>
        <c:numFmt formatCode="General" sourceLinked="1"/>
        <c:majorTickMark val="none"/>
        <c:minorTickMark val="none"/>
        <c:tickLblPos val="nextTo"/>
        <c:spPr>
          <a:noFill/>
          <a:ln w="9525" cap="flat" cmpd="sng" algn="ctr">
            <a:solidFill>
              <a:srgbClr val="E7E6E6"/>
            </a:solidFill>
            <a:round/>
          </a:ln>
          <a:effectLst/>
        </c:spPr>
        <c:txPr>
          <a:bodyPr rot="-5400000" spcFirstLastPara="1" vertOverflow="ellipsis" wrap="square" anchor="t" anchorCtr="0"/>
          <a:lstStyle/>
          <a:p>
            <a:pPr>
              <a:defRPr sz="900" b="0" i="0" u="none" strike="noStrike" kern="1200" baseline="0">
                <a:solidFill>
                  <a:schemeClr val="tx1">
                    <a:lumMod val="65000"/>
                    <a:lumOff val="35000"/>
                  </a:schemeClr>
                </a:solidFill>
                <a:latin typeface="+mn-lt"/>
                <a:ea typeface="+mn-ea"/>
                <a:cs typeface="+mn-cs"/>
              </a:defRPr>
            </a:pPr>
            <a:endParaRPr lang="en-US"/>
          </a:p>
        </c:txPr>
        <c:crossAx val="589887656"/>
        <c:crosses val="autoZero"/>
        <c:auto val="1"/>
        <c:lblAlgn val="ctr"/>
        <c:lblOffset val="100"/>
        <c:noMultiLvlLbl val="0"/>
      </c:catAx>
      <c:valAx>
        <c:axId val="589887656"/>
        <c:scaling>
          <c:orientation val="minMax"/>
          <c:min val="0"/>
        </c:scaling>
        <c:delete val="0"/>
        <c:axPos val="l"/>
        <c:majorGridlines>
          <c:spPr>
            <a:ln w="9525" cap="flat" cmpd="sng" algn="ctr">
              <a:solidFill>
                <a:schemeClr val="bg1"/>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AU" b="1"/>
                  <a:t>Proportion of disposable income</a:t>
                </a:r>
              </a:p>
            </c:rich>
          </c:tx>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90008688"/>
        <c:crosses val="autoZero"/>
        <c:crossBetween val="between"/>
      </c:valAx>
      <c:spPr>
        <a:solidFill>
          <a:schemeClr val="bg2">
            <a:alpha val="30000"/>
          </a:schemeClr>
        </a:solidFill>
        <a:ln>
          <a:noFill/>
        </a:ln>
        <a:effectLst/>
      </c:spPr>
    </c:plotArea>
    <c:plotVisOnly val="1"/>
    <c:dispBlanksAs val="gap"/>
    <c:showDLblsOverMax val="0"/>
  </c:chart>
  <c:spPr>
    <a:solidFill>
      <a:sysClr val="window" lastClr="FFFFFF"/>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100" b="0" i="0" u="none" strike="noStrike" kern="1200" spc="0" baseline="0">
                <a:solidFill>
                  <a:schemeClr val="accent1"/>
                </a:solidFill>
                <a:latin typeface="Arial" panose="020B0604020202020204" pitchFamily="34" charset="0"/>
                <a:ea typeface="+mn-ea"/>
                <a:cs typeface="Arial" panose="020B0604020202020204" pitchFamily="34" charset="0"/>
              </a:defRPr>
            </a:pPr>
            <a:r>
              <a:rPr lang="en-AU" sz="1100">
                <a:solidFill>
                  <a:schemeClr val="accent1"/>
                </a:solidFill>
                <a:latin typeface="Arial" panose="020B0604020202020204" pitchFamily="34" charset="0"/>
                <a:cs typeface="Arial" panose="020B0604020202020204" pitchFamily="34" charset="0"/>
              </a:rPr>
              <a:t>Queensland,</a:t>
            </a:r>
            <a:r>
              <a:rPr lang="en-AU" sz="1100" baseline="0">
                <a:solidFill>
                  <a:schemeClr val="accent1"/>
                </a:solidFill>
                <a:latin typeface="Arial" panose="020B0604020202020204" pitchFamily="34" charset="0"/>
                <a:cs typeface="Arial" panose="020B0604020202020204" pitchFamily="34" charset="0"/>
              </a:rPr>
              <a:t> NSW and ACT</a:t>
            </a:r>
            <a:endParaRPr lang="en-AU" sz="1100">
              <a:solidFill>
                <a:schemeClr val="accent1"/>
              </a:solidFill>
              <a:latin typeface="Arial" panose="020B0604020202020204" pitchFamily="34" charset="0"/>
              <a:cs typeface="Arial" panose="020B0604020202020204" pitchFamily="34" charset="0"/>
            </a:endParaRPr>
          </a:p>
        </c:rich>
      </c:tx>
      <c:layout>
        <c:manualLayout>
          <c:xMode val="edge"/>
          <c:yMode val="edge"/>
          <c:x val="0.11597920825016632"/>
          <c:y val="5.7918739635157548E-2"/>
        </c:manualLayout>
      </c:layout>
      <c:overlay val="0"/>
      <c:spPr>
        <a:noFill/>
        <a:ln>
          <a:noFill/>
        </a:ln>
        <a:effectLst/>
      </c:spPr>
      <c:txPr>
        <a:bodyPr rot="0" spcFirstLastPara="1" vertOverflow="ellipsis" vert="horz" wrap="square" anchor="ctr" anchorCtr="1"/>
        <a:lstStyle/>
        <a:p>
          <a:pPr>
            <a:defRPr sz="1100" b="0" i="0" u="none" strike="noStrike" kern="1200" spc="0" baseline="0">
              <a:solidFill>
                <a:schemeClr val="accent1"/>
              </a:solidFill>
              <a:latin typeface="Arial" panose="020B0604020202020204" pitchFamily="34" charset="0"/>
              <a:ea typeface="+mn-ea"/>
              <a:cs typeface="Arial" panose="020B0604020202020204" pitchFamily="34" charset="0"/>
            </a:defRPr>
          </a:pPr>
          <a:endParaRPr lang="en-US"/>
        </a:p>
      </c:txPr>
    </c:title>
    <c:autoTitleDeleted val="0"/>
    <c:plotArea>
      <c:layout/>
      <c:barChart>
        <c:barDir val="col"/>
        <c:grouping val="clustered"/>
        <c:varyColors val="0"/>
        <c:ser>
          <c:idx val="0"/>
          <c:order val="0"/>
          <c:tx>
            <c:strRef>
              <c:f>'F3.17'!$C$6</c:f>
              <c:strCache>
                <c:ptCount val="1"/>
                <c:pt idx="0">
                  <c:v>Annual cost, average income</c:v>
                </c:pt>
              </c:strCache>
            </c:strRef>
          </c:tx>
          <c:spPr>
            <a:solidFill>
              <a:srgbClr val="5F9E88"/>
            </a:solidFill>
            <a:ln>
              <a:noFill/>
            </a:ln>
            <a:effectLst/>
          </c:spPr>
          <c:invertIfNegative val="0"/>
          <c:dPt>
            <c:idx val="3"/>
            <c:invertIfNegative val="0"/>
            <c:bubble3D val="0"/>
            <c:spPr>
              <a:solidFill>
                <a:srgbClr val="5F9E88"/>
              </a:solidFill>
              <a:ln>
                <a:noFill/>
              </a:ln>
              <a:effectLst/>
            </c:spPr>
            <c:extLst>
              <c:ext xmlns:c16="http://schemas.microsoft.com/office/drawing/2014/chart" uri="{C3380CC4-5D6E-409C-BE32-E72D297353CC}">
                <c16:uniqueId val="{00000001-E9FF-44C1-8CE5-50A256BD2225}"/>
              </c:ext>
            </c:extLst>
          </c:dPt>
          <c:dPt>
            <c:idx val="8"/>
            <c:invertIfNegative val="0"/>
            <c:bubble3D val="0"/>
            <c:spPr>
              <a:solidFill>
                <a:srgbClr val="5F9E88"/>
              </a:solidFill>
              <a:ln>
                <a:noFill/>
              </a:ln>
              <a:effectLst/>
            </c:spPr>
            <c:extLst>
              <c:ext xmlns:c16="http://schemas.microsoft.com/office/drawing/2014/chart" uri="{C3380CC4-5D6E-409C-BE32-E72D297353CC}">
                <c16:uniqueId val="{00000003-E9FF-44C1-8CE5-50A256BD2225}"/>
              </c:ext>
            </c:extLst>
          </c:dPt>
          <c:cat>
            <c:multiLvlStrRef>
              <c:f>'F3.17'!$A$7:$B$25</c:f>
              <c:multiLvlStrCache>
                <c:ptCount val="19"/>
                <c:lvl>
                  <c:pt idx="0">
                    <c:v>2017</c:v>
                  </c:pt>
                  <c:pt idx="1">
                    <c:v>2018</c:v>
                  </c:pt>
                  <c:pt idx="2">
                    <c:v>2019</c:v>
                  </c:pt>
                  <c:pt idx="3">
                    <c:v>2020</c:v>
                  </c:pt>
                  <c:pt idx="5">
                    <c:v>2017</c:v>
                  </c:pt>
                  <c:pt idx="6">
                    <c:v>2018</c:v>
                  </c:pt>
                  <c:pt idx="7">
                    <c:v>2019</c:v>
                  </c:pt>
                  <c:pt idx="8">
                    <c:v>2020</c:v>
                  </c:pt>
                  <c:pt idx="10">
                    <c:v>2017</c:v>
                  </c:pt>
                  <c:pt idx="11">
                    <c:v>2018</c:v>
                  </c:pt>
                  <c:pt idx="12">
                    <c:v>2019</c:v>
                  </c:pt>
                  <c:pt idx="13">
                    <c:v>2020</c:v>
                  </c:pt>
                  <c:pt idx="15">
                    <c:v>2017</c:v>
                  </c:pt>
                  <c:pt idx="16">
                    <c:v>2018</c:v>
                  </c:pt>
                  <c:pt idx="17">
                    <c:v>2019</c:v>
                  </c:pt>
                  <c:pt idx="18">
                    <c:v>2020</c:v>
                  </c:pt>
                </c:lvl>
                <c:lvl>
                  <c:pt idx="0">
                    <c:v>Australian Gas Networks (Qld)</c:v>
                  </c:pt>
                  <c:pt idx="5">
                    <c:v>Allgas Energy (Qld)</c:v>
                  </c:pt>
                  <c:pt idx="10">
                    <c:v>Jemena (NSW)</c:v>
                  </c:pt>
                  <c:pt idx="15">
                    <c:v>Evoenergy (ACT)</c:v>
                  </c:pt>
                </c:lvl>
              </c:multiLvlStrCache>
            </c:multiLvlStrRef>
          </c:cat>
          <c:val>
            <c:numRef>
              <c:f>'F3.17'!$C$7:$C$25</c:f>
              <c:numCache>
                <c:formatCode>_("$"* #,##0_);_("$"* \(#,##0\);_("$"* "-"??_);_(@_)</c:formatCode>
                <c:ptCount val="19"/>
                <c:pt idx="0">
                  <c:v>641.63439112959998</c:v>
                </c:pt>
                <c:pt idx="1">
                  <c:v>659.59171300000003</c:v>
                </c:pt>
                <c:pt idx="2">
                  <c:v>647.66179712585995</c:v>
                </c:pt>
                <c:pt idx="3">
                  <c:v>615</c:v>
                </c:pt>
                <c:pt idx="5">
                  <c:v>682.08532029000003</c:v>
                </c:pt>
                <c:pt idx="6">
                  <c:v>701.59558700000002</c:v>
                </c:pt>
                <c:pt idx="7">
                  <c:v>694.49725576000003</c:v>
                </c:pt>
                <c:pt idx="8">
                  <c:v>680</c:v>
                </c:pt>
                <c:pt idx="10">
                  <c:v>826.27294667995</c:v>
                </c:pt>
                <c:pt idx="11">
                  <c:v>884.22212376574998</c:v>
                </c:pt>
                <c:pt idx="12">
                  <c:v>867.39284394520996</c:v>
                </c:pt>
                <c:pt idx="13">
                  <c:v>875</c:v>
                </c:pt>
                <c:pt idx="15">
                  <c:v>1336.1329036993</c:v>
                </c:pt>
                <c:pt idx="16">
                  <c:v>1589.9091200056</c:v>
                </c:pt>
                <c:pt idx="17">
                  <c:v>1546.89382452165</c:v>
                </c:pt>
                <c:pt idx="18">
                  <c:v>1555</c:v>
                </c:pt>
              </c:numCache>
            </c:numRef>
          </c:val>
          <c:extLst>
            <c:ext xmlns:c16="http://schemas.microsoft.com/office/drawing/2014/chart" uri="{C3380CC4-5D6E-409C-BE32-E72D297353CC}">
              <c16:uniqueId val="{00000004-E9FF-44C1-8CE5-50A256BD2225}"/>
            </c:ext>
          </c:extLst>
        </c:ser>
        <c:ser>
          <c:idx val="2"/>
          <c:order val="2"/>
          <c:tx>
            <c:strRef>
              <c:f>'F3.17'!$E$6</c:f>
              <c:strCache>
                <c:ptCount val="1"/>
                <c:pt idx="0">
                  <c:v>Annual cost, low income</c:v>
                </c:pt>
              </c:strCache>
            </c:strRef>
          </c:tx>
          <c:spPr>
            <a:solidFill>
              <a:srgbClr val="2F3F51"/>
            </a:solidFill>
            <a:ln>
              <a:noFill/>
            </a:ln>
            <a:effectLst/>
          </c:spPr>
          <c:invertIfNegative val="0"/>
          <c:dPt>
            <c:idx val="3"/>
            <c:invertIfNegative val="0"/>
            <c:bubble3D val="0"/>
            <c:spPr>
              <a:solidFill>
                <a:srgbClr val="2F3F51"/>
              </a:solidFill>
              <a:ln>
                <a:noFill/>
              </a:ln>
              <a:effectLst/>
            </c:spPr>
            <c:extLst>
              <c:ext xmlns:c16="http://schemas.microsoft.com/office/drawing/2014/chart" uri="{C3380CC4-5D6E-409C-BE32-E72D297353CC}">
                <c16:uniqueId val="{00000006-E9FF-44C1-8CE5-50A256BD2225}"/>
              </c:ext>
            </c:extLst>
          </c:dPt>
          <c:dPt>
            <c:idx val="8"/>
            <c:invertIfNegative val="0"/>
            <c:bubble3D val="0"/>
            <c:spPr>
              <a:solidFill>
                <a:srgbClr val="2F3F51"/>
              </a:solidFill>
              <a:ln>
                <a:noFill/>
              </a:ln>
              <a:effectLst/>
            </c:spPr>
            <c:extLst>
              <c:ext xmlns:c16="http://schemas.microsoft.com/office/drawing/2014/chart" uri="{C3380CC4-5D6E-409C-BE32-E72D297353CC}">
                <c16:uniqueId val="{00000008-E9FF-44C1-8CE5-50A256BD2225}"/>
              </c:ext>
            </c:extLst>
          </c:dPt>
          <c:cat>
            <c:multiLvlStrRef>
              <c:f>'F3.17'!$A$7:$B$25</c:f>
              <c:multiLvlStrCache>
                <c:ptCount val="19"/>
                <c:lvl>
                  <c:pt idx="0">
                    <c:v>2017</c:v>
                  </c:pt>
                  <c:pt idx="1">
                    <c:v>2018</c:v>
                  </c:pt>
                  <c:pt idx="2">
                    <c:v>2019</c:v>
                  </c:pt>
                  <c:pt idx="3">
                    <c:v>2020</c:v>
                  </c:pt>
                  <c:pt idx="5">
                    <c:v>2017</c:v>
                  </c:pt>
                  <c:pt idx="6">
                    <c:v>2018</c:v>
                  </c:pt>
                  <c:pt idx="7">
                    <c:v>2019</c:v>
                  </c:pt>
                  <c:pt idx="8">
                    <c:v>2020</c:v>
                  </c:pt>
                  <c:pt idx="10">
                    <c:v>2017</c:v>
                  </c:pt>
                  <c:pt idx="11">
                    <c:v>2018</c:v>
                  </c:pt>
                  <c:pt idx="12">
                    <c:v>2019</c:v>
                  </c:pt>
                  <c:pt idx="13">
                    <c:v>2020</c:v>
                  </c:pt>
                  <c:pt idx="15">
                    <c:v>2017</c:v>
                  </c:pt>
                  <c:pt idx="16">
                    <c:v>2018</c:v>
                  </c:pt>
                  <c:pt idx="17">
                    <c:v>2019</c:v>
                  </c:pt>
                  <c:pt idx="18">
                    <c:v>2020</c:v>
                  </c:pt>
                </c:lvl>
                <c:lvl>
                  <c:pt idx="0">
                    <c:v>Australian Gas Networks (Qld)</c:v>
                  </c:pt>
                  <c:pt idx="5">
                    <c:v>Allgas Energy (Qld)</c:v>
                  </c:pt>
                  <c:pt idx="10">
                    <c:v>Jemena (NSW)</c:v>
                  </c:pt>
                  <c:pt idx="15">
                    <c:v>Evoenergy (ACT)</c:v>
                  </c:pt>
                </c:lvl>
              </c:multiLvlStrCache>
            </c:multiLvlStrRef>
          </c:cat>
          <c:val>
            <c:numRef>
              <c:f>'F3.17'!$E$7:$E$25</c:f>
              <c:numCache>
                <c:formatCode>_("$"* #,##0_);_("$"* \(#,##0\);_("$"* "-"??_);_(@_)</c:formatCode>
                <c:ptCount val="19"/>
                <c:pt idx="0">
                  <c:v>569.12439112959999</c:v>
                </c:pt>
                <c:pt idx="1">
                  <c:v>587.08171300000004</c:v>
                </c:pt>
                <c:pt idx="2">
                  <c:v>575.15179712585996</c:v>
                </c:pt>
                <c:pt idx="3">
                  <c:v>540.08000000000004</c:v>
                </c:pt>
                <c:pt idx="5">
                  <c:v>609.57532029000004</c:v>
                </c:pt>
                <c:pt idx="6">
                  <c:v>629.08558700000003</c:v>
                </c:pt>
                <c:pt idx="7">
                  <c:v>621.98725576000004</c:v>
                </c:pt>
                <c:pt idx="8">
                  <c:v>605.08000000000004</c:v>
                </c:pt>
                <c:pt idx="10">
                  <c:v>705.27294667995</c:v>
                </c:pt>
                <c:pt idx="11">
                  <c:v>763.22212376574998</c:v>
                </c:pt>
                <c:pt idx="12">
                  <c:v>746.39284394520996</c:v>
                </c:pt>
                <c:pt idx="13">
                  <c:v>754</c:v>
                </c:pt>
                <c:pt idx="15">
                  <c:v>1134.7995703659667</c:v>
                </c:pt>
                <c:pt idx="16">
                  <c:v>1388.5757866722668</c:v>
                </c:pt>
                <c:pt idx="17">
                  <c:v>1328.89382452165</c:v>
                </c:pt>
                <c:pt idx="18">
                  <c:v>1321.67</c:v>
                </c:pt>
              </c:numCache>
            </c:numRef>
          </c:val>
          <c:extLst>
            <c:ext xmlns:c16="http://schemas.microsoft.com/office/drawing/2014/chart" uri="{C3380CC4-5D6E-409C-BE32-E72D297353CC}">
              <c16:uniqueId val="{00000009-E9FF-44C1-8CE5-50A256BD2225}"/>
            </c:ext>
          </c:extLst>
        </c:ser>
        <c:dLbls>
          <c:showLegendKey val="0"/>
          <c:showVal val="0"/>
          <c:showCatName val="0"/>
          <c:showSerName val="0"/>
          <c:showPercent val="0"/>
          <c:showBubbleSize val="0"/>
        </c:dLbls>
        <c:gapWidth val="50"/>
        <c:axId val="753315368"/>
        <c:axId val="753316024"/>
      </c:barChart>
      <c:lineChart>
        <c:grouping val="standard"/>
        <c:varyColors val="0"/>
        <c:ser>
          <c:idx val="1"/>
          <c:order val="1"/>
          <c:tx>
            <c:strRef>
              <c:f>'F3.17'!$D$6</c:f>
              <c:strCache>
                <c:ptCount val="1"/>
                <c:pt idx="0">
                  <c:v>% of average income</c:v>
                </c:pt>
              </c:strCache>
            </c:strRef>
          </c:tx>
          <c:spPr>
            <a:ln w="19050" cap="rnd">
              <a:solidFill>
                <a:schemeClr val="accent3"/>
              </a:solidFill>
              <a:prstDash val="sysDot"/>
              <a:round/>
            </a:ln>
            <a:effectLst/>
          </c:spPr>
          <c:marker>
            <c:symbol val="circle"/>
            <c:size val="12"/>
            <c:spPr>
              <a:solidFill>
                <a:schemeClr val="accent3">
                  <a:lumMod val="60000"/>
                  <a:lumOff val="40000"/>
                </a:schemeClr>
              </a:solidFill>
              <a:ln w="9525">
                <a:solidFill>
                  <a:srgbClr val="5F9E88"/>
                </a:solidFill>
              </a:ln>
              <a:effectLst/>
            </c:spPr>
          </c:marker>
          <c:dPt>
            <c:idx val="3"/>
            <c:marker>
              <c:symbol val="circle"/>
              <c:size val="12"/>
              <c:spPr>
                <a:solidFill>
                  <a:schemeClr val="accent3">
                    <a:lumMod val="60000"/>
                    <a:lumOff val="40000"/>
                  </a:schemeClr>
                </a:solidFill>
                <a:ln w="15875">
                  <a:solidFill>
                    <a:srgbClr val="5F9E88"/>
                  </a:solidFill>
                </a:ln>
                <a:effectLst/>
              </c:spPr>
            </c:marker>
            <c:bubble3D val="0"/>
            <c:extLst>
              <c:ext xmlns:c16="http://schemas.microsoft.com/office/drawing/2014/chart" uri="{C3380CC4-5D6E-409C-BE32-E72D297353CC}">
                <c16:uniqueId val="{0000000A-E9FF-44C1-8CE5-50A256BD2225}"/>
              </c:ext>
            </c:extLst>
          </c:dPt>
          <c:dPt>
            <c:idx val="5"/>
            <c:marker>
              <c:symbol val="circle"/>
              <c:size val="12"/>
              <c:spPr>
                <a:solidFill>
                  <a:schemeClr val="accent3">
                    <a:lumMod val="60000"/>
                    <a:lumOff val="40000"/>
                  </a:schemeClr>
                </a:solidFill>
                <a:ln w="9525">
                  <a:solidFill>
                    <a:srgbClr val="5F9E88"/>
                  </a:solidFill>
                </a:ln>
                <a:effectLst/>
              </c:spPr>
            </c:marker>
            <c:bubble3D val="0"/>
            <c:spPr>
              <a:ln w="19050" cap="rnd">
                <a:noFill/>
                <a:prstDash val="sysDot"/>
                <a:round/>
              </a:ln>
              <a:effectLst/>
            </c:spPr>
            <c:extLst>
              <c:ext xmlns:c16="http://schemas.microsoft.com/office/drawing/2014/chart" uri="{C3380CC4-5D6E-409C-BE32-E72D297353CC}">
                <c16:uniqueId val="{0000000C-E9FF-44C1-8CE5-50A256BD2225}"/>
              </c:ext>
            </c:extLst>
          </c:dPt>
          <c:dPt>
            <c:idx val="8"/>
            <c:marker>
              <c:symbol val="circle"/>
              <c:size val="12"/>
              <c:spPr>
                <a:solidFill>
                  <a:schemeClr val="accent3">
                    <a:lumMod val="60000"/>
                    <a:lumOff val="40000"/>
                  </a:schemeClr>
                </a:solidFill>
                <a:ln w="15875">
                  <a:solidFill>
                    <a:srgbClr val="5F9E88"/>
                  </a:solidFill>
                </a:ln>
                <a:effectLst/>
              </c:spPr>
            </c:marker>
            <c:bubble3D val="0"/>
            <c:extLst>
              <c:ext xmlns:c16="http://schemas.microsoft.com/office/drawing/2014/chart" uri="{C3380CC4-5D6E-409C-BE32-E72D297353CC}">
                <c16:uniqueId val="{0000000D-E9FF-44C1-8CE5-50A256BD2225}"/>
              </c:ext>
            </c:extLst>
          </c:dPt>
          <c:dLbls>
            <c:numFmt formatCode="#,##0.0" sourceLinked="0"/>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'F3.17'!$A$7:$B$25</c:f>
              <c:multiLvlStrCache>
                <c:ptCount val="19"/>
                <c:lvl>
                  <c:pt idx="0">
                    <c:v>2017</c:v>
                  </c:pt>
                  <c:pt idx="1">
                    <c:v>2018</c:v>
                  </c:pt>
                  <c:pt idx="2">
                    <c:v>2019</c:v>
                  </c:pt>
                  <c:pt idx="3">
                    <c:v>2020</c:v>
                  </c:pt>
                  <c:pt idx="5">
                    <c:v>2017</c:v>
                  </c:pt>
                  <c:pt idx="6">
                    <c:v>2018</c:v>
                  </c:pt>
                  <c:pt idx="7">
                    <c:v>2019</c:v>
                  </c:pt>
                  <c:pt idx="8">
                    <c:v>2020</c:v>
                  </c:pt>
                  <c:pt idx="10">
                    <c:v>2017</c:v>
                  </c:pt>
                  <c:pt idx="11">
                    <c:v>2018</c:v>
                  </c:pt>
                  <c:pt idx="12">
                    <c:v>2019</c:v>
                  </c:pt>
                  <c:pt idx="13">
                    <c:v>2020</c:v>
                  </c:pt>
                  <c:pt idx="15">
                    <c:v>2017</c:v>
                  </c:pt>
                  <c:pt idx="16">
                    <c:v>2018</c:v>
                  </c:pt>
                  <c:pt idx="17">
                    <c:v>2019</c:v>
                  </c:pt>
                  <c:pt idx="18">
                    <c:v>2020</c:v>
                  </c:pt>
                </c:lvl>
                <c:lvl>
                  <c:pt idx="0">
                    <c:v>Australian Gas Networks (Qld)</c:v>
                  </c:pt>
                  <c:pt idx="5">
                    <c:v>Allgas Energy (Qld)</c:v>
                  </c:pt>
                  <c:pt idx="10">
                    <c:v>Jemena (NSW)</c:v>
                  </c:pt>
                  <c:pt idx="15">
                    <c:v>Evoenergy (ACT)</c:v>
                  </c:pt>
                </c:lvl>
              </c:multiLvlStrCache>
            </c:multiLvlStrRef>
          </c:cat>
          <c:val>
            <c:numRef>
              <c:f>'F3.17'!$D$7:$D$25</c:f>
              <c:numCache>
                <c:formatCode>0.00</c:formatCode>
                <c:ptCount val="19"/>
                <c:pt idx="0">
                  <c:v>0.74737267754927084</c:v>
                </c:pt>
                <c:pt idx="1">
                  <c:v>0.75818625339096057</c:v>
                </c:pt>
                <c:pt idx="2">
                  <c:v>0.72796717438797387</c:v>
                </c:pt>
                <c:pt idx="3">
                  <c:v>0.67829126806737305</c:v>
                </c:pt>
                <c:pt idx="5">
                  <c:v>0.79448972684387087</c:v>
                </c:pt>
                <c:pt idx="6">
                  <c:v>0.80646878822014811</c:v>
                </c:pt>
                <c:pt idx="7">
                  <c:v>0.78060989105639922</c:v>
                </c:pt>
                <c:pt idx="8">
                  <c:v>0.74998058908262388</c:v>
                </c:pt>
                <c:pt idx="10">
                  <c:v>0.84341105940710226</c:v>
                </c:pt>
                <c:pt idx="11">
                  <c:v>0.87968295969373045</c:v>
                </c:pt>
                <c:pt idx="12">
                  <c:v>0.84245680956261304</c:v>
                </c:pt>
                <c:pt idx="13">
                  <c:v>0.83325670172540323</c:v>
                </c:pt>
                <c:pt idx="15">
                  <c:v>1.2473234724601383</c:v>
                </c:pt>
                <c:pt idx="16">
                  <c:v>1.4194603242675523</c:v>
                </c:pt>
                <c:pt idx="17">
                  <c:v>1.353221305202567</c:v>
                </c:pt>
                <c:pt idx="18">
                  <c:v>1.3293963851066914</c:v>
                </c:pt>
              </c:numCache>
            </c:numRef>
          </c:val>
          <c:smooth val="0"/>
          <c:extLst>
            <c:ext xmlns:c16="http://schemas.microsoft.com/office/drawing/2014/chart" uri="{C3380CC4-5D6E-409C-BE32-E72D297353CC}">
              <c16:uniqueId val="{0000000E-E9FF-44C1-8CE5-50A256BD2225}"/>
            </c:ext>
          </c:extLst>
        </c:ser>
        <c:ser>
          <c:idx val="3"/>
          <c:order val="3"/>
          <c:tx>
            <c:strRef>
              <c:f>'F3.17'!$F$6</c:f>
              <c:strCache>
                <c:ptCount val="1"/>
                <c:pt idx="0">
                  <c:v>% of low income</c:v>
                </c:pt>
              </c:strCache>
            </c:strRef>
          </c:tx>
          <c:spPr>
            <a:ln w="19050" cap="rnd">
              <a:solidFill>
                <a:schemeClr val="accent1">
                  <a:lumMod val="60000"/>
                  <a:lumOff val="40000"/>
                </a:schemeClr>
              </a:solidFill>
              <a:prstDash val="sysDot"/>
              <a:round/>
            </a:ln>
            <a:effectLst/>
          </c:spPr>
          <c:marker>
            <c:symbol val="circle"/>
            <c:size val="12"/>
            <c:spPr>
              <a:solidFill>
                <a:schemeClr val="accent1">
                  <a:lumMod val="60000"/>
                  <a:lumOff val="40000"/>
                </a:schemeClr>
              </a:solidFill>
              <a:ln w="9525">
                <a:solidFill>
                  <a:srgbClr val="2F3F51"/>
                </a:solidFill>
              </a:ln>
              <a:effectLst/>
            </c:spPr>
          </c:marker>
          <c:dPt>
            <c:idx val="3"/>
            <c:marker>
              <c:symbol val="circle"/>
              <c:size val="12"/>
              <c:spPr>
                <a:solidFill>
                  <a:schemeClr val="accent1">
                    <a:lumMod val="60000"/>
                    <a:lumOff val="40000"/>
                  </a:schemeClr>
                </a:solidFill>
                <a:ln w="12700">
                  <a:solidFill>
                    <a:srgbClr val="2F3F51"/>
                  </a:solidFill>
                </a:ln>
                <a:effectLst/>
              </c:spPr>
            </c:marker>
            <c:bubble3D val="0"/>
            <c:extLst>
              <c:ext xmlns:c16="http://schemas.microsoft.com/office/drawing/2014/chart" uri="{C3380CC4-5D6E-409C-BE32-E72D297353CC}">
                <c16:uniqueId val="{0000000F-E9FF-44C1-8CE5-50A256BD2225}"/>
              </c:ext>
            </c:extLst>
          </c:dPt>
          <c:dPt>
            <c:idx val="5"/>
            <c:marker>
              <c:symbol val="circle"/>
              <c:size val="12"/>
              <c:spPr>
                <a:solidFill>
                  <a:schemeClr val="accent1">
                    <a:lumMod val="60000"/>
                    <a:lumOff val="40000"/>
                  </a:schemeClr>
                </a:solidFill>
                <a:ln w="9525">
                  <a:solidFill>
                    <a:srgbClr val="2F3F51"/>
                  </a:solidFill>
                </a:ln>
                <a:effectLst/>
              </c:spPr>
            </c:marker>
            <c:bubble3D val="0"/>
            <c:spPr>
              <a:ln w="19050" cap="rnd">
                <a:noFill/>
                <a:prstDash val="sysDot"/>
                <a:round/>
              </a:ln>
              <a:effectLst/>
            </c:spPr>
            <c:extLst>
              <c:ext xmlns:c16="http://schemas.microsoft.com/office/drawing/2014/chart" uri="{C3380CC4-5D6E-409C-BE32-E72D297353CC}">
                <c16:uniqueId val="{00000011-E9FF-44C1-8CE5-50A256BD2225}"/>
              </c:ext>
            </c:extLst>
          </c:dPt>
          <c:dPt>
            <c:idx val="8"/>
            <c:marker>
              <c:symbol val="circle"/>
              <c:size val="12"/>
              <c:spPr>
                <a:solidFill>
                  <a:schemeClr val="accent1">
                    <a:lumMod val="60000"/>
                    <a:lumOff val="40000"/>
                  </a:schemeClr>
                </a:solidFill>
                <a:ln w="12700">
                  <a:solidFill>
                    <a:srgbClr val="2F3F51"/>
                  </a:solidFill>
                </a:ln>
                <a:effectLst/>
              </c:spPr>
            </c:marker>
            <c:bubble3D val="0"/>
            <c:extLst>
              <c:ext xmlns:c16="http://schemas.microsoft.com/office/drawing/2014/chart" uri="{C3380CC4-5D6E-409C-BE32-E72D297353CC}">
                <c16:uniqueId val="{00000012-E9FF-44C1-8CE5-50A256BD2225}"/>
              </c:ext>
            </c:extLst>
          </c:dPt>
          <c:dLbls>
            <c:numFmt formatCode="#,##0.0" sourceLinked="0"/>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'F3.17'!$A$7:$B$25</c:f>
              <c:multiLvlStrCache>
                <c:ptCount val="19"/>
                <c:lvl>
                  <c:pt idx="0">
                    <c:v>2017</c:v>
                  </c:pt>
                  <c:pt idx="1">
                    <c:v>2018</c:v>
                  </c:pt>
                  <c:pt idx="2">
                    <c:v>2019</c:v>
                  </c:pt>
                  <c:pt idx="3">
                    <c:v>2020</c:v>
                  </c:pt>
                  <c:pt idx="5">
                    <c:v>2017</c:v>
                  </c:pt>
                  <c:pt idx="6">
                    <c:v>2018</c:v>
                  </c:pt>
                  <c:pt idx="7">
                    <c:v>2019</c:v>
                  </c:pt>
                  <c:pt idx="8">
                    <c:v>2020</c:v>
                  </c:pt>
                  <c:pt idx="10">
                    <c:v>2017</c:v>
                  </c:pt>
                  <c:pt idx="11">
                    <c:v>2018</c:v>
                  </c:pt>
                  <c:pt idx="12">
                    <c:v>2019</c:v>
                  </c:pt>
                  <c:pt idx="13">
                    <c:v>2020</c:v>
                  </c:pt>
                  <c:pt idx="15">
                    <c:v>2017</c:v>
                  </c:pt>
                  <c:pt idx="16">
                    <c:v>2018</c:v>
                  </c:pt>
                  <c:pt idx="17">
                    <c:v>2019</c:v>
                  </c:pt>
                  <c:pt idx="18">
                    <c:v>2020</c:v>
                  </c:pt>
                </c:lvl>
                <c:lvl>
                  <c:pt idx="0">
                    <c:v>Australian Gas Networks (Qld)</c:v>
                  </c:pt>
                  <c:pt idx="5">
                    <c:v>Allgas Energy (Qld)</c:v>
                  </c:pt>
                  <c:pt idx="10">
                    <c:v>Jemena (NSW)</c:v>
                  </c:pt>
                  <c:pt idx="15">
                    <c:v>Evoenergy (ACT)</c:v>
                  </c:pt>
                </c:lvl>
              </c:multiLvlStrCache>
            </c:multiLvlStrRef>
          </c:cat>
          <c:val>
            <c:numRef>
              <c:f>'F3.17'!$F$7:$F$25</c:f>
              <c:numCache>
                <c:formatCode>0.00</c:formatCode>
                <c:ptCount val="19"/>
                <c:pt idx="0">
                  <c:v>1.710109348346154</c:v>
                </c:pt>
                <c:pt idx="1">
                  <c:v>1.7723756581330758</c:v>
                </c:pt>
                <c:pt idx="2">
                  <c:v>1.7076220694404134</c:v>
                </c:pt>
                <c:pt idx="3">
                  <c:v>1.6204324424994605</c:v>
                </c:pt>
                <c:pt idx="5">
                  <c:v>1.8316566114483175</c:v>
                </c:pt>
                <c:pt idx="6">
                  <c:v>1.8991836342229202</c:v>
                </c:pt>
                <c:pt idx="7">
                  <c:v>1.8466762516505402</c:v>
                </c:pt>
                <c:pt idx="8">
                  <c:v>1.8154556034431446</c:v>
                </c:pt>
                <c:pt idx="10">
                  <c:v>2.0659468823011014</c:v>
                </c:pt>
                <c:pt idx="11">
                  <c:v>2.2545850282575621</c:v>
                </c:pt>
                <c:pt idx="12">
                  <c:v>2.1687253210558111</c:v>
                </c:pt>
                <c:pt idx="13">
                  <c:v>2.2137493521468552</c:v>
                </c:pt>
                <c:pt idx="15">
                  <c:v>2.5083986966533303</c:v>
                </c:pt>
                <c:pt idx="16">
                  <c:v>3.2367733955064497</c:v>
                </c:pt>
                <c:pt idx="17">
                  <c:v>3.0457995916456904</c:v>
                </c:pt>
                <c:pt idx="18">
                  <c:v>3.0480412141050439</c:v>
                </c:pt>
              </c:numCache>
            </c:numRef>
          </c:val>
          <c:smooth val="0"/>
          <c:extLst>
            <c:ext xmlns:c16="http://schemas.microsoft.com/office/drawing/2014/chart" uri="{C3380CC4-5D6E-409C-BE32-E72D297353CC}">
              <c16:uniqueId val="{00000013-E9FF-44C1-8CE5-50A256BD2225}"/>
            </c:ext>
          </c:extLst>
        </c:ser>
        <c:dLbls>
          <c:showLegendKey val="0"/>
          <c:showVal val="0"/>
          <c:showCatName val="0"/>
          <c:showSerName val="0"/>
          <c:showPercent val="0"/>
          <c:showBubbleSize val="0"/>
        </c:dLbls>
        <c:marker val="1"/>
        <c:smooth val="0"/>
        <c:axId val="753218608"/>
        <c:axId val="753210736"/>
      </c:lineChart>
      <c:catAx>
        <c:axId val="753315368"/>
        <c:scaling>
          <c:orientation val="minMax"/>
        </c:scaling>
        <c:delete val="0"/>
        <c:axPos val="b"/>
        <c:numFmt formatCode="General" sourceLinked="1"/>
        <c:majorTickMark val="none"/>
        <c:minorTickMark val="none"/>
        <c:tickLblPos val="nextTo"/>
        <c:spPr>
          <a:noFill/>
          <a:ln w="9525" cap="flat" cmpd="sng" algn="ctr">
            <a:solidFill>
              <a:schemeClr val="bg2"/>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53316024"/>
        <c:crosses val="autoZero"/>
        <c:auto val="1"/>
        <c:lblAlgn val="ctr"/>
        <c:lblOffset val="100"/>
        <c:noMultiLvlLbl val="0"/>
      </c:catAx>
      <c:valAx>
        <c:axId val="753316024"/>
        <c:scaling>
          <c:orientation val="minMax"/>
          <c:max val="4000"/>
        </c:scaling>
        <c:delete val="0"/>
        <c:axPos val="l"/>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AU" b="1">
                    <a:latin typeface="+mn-lt"/>
                  </a:rPr>
                  <a:t>Annual bill cost ($)</a:t>
                </a:r>
              </a:p>
            </c:rich>
          </c:tx>
          <c:layout>
            <c:manualLayout>
              <c:xMode val="edge"/>
              <c:yMode val="edge"/>
              <c:x val="2.3758099352051837E-2"/>
              <c:y val="0.42391120680338634"/>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53315368"/>
        <c:crosses val="autoZero"/>
        <c:crossBetween val="between"/>
      </c:valAx>
      <c:valAx>
        <c:axId val="753210736"/>
        <c:scaling>
          <c:orientation val="minMax"/>
          <c:max val="4"/>
          <c:min val="-4"/>
        </c:scaling>
        <c:delete val="0"/>
        <c:axPos val="r"/>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bg1"/>
                </a:solidFill>
                <a:latin typeface="+mn-lt"/>
                <a:ea typeface="+mn-ea"/>
                <a:cs typeface="+mn-cs"/>
              </a:defRPr>
            </a:pPr>
            <a:endParaRPr lang="en-US"/>
          </a:p>
        </c:txPr>
        <c:crossAx val="753218608"/>
        <c:crosses val="max"/>
        <c:crossBetween val="between"/>
      </c:valAx>
      <c:catAx>
        <c:axId val="753218608"/>
        <c:scaling>
          <c:orientation val="minMax"/>
        </c:scaling>
        <c:delete val="1"/>
        <c:axPos val="b"/>
        <c:numFmt formatCode="General" sourceLinked="1"/>
        <c:majorTickMark val="out"/>
        <c:minorTickMark val="none"/>
        <c:tickLblPos val="nextTo"/>
        <c:crossAx val="753210736"/>
        <c:crosses val="autoZero"/>
        <c:auto val="1"/>
        <c:lblAlgn val="ctr"/>
        <c:lblOffset val="100"/>
        <c:noMultiLvlLbl val="0"/>
      </c:catAx>
      <c:spPr>
        <a:solidFill>
          <a:schemeClr val="bg2">
            <a:alpha val="30000"/>
          </a:schemeClr>
        </a:solid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4"/>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100" b="0" i="0" u="none" strike="noStrike" kern="1200" spc="0" baseline="0">
                <a:solidFill>
                  <a:schemeClr val="accent1"/>
                </a:solidFill>
                <a:latin typeface="Arial" panose="020B0604020202020204" pitchFamily="34" charset="0"/>
                <a:ea typeface="+mn-ea"/>
                <a:cs typeface="Arial" panose="020B0604020202020204" pitchFamily="34" charset="0"/>
              </a:defRPr>
            </a:pPr>
            <a:r>
              <a:rPr lang="en-US" sz="1100">
                <a:solidFill>
                  <a:schemeClr val="accent1"/>
                </a:solidFill>
                <a:latin typeface="Arial" panose="020B0604020202020204" pitchFamily="34" charset="0"/>
                <a:cs typeface="Arial" panose="020B0604020202020204" pitchFamily="34" charset="0"/>
              </a:rPr>
              <a:t>South Australia and Victoria</a:t>
            </a:r>
          </a:p>
        </c:rich>
      </c:tx>
      <c:layout>
        <c:manualLayout>
          <c:xMode val="edge"/>
          <c:yMode val="edge"/>
          <c:x val="0.11495891550232866"/>
          <c:y val="5.124792703150912E-2"/>
        </c:manualLayout>
      </c:layout>
      <c:overlay val="0"/>
      <c:spPr>
        <a:noFill/>
        <a:ln>
          <a:noFill/>
        </a:ln>
        <a:effectLst/>
      </c:spPr>
    </c:title>
    <c:autoTitleDeleted val="0"/>
    <c:plotArea>
      <c:layout/>
      <c:barChart>
        <c:barDir val="col"/>
        <c:grouping val="clustered"/>
        <c:varyColors val="0"/>
        <c:ser>
          <c:idx val="0"/>
          <c:order val="0"/>
          <c:tx>
            <c:strRef>
              <c:f>'F3.17'!$C$27</c:f>
              <c:strCache>
                <c:ptCount val="1"/>
                <c:pt idx="0">
                  <c:v>Annual cost, average income</c:v>
                </c:pt>
              </c:strCache>
            </c:strRef>
          </c:tx>
          <c:spPr>
            <a:solidFill>
              <a:srgbClr val="5F9E88"/>
            </a:solidFill>
            <a:ln>
              <a:noFill/>
            </a:ln>
            <a:effectLst/>
          </c:spPr>
          <c:invertIfNegative val="0"/>
          <c:dPt>
            <c:idx val="8"/>
            <c:invertIfNegative val="0"/>
            <c:bubble3D val="0"/>
            <c:extLst>
              <c:ext xmlns:c16="http://schemas.microsoft.com/office/drawing/2014/chart" uri="{C3380CC4-5D6E-409C-BE32-E72D297353CC}">
                <c16:uniqueId val="{00000003-DA5F-4E9E-B568-DF187516C9F7}"/>
              </c:ext>
            </c:extLst>
          </c:dPt>
          <c:dPt>
            <c:idx val="13"/>
            <c:invertIfNegative val="0"/>
            <c:bubble3D val="0"/>
            <c:extLst>
              <c:ext xmlns:c16="http://schemas.microsoft.com/office/drawing/2014/chart" uri="{C3380CC4-5D6E-409C-BE32-E72D297353CC}">
                <c16:uniqueId val="{00000003-32D2-4ACB-A6D7-10D25359CE28}"/>
              </c:ext>
            </c:extLst>
          </c:dPt>
          <c:cat>
            <c:multiLvlStrRef>
              <c:f>'F3.17'!$A$28:$B$46</c:f>
              <c:multiLvlStrCache>
                <c:ptCount val="19"/>
                <c:lvl>
                  <c:pt idx="0">
                    <c:v>2017</c:v>
                  </c:pt>
                  <c:pt idx="1">
                    <c:v>2018</c:v>
                  </c:pt>
                  <c:pt idx="2">
                    <c:v>2019</c:v>
                  </c:pt>
                  <c:pt idx="3">
                    <c:v>2020</c:v>
                  </c:pt>
                  <c:pt idx="5">
                    <c:v>2017</c:v>
                  </c:pt>
                  <c:pt idx="6">
                    <c:v>2018</c:v>
                  </c:pt>
                  <c:pt idx="7">
                    <c:v>2019</c:v>
                  </c:pt>
                  <c:pt idx="8">
                    <c:v>2020</c:v>
                  </c:pt>
                  <c:pt idx="10">
                    <c:v>2017</c:v>
                  </c:pt>
                  <c:pt idx="11">
                    <c:v>2018</c:v>
                  </c:pt>
                  <c:pt idx="12">
                    <c:v>2019</c:v>
                  </c:pt>
                  <c:pt idx="13">
                    <c:v>2020</c:v>
                  </c:pt>
                  <c:pt idx="15">
                    <c:v>2017</c:v>
                  </c:pt>
                  <c:pt idx="16">
                    <c:v>2018</c:v>
                  </c:pt>
                  <c:pt idx="17">
                    <c:v>2019</c:v>
                  </c:pt>
                  <c:pt idx="18">
                    <c:v>2020</c:v>
                  </c:pt>
                </c:lvl>
                <c:lvl>
                  <c:pt idx="0">
                    <c:v>Australian Gas Networks (SA)</c:v>
                  </c:pt>
                  <c:pt idx="5">
                    <c:v>Multinet (Vic)</c:v>
                  </c:pt>
                  <c:pt idx="10">
                    <c:v>AusNet Services (Vic)</c:v>
                  </c:pt>
                  <c:pt idx="15">
                    <c:v>Australian Gas Networks (Vic)</c:v>
                  </c:pt>
                </c:lvl>
              </c:multiLvlStrCache>
            </c:multiLvlStrRef>
          </c:cat>
          <c:val>
            <c:numRef>
              <c:f>'F3.17'!$C$28:$C$46</c:f>
              <c:numCache>
                <c:formatCode>_("$"* #,##0_);_("$"* \(#,##0\);_("$"* "-"??_);_(@_)</c:formatCode>
                <c:ptCount val="19"/>
                <c:pt idx="0">
                  <c:v>869.56403240617999</c:v>
                </c:pt>
                <c:pt idx="1">
                  <c:v>924.14358331250003</c:v>
                </c:pt>
                <c:pt idx="2">
                  <c:v>923.88463009896998</c:v>
                </c:pt>
                <c:pt idx="3">
                  <c:v>930</c:v>
                </c:pt>
                <c:pt idx="5">
                  <c:v>1336.3860062405811</c:v>
                </c:pt>
                <c:pt idx="6">
                  <c:v>1439.0013476767122</c:v>
                </c:pt>
                <c:pt idx="7">
                  <c:v>1540.5308757315067</c:v>
                </c:pt>
                <c:pt idx="8">
                  <c:v>1448.56</c:v>
                </c:pt>
                <c:pt idx="10">
                  <c:v>1372.4255491506849</c:v>
                </c:pt>
                <c:pt idx="11">
                  <c:v>1443.6239911846576</c:v>
                </c:pt>
                <c:pt idx="12">
                  <c:v>1475.1223736986299</c:v>
                </c:pt>
                <c:pt idx="13">
                  <c:v>1431.4549999999999</c:v>
                </c:pt>
                <c:pt idx="15">
                  <c:v>1436.8640825000002</c:v>
                </c:pt>
                <c:pt idx="16">
                  <c:v>1484.2439567083336</c:v>
                </c:pt>
                <c:pt idx="17">
                  <c:v>1626.3699759999997</c:v>
                </c:pt>
                <c:pt idx="18">
                  <c:v>1505.83</c:v>
                </c:pt>
              </c:numCache>
            </c:numRef>
          </c:val>
          <c:extLst>
            <c:ext xmlns:c16="http://schemas.microsoft.com/office/drawing/2014/chart" uri="{C3380CC4-5D6E-409C-BE32-E72D297353CC}">
              <c16:uniqueId val="{00000004-DA5F-4E9E-B568-DF187516C9F7}"/>
            </c:ext>
          </c:extLst>
        </c:ser>
        <c:ser>
          <c:idx val="2"/>
          <c:order val="2"/>
          <c:tx>
            <c:strRef>
              <c:f>'F3.17'!$E$27</c:f>
              <c:strCache>
                <c:ptCount val="1"/>
                <c:pt idx="0">
                  <c:v>Annual cost low income</c:v>
                </c:pt>
              </c:strCache>
            </c:strRef>
          </c:tx>
          <c:spPr>
            <a:solidFill>
              <a:srgbClr val="2F3F51"/>
            </a:solidFill>
            <a:ln>
              <a:noFill/>
            </a:ln>
            <a:effectLst/>
          </c:spPr>
          <c:invertIfNegative val="0"/>
          <c:dPt>
            <c:idx val="8"/>
            <c:invertIfNegative val="0"/>
            <c:bubble3D val="0"/>
            <c:extLst>
              <c:ext xmlns:c16="http://schemas.microsoft.com/office/drawing/2014/chart" uri="{C3380CC4-5D6E-409C-BE32-E72D297353CC}">
                <c16:uniqueId val="{00000008-DA5F-4E9E-B568-DF187516C9F7}"/>
              </c:ext>
            </c:extLst>
          </c:dPt>
          <c:dPt>
            <c:idx val="13"/>
            <c:invertIfNegative val="0"/>
            <c:bubble3D val="0"/>
            <c:extLst>
              <c:ext xmlns:c16="http://schemas.microsoft.com/office/drawing/2014/chart" uri="{C3380CC4-5D6E-409C-BE32-E72D297353CC}">
                <c16:uniqueId val="{00000007-32D2-4ACB-A6D7-10D25359CE28}"/>
              </c:ext>
            </c:extLst>
          </c:dPt>
          <c:cat>
            <c:multiLvlStrRef>
              <c:f>'F3.17'!$A$28:$B$46</c:f>
              <c:multiLvlStrCache>
                <c:ptCount val="19"/>
                <c:lvl>
                  <c:pt idx="0">
                    <c:v>2017</c:v>
                  </c:pt>
                  <c:pt idx="1">
                    <c:v>2018</c:v>
                  </c:pt>
                  <c:pt idx="2">
                    <c:v>2019</c:v>
                  </c:pt>
                  <c:pt idx="3">
                    <c:v>2020</c:v>
                  </c:pt>
                  <c:pt idx="5">
                    <c:v>2017</c:v>
                  </c:pt>
                  <c:pt idx="6">
                    <c:v>2018</c:v>
                  </c:pt>
                  <c:pt idx="7">
                    <c:v>2019</c:v>
                  </c:pt>
                  <c:pt idx="8">
                    <c:v>2020</c:v>
                  </c:pt>
                  <c:pt idx="10">
                    <c:v>2017</c:v>
                  </c:pt>
                  <c:pt idx="11">
                    <c:v>2018</c:v>
                  </c:pt>
                  <c:pt idx="12">
                    <c:v>2019</c:v>
                  </c:pt>
                  <c:pt idx="13">
                    <c:v>2020</c:v>
                  </c:pt>
                  <c:pt idx="15">
                    <c:v>2017</c:v>
                  </c:pt>
                  <c:pt idx="16">
                    <c:v>2018</c:v>
                  </c:pt>
                  <c:pt idx="17">
                    <c:v>2019</c:v>
                  </c:pt>
                  <c:pt idx="18">
                    <c:v>2020</c:v>
                  </c:pt>
                </c:lvl>
                <c:lvl>
                  <c:pt idx="0">
                    <c:v>Australian Gas Networks (SA)</c:v>
                  </c:pt>
                  <c:pt idx="5">
                    <c:v>Multinet (Vic)</c:v>
                  </c:pt>
                  <c:pt idx="10">
                    <c:v>AusNet Services (Vic)</c:v>
                  </c:pt>
                  <c:pt idx="15">
                    <c:v>Australian Gas Networks (Vic)</c:v>
                  </c:pt>
                </c:lvl>
              </c:multiLvlStrCache>
            </c:multiLvlStrRef>
          </c:cat>
          <c:val>
            <c:numRef>
              <c:f>'F3.17'!$E$28:$E$46</c:f>
              <c:numCache>
                <c:formatCode>_("$"* #,##0_);_("$"* \(#,##0\);_("$"* "-"??_);_(@_)</c:formatCode>
                <c:ptCount val="19"/>
                <c:pt idx="0">
                  <c:v>726.81403240617999</c:v>
                </c:pt>
                <c:pt idx="1">
                  <c:v>781.39358331250003</c:v>
                </c:pt>
                <c:pt idx="2">
                  <c:v>777.81296343230338</c:v>
                </c:pt>
                <c:pt idx="3">
                  <c:v>781.53</c:v>
                </c:pt>
                <c:pt idx="5">
                  <c:v>1167.9722306945303</c:v>
                </c:pt>
                <c:pt idx="6">
                  <c:v>1261.6087297549998</c:v>
                </c:pt>
                <c:pt idx="7">
                  <c:v>1354.254424105</c:v>
                </c:pt>
                <c:pt idx="8">
                  <c:v>1270.3309999999999</c:v>
                </c:pt>
                <c:pt idx="10">
                  <c:v>1200.8583136</c:v>
                </c:pt>
                <c:pt idx="11">
                  <c:v>1265.8268919560001</c:v>
                </c:pt>
                <c:pt idx="12">
                  <c:v>1294.5691659999998</c:v>
                </c:pt>
                <c:pt idx="13">
                  <c:v>1254.7226874999999</c:v>
                </c:pt>
                <c:pt idx="15">
                  <c:v>1259.65847528125</c:v>
                </c:pt>
                <c:pt idx="16">
                  <c:v>1302.8926104963543</c:v>
                </c:pt>
                <c:pt idx="17">
                  <c:v>1432.5826030999997</c:v>
                </c:pt>
                <c:pt idx="18">
                  <c:v>1322.5898749999999</c:v>
                </c:pt>
              </c:numCache>
            </c:numRef>
          </c:val>
          <c:extLst>
            <c:ext xmlns:c16="http://schemas.microsoft.com/office/drawing/2014/chart" uri="{C3380CC4-5D6E-409C-BE32-E72D297353CC}">
              <c16:uniqueId val="{00000009-DA5F-4E9E-B568-DF187516C9F7}"/>
            </c:ext>
          </c:extLst>
        </c:ser>
        <c:dLbls>
          <c:showLegendKey val="0"/>
          <c:showVal val="0"/>
          <c:showCatName val="0"/>
          <c:showSerName val="0"/>
          <c:showPercent val="0"/>
          <c:showBubbleSize val="0"/>
        </c:dLbls>
        <c:gapWidth val="50"/>
        <c:axId val="753315368"/>
        <c:axId val="753316024"/>
      </c:barChart>
      <c:lineChart>
        <c:grouping val="standard"/>
        <c:varyColors val="0"/>
        <c:ser>
          <c:idx val="1"/>
          <c:order val="1"/>
          <c:tx>
            <c:strRef>
              <c:f>'F3.17'!$D$27</c:f>
              <c:strCache>
                <c:ptCount val="1"/>
                <c:pt idx="0">
                  <c:v>% of average income</c:v>
                </c:pt>
              </c:strCache>
            </c:strRef>
          </c:tx>
          <c:spPr>
            <a:ln w="19050" cap="rnd">
              <a:solidFill>
                <a:schemeClr val="accent3"/>
              </a:solidFill>
              <a:prstDash val="sysDot"/>
              <a:round/>
            </a:ln>
            <a:effectLst/>
          </c:spPr>
          <c:marker>
            <c:symbol val="circle"/>
            <c:size val="12"/>
            <c:spPr>
              <a:solidFill>
                <a:schemeClr val="accent3">
                  <a:lumMod val="60000"/>
                  <a:lumOff val="40000"/>
                </a:schemeClr>
              </a:solidFill>
              <a:ln w="9525">
                <a:solidFill>
                  <a:srgbClr val="5F9E88"/>
                </a:solidFill>
              </a:ln>
              <a:effectLst/>
            </c:spPr>
          </c:marker>
          <c:dPt>
            <c:idx val="8"/>
            <c:marker>
              <c:spPr>
                <a:solidFill>
                  <a:schemeClr val="accent3">
                    <a:lumMod val="60000"/>
                    <a:lumOff val="40000"/>
                  </a:schemeClr>
                </a:solidFill>
                <a:ln w="15875">
                  <a:solidFill>
                    <a:srgbClr val="5F9E88"/>
                  </a:solidFill>
                </a:ln>
                <a:effectLst/>
              </c:spPr>
            </c:marker>
            <c:bubble3D val="0"/>
            <c:extLst>
              <c:ext xmlns:c16="http://schemas.microsoft.com/office/drawing/2014/chart" uri="{C3380CC4-5D6E-409C-BE32-E72D297353CC}">
                <c16:uniqueId val="{0000000D-DA5F-4E9E-B568-DF187516C9F7}"/>
              </c:ext>
            </c:extLst>
          </c:dPt>
          <c:dPt>
            <c:idx val="10"/>
            <c:bubble3D val="0"/>
            <c:spPr>
              <a:ln w="19050" cap="rnd">
                <a:noFill/>
                <a:prstDash val="sysDot"/>
                <a:round/>
              </a:ln>
              <a:effectLst/>
            </c:spPr>
            <c:extLst>
              <c:ext xmlns:c16="http://schemas.microsoft.com/office/drawing/2014/chart" uri="{C3380CC4-5D6E-409C-BE32-E72D297353CC}">
                <c16:uniqueId val="{0000000A-32D2-4ACB-A6D7-10D25359CE28}"/>
              </c:ext>
            </c:extLst>
          </c:dPt>
          <c:dPt>
            <c:idx val="13"/>
            <c:marker>
              <c:spPr>
                <a:solidFill>
                  <a:schemeClr val="accent3">
                    <a:lumMod val="60000"/>
                    <a:lumOff val="40000"/>
                  </a:schemeClr>
                </a:solidFill>
                <a:ln w="15875">
                  <a:solidFill>
                    <a:srgbClr val="5F9E88"/>
                  </a:solidFill>
                </a:ln>
                <a:effectLst/>
              </c:spPr>
            </c:marker>
            <c:bubble3D val="0"/>
            <c:extLst>
              <c:ext xmlns:c16="http://schemas.microsoft.com/office/drawing/2014/chart" uri="{C3380CC4-5D6E-409C-BE32-E72D297353CC}">
                <c16:uniqueId val="{0000000B-32D2-4ACB-A6D7-10D25359CE28}"/>
              </c:ext>
            </c:extLst>
          </c:dPt>
          <c:dLbls>
            <c:numFmt formatCode="#,##0.0" sourceLinked="0"/>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'F3.17'!$A$28:$B$46</c:f>
              <c:multiLvlStrCache>
                <c:ptCount val="19"/>
                <c:lvl>
                  <c:pt idx="0">
                    <c:v>2017</c:v>
                  </c:pt>
                  <c:pt idx="1">
                    <c:v>2018</c:v>
                  </c:pt>
                  <c:pt idx="2">
                    <c:v>2019</c:v>
                  </c:pt>
                  <c:pt idx="3">
                    <c:v>2020</c:v>
                  </c:pt>
                  <c:pt idx="5">
                    <c:v>2017</c:v>
                  </c:pt>
                  <c:pt idx="6">
                    <c:v>2018</c:v>
                  </c:pt>
                  <c:pt idx="7">
                    <c:v>2019</c:v>
                  </c:pt>
                  <c:pt idx="8">
                    <c:v>2020</c:v>
                  </c:pt>
                  <c:pt idx="10">
                    <c:v>2017</c:v>
                  </c:pt>
                  <c:pt idx="11">
                    <c:v>2018</c:v>
                  </c:pt>
                  <c:pt idx="12">
                    <c:v>2019</c:v>
                  </c:pt>
                  <c:pt idx="13">
                    <c:v>2020</c:v>
                  </c:pt>
                  <c:pt idx="15">
                    <c:v>2017</c:v>
                  </c:pt>
                  <c:pt idx="16">
                    <c:v>2018</c:v>
                  </c:pt>
                  <c:pt idx="17">
                    <c:v>2019</c:v>
                  </c:pt>
                  <c:pt idx="18">
                    <c:v>2020</c:v>
                  </c:pt>
                </c:lvl>
                <c:lvl>
                  <c:pt idx="0">
                    <c:v>Australian Gas Networks (SA)</c:v>
                  </c:pt>
                  <c:pt idx="5">
                    <c:v>Multinet (Vic)</c:v>
                  </c:pt>
                  <c:pt idx="10">
                    <c:v>AusNet Services (Vic)</c:v>
                  </c:pt>
                  <c:pt idx="15">
                    <c:v>Australian Gas Networks (Vic)</c:v>
                  </c:pt>
                </c:lvl>
              </c:multiLvlStrCache>
            </c:multiLvlStrRef>
          </c:cat>
          <c:val>
            <c:numRef>
              <c:f>'F3.17'!$D$28:$D$46</c:f>
              <c:numCache>
                <c:formatCode>0.00</c:formatCode>
                <c:ptCount val="19"/>
                <c:pt idx="0">
                  <c:v>1.0933236507734805</c:v>
                </c:pt>
                <c:pt idx="1">
                  <c:v>1.1205543497338493</c:v>
                </c:pt>
                <c:pt idx="2">
                  <c:v>1.0963327918158527</c:v>
                </c:pt>
                <c:pt idx="3">
                  <c:v>1.0781158552189321</c:v>
                </c:pt>
                <c:pt idx="5">
                  <c:v>1.4846753835495057</c:v>
                </c:pt>
                <c:pt idx="6">
                  <c:v>1.5529238406249593</c:v>
                </c:pt>
                <c:pt idx="7">
                  <c:v>1.6196370233727491</c:v>
                </c:pt>
                <c:pt idx="8">
                  <c:v>1.4868707701177473</c:v>
                </c:pt>
                <c:pt idx="10">
                  <c:v>1.5247139816365429</c:v>
                </c:pt>
                <c:pt idx="11">
                  <c:v>1.5579124483992246</c:v>
                </c:pt>
                <c:pt idx="12">
                  <c:v>1.5508697995509639</c:v>
                </c:pt>
                <c:pt idx="13">
                  <c:v>1.4693133858721075</c:v>
                </c:pt>
                <c:pt idx="15">
                  <c:v>1.5963028068479761</c:v>
                </c:pt>
                <c:pt idx="16">
                  <c:v>1.6017482050292817</c:v>
                </c:pt>
                <c:pt idx="17">
                  <c:v>1.7098839551532241</c:v>
                </c:pt>
                <c:pt idx="18">
                  <c:v>1.5456554176329647</c:v>
                </c:pt>
              </c:numCache>
            </c:numRef>
          </c:val>
          <c:smooth val="0"/>
          <c:extLst>
            <c:ext xmlns:c16="http://schemas.microsoft.com/office/drawing/2014/chart" uri="{C3380CC4-5D6E-409C-BE32-E72D297353CC}">
              <c16:uniqueId val="{0000000E-DA5F-4E9E-B568-DF187516C9F7}"/>
            </c:ext>
          </c:extLst>
        </c:ser>
        <c:ser>
          <c:idx val="3"/>
          <c:order val="3"/>
          <c:tx>
            <c:strRef>
              <c:f>'F3.17'!$F$27</c:f>
              <c:strCache>
                <c:ptCount val="1"/>
                <c:pt idx="0">
                  <c:v>% of low income</c:v>
                </c:pt>
              </c:strCache>
            </c:strRef>
          </c:tx>
          <c:spPr>
            <a:ln w="19050" cap="rnd">
              <a:solidFill>
                <a:schemeClr val="accent1">
                  <a:lumMod val="60000"/>
                  <a:lumOff val="40000"/>
                </a:schemeClr>
              </a:solidFill>
              <a:prstDash val="sysDot"/>
              <a:round/>
            </a:ln>
            <a:effectLst/>
          </c:spPr>
          <c:marker>
            <c:symbol val="circle"/>
            <c:size val="12"/>
            <c:spPr>
              <a:solidFill>
                <a:schemeClr val="accent1">
                  <a:lumMod val="60000"/>
                  <a:lumOff val="40000"/>
                </a:schemeClr>
              </a:solidFill>
              <a:ln w="9525">
                <a:solidFill>
                  <a:srgbClr val="2F3F51"/>
                </a:solidFill>
              </a:ln>
              <a:effectLst/>
            </c:spPr>
          </c:marker>
          <c:dPt>
            <c:idx val="8"/>
            <c:marker>
              <c:spPr>
                <a:solidFill>
                  <a:schemeClr val="accent1">
                    <a:lumMod val="60000"/>
                    <a:lumOff val="40000"/>
                  </a:schemeClr>
                </a:solidFill>
                <a:ln w="12700">
                  <a:solidFill>
                    <a:srgbClr val="2F3F51"/>
                  </a:solidFill>
                </a:ln>
                <a:effectLst/>
              </c:spPr>
            </c:marker>
            <c:bubble3D val="0"/>
            <c:extLst>
              <c:ext xmlns:c16="http://schemas.microsoft.com/office/drawing/2014/chart" uri="{C3380CC4-5D6E-409C-BE32-E72D297353CC}">
                <c16:uniqueId val="{00000010-DA5F-4E9E-B568-DF187516C9F7}"/>
              </c:ext>
            </c:extLst>
          </c:dPt>
          <c:dPt>
            <c:idx val="13"/>
            <c:marker>
              <c:spPr>
                <a:solidFill>
                  <a:schemeClr val="accent1">
                    <a:lumMod val="60000"/>
                    <a:lumOff val="40000"/>
                  </a:schemeClr>
                </a:solidFill>
                <a:ln w="12700">
                  <a:solidFill>
                    <a:srgbClr val="2F3F51"/>
                  </a:solidFill>
                </a:ln>
                <a:effectLst/>
              </c:spPr>
            </c:marker>
            <c:bubble3D val="0"/>
            <c:extLst>
              <c:ext xmlns:c16="http://schemas.microsoft.com/office/drawing/2014/chart" uri="{C3380CC4-5D6E-409C-BE32-E72D297353CC}">
                <c16:uniqueId val="{0000000D-32D2-4ACB-A6D7-10D25359CE28}"/>
              </c:ext>
            </c:extLst>
          </c:dPt>
          <c:dLbls>
            <c:dLbl>
              <c:idx val="17"/>
              <c:numFmt formatCode="#,##0.0" sourceLinked="0"/>
              <c:spPr>
                <a:noFill/>
                <a:ln>
                  <a:noFill/>
                </a:ln>
                <a:effectLst/>
              </c:spPr>
              <c:txPr>
                <a:bodyPr rot="0" spcFirstLastPara="1" vertOverflow="ellipsis" vert="horz" wrap="square" lIns="38100" tIns="19050" rIns="38100" bIns="19050" anchor="ctr" anchorCtr="1">
                  <a:noAutofit/>
                </a:bodyPr>
                <a:lstStyle/>
                <a:p>
                  <a:pPr>
                    <a:defRPr sz="8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E-32D2-4ACB-A6D7-10D25359CE28}"/>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'F3.17'!$A$28:$B$46</c:f>
              <c:multiLvlStrCache>
                <c:ptCount val="19"/>
                <c:lvl>
                  <c:pt idx="0">
                    <c:v>2017</c:v>
                  </c:pt>
                  <c:pt idx="1">
                    <c:v>2018</c:v>
                  </c:pt>
                  <c:pt idx="2">
                    <c:v>2019</c:v>
                  </c:pt>
                  <c:pt idx="3">
                    <c:v>2020</c:v>
                  </c:pt>
                  <c:pt idx="5">
                    <c:v>2017</c:v>
                  </c:pt>
                  <c:pt idx="6">
                    <c:v>2018</c:v>
                  </c:pt>
                  <c:pt idx="7">
                    <c:v>2019</c:v>
                  </c:pt>
                  <c:pt idx="8">
                    <c:v>2020</c:v>
                  </c:pt>
                  <c:pt idx="10">
                    <c:v>2017</c:v>
                  </c:pt>
                  <c:pt idx="11">
                    <c:v>2018</c:v>
                  </c:pt>
                  <c:pt idx="12">
                    <c:v>2019</c:v>
                  </c:pt>
                  <c:pt idx="13">
                    <c:v>2020</c:v>
                  </c:pt>
                  <c:pt idx="15">
                    <c:v>2017</c:v>
                  </c:pt>
                  <c:pt idx="16">
                    <c:v>2018</c:v>
                  </c:pt>
                  <c:pt idx="17">
                    <c:v>2019</c:v>
                  </c:pt>
                  <c:pt idx="18">
                    <c:v>2020</c:v>
                  </c:pt>
                </c:lvl>
                <c:lvl>
                  <c:pt idx="0">
                    <c:v>Australian Gas Networks (SA)</c:v>
                  </c:pt>
                  <c:pt idx="5">
                    <c:v>Multinet (Vic)</c:v>
                  </c:pt>
                  <c:pt idx="10">
                    <c:v>AusNet Services (Vic)</c:v>
                  </c:pt>
                  <c:pt idx="15">
                    <c:v>Australian Gas Networks (Vic)</c:v>
                  </c:pt>
                </c:lvl>
              </c:multiLvlStrCache>
            </c:multiLvlStrRef>
          </c:cat>
          <c:val>
            <c:numRef>
              <c:f>'F3.17'!$F$28:$F$46</c:f>
              <c:numCache>
                <c:formatCode>0.00</c:formatCode>
                <c:ptCount val="19"/>
                <c:pt idx="0">
                  <c:v>2.3314750510238658</c:v>
                </c:pt>
                <c:pt idx="1">
                  <c:v>2.4553594246873431</c:v>
                </c:pt>
                <c:pt idx="2">
                  <c:v>2.4097143237001286</c:v>
                </c:pt>
                <c:pt idx="3">
                  <c:v>2.4022150459727452</c:v>
                </c:pt>
                <c:pt idx="5">
                  <c:v>3.4370320484213117</c:v>
                </c:pt>
                <c:pt idx="6">
                  <c:v>3.5996596945760095</c:v>
                </c:pt>
                <c:pt idx="7">
                  <c:v>3.8137303028934615</c:v>
                </c:pt>
                <c:pt idx="8">
                  <c:v>3.5650248322241658</c:v>
                </c:pt>
                <c:pt idx="10">
                  <c:v>3.5338070554999703</c:v>
                </c:pt>
                <c:pt idx="11">
                  <c:v>3.6116950809061863</c:v>
                </c:pt>
                <c:pt idx="12">
                  <c:v>3.645650012056318</c:v>
                </c:pt>
                <c:pt idx="13">
                  <c:v>3.5212220582608325</c:v>
                </c:pt>
                <c:pt idx="15">
                  <c:v>3.7068403133460359</c:v>
                </c:pt>
                <c:pt idx="16">
                  <c:v>3.7174520956869275</c:v>
                </c:pt>
                <c:pt idx="17">
                  <c:v>4.0343111217459562</c:v>
                </c:pt>
                <c:pt idx="18">
                  <c:v>3.7116828190631064</c:v>
                </c:pt>
              </c:numCache>
            </c:numRef>
          </c:val>
          <c:smooth val="0"/>
          <c:extLst>
            <c:ext xmlns:c16="http://schemas.microsoft.com/office/drawing/2014/chart" uri="{C3380CC4-5D6E-409C-BE32-E72D297353CC}">
              <c16:uniqueId val="{00000012-DA5F-4E9E-B568-DF187516C9F7}"/>
            </c:ext>
          </c:extLst>
        </c:ser>
        <c:dLbls>
          <c:showLegendKey val="0"/>
          <c:showVal val="0"/>
          <c:showCatName val="0"/>
          <c:showSerName val="0"/>
          <c:showPercent val="0"/>
          <c:showBubbleSize val="0"/>
        </c:dLbls>
        <c:marker val="1"/>
        <c:smooth val="0"/>
        <c:axId val="753218608"/>
        <c:axId val="753210736"/>
      </c:lineChart>
      <c:catAx>
        <c:axId val="753315368"/>
        <c:scaling>
          <c:orientation val="minMax"/>
        </c:scaling>
        <c:delete val="0"/>
        <c:axPos val="b"/>
        <c:numFmt formatCode="General" sourceLinked="1"/>
        <c:majorTickMark val="none"/>
        <c:minorTickMark val="none"/>
        <c:tickLblPos val="nextTo"/>
        <c:spPr>
          <a:noFill/>
          <a:ln w="9525" cap="flat" cmpd="sng" algn="ctr">
            <a:solidFill>
              <a:schemeClr val="bg2"/>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53316024"/>
        <c:crosses val="autoZero"/>
        <c:auto val="1"/>
        <c:lblAlgn val="ctr"/>
        <c:lblOffset val="100"/>
        <c:noMultiLvlLbl val="0"/>
      </c:catAx>
      <c:valAx>
        <c:axId val="753316024"/>
        <c:scaling>
          <c:orientation val="minMax"/>
          <c:max val="4000"/>
        </c:scaling>
        <c:delete val="0"/>
        <c:axPos val="l"/>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AU" b="1">
                    <a:latin typeface="+mn-lt"/>
                  </a:rPr>
                  <a:t>Annual bill cost</a:t>
                </a:r>
                <a:r>
                  <a:rPr lang="en-AU" b="1" baseline="0">
                    <a:latin typeface="+mn-lt"/>
                  </a:rPr>
                  <a:t> ($)</a:t>
                </a:r>
                <a:endParaRPr lang="en-AU" b="1">
                  <a:latin typeface="+mn-lt"/>
                </a:endParaRPr>
              </a:p>
            </c:rich>
          </c:tx>
          <c:layout>
            <c:manualLayout>
              <c:xMode val="edge"/>
              <c:yMode val="edge"/>
              <c:x val="2.1739520958083829E-2"/>
              <c:y val="0.41189179104477619"/>
            </c:manualLayout>
          </c:layout>
          <c:overlay val="0"/>
          <c:spPr>
            <a:noFill/>
            <a:ln>
              <a:noFill/>
            </a:ln>
            <a:effectLst/>
          </c:sp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53315368"/>
        <c:crosses val="autoZero"/>
        <c:crossBetween val="between"/>
      </c:valAx>
      <c:valAx>
        <c:axId val="753210736"/>
        <c:scaling>
          <c:orientation val="minMax"/>
          <c:max val="4.05"/>
          <c:min val="-4"/>
        </c:scaling>
        <c:delete val="0"/>
        <c:axPos val="r"/>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bg1"/>
                </a:solidFill>
                <a:latin typeface="+mn-lt"/>
                <a:ea typeface="+mn-ea"/>
                <a:cs typeface="+mn-cs"/>
              </a:defRPr>
            </a:pPr>
            <a:endParaRPr lang="en-US"/>
          </a:p>
        </c:txPr>
        <c:crossAx val="753218608"/>
        <c:crosses val="max"/>
        <c:crossBetween val="between"/>
      </c:valAx>
      <c:catAx>
        <c:axId val="753218608"/>
        <c:scaling>
          <c:orientation val="minMax"/>
        </c:scaling>
        <c:delete val="1"/>
        <c:axPos val="b"/>
        <c:numFmt formatCode="General" sourceLinked="1"/>
        <c:majorTickMark val="out"/>
        <c:minorTickMark val="none"/>
        <c:tickLblPos val="nextTo"/>
        <c:crossAx val="753210736"/>
        <c:crosses val="autoZero"/>
        <c:auto val="1"/>
        <c:lblAlgn val="ctr"/>
        <c:lblOffset val="100"/>
        <c:noMultiLvlLbl val="0"/>
      </c:catAx>
      <c:spPr>
        <a:solidFill>
          <a:schemeClr val="bg2">
            <a:alpha val="30000"/>
          </a:schemeClr>
        </a:solid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2"/>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barChart>
        <c:barDir val="col"/>
        <c:grouping val="clustered"/>
        <c:varyColors val="0"/>
        <c:ser>
          <c:idx val="0"/>
          <c:order val="0"/>
          <c:tx>
            <c:strRef>
              <c:f>'F3.18'!$C$6</c:f>
              <c:strCache>
                <c:ptCount val="1"/>
                <c:pt idx="0">
                  <c:v>Market (LHS)</c:v>
                </c:pt>
              </c:strCache>
            </c:strRef>
          </c:tx>
          <c:spPr>
            <a:solidFill>
              <a:schemeClr val="accent3"/>
            </a:solidFill>
            <a:ln>
              <a:noFill/>
            </a:ln>
            <a:effectLst/>
          </c:spPr>
          <c:invertIfNegative val="0"/>
          <c:cat>
            <c:multiLvlStrRef>
              <c:f>'F3.18'!$A$7:$B$14</c:f>
              <c:multiLvlStrCache>
                <c:ptCount val="8"/>
                <c:lvl>
                  <c:pt idx="0">
                    <c:v>AGN</c:v>
                  </c:pt>
                  <c:pt idx="1">
                    <c:v>Allgas Energy</c:v>
                  </c:pt>
                  <c:pt idx="2">
                    <c:v>Jemena</c:v>
                  </c:pt>
                  <c:pt idx="3">
                    <c:v>Evoenergy</c:v>
                  </c:pt>
                  <c:pt idx="4">
                    <c:v>AGN</c:v>
                  </c:pt>
                  <c:pt idx="5">
                    <c:v>Multinet</c:v>
                  </c:pt>
                  <c:pt idx="6">
                    <c:v>AusNet Services</c:v>
                  </c:pt>
                  <c:pt idx="7">
                    <c:v>AGN</c:v>
                  </c:pt>
                </c:lvl>
                <c:lvl>
                  <c:pt idx="0">
                    <c:v>Qld</c:v>
                  </c:pt>
                  <c:pt idx="2">
                    <c:v>NSW</c:v>
                  </c:pt>
                  <c:pt idx="3">
                    <c:v>ACT</c:v>
                  </c:pt>
                  <c:pt idx="4">
                    <c:v>SA</c:v>
                  </c:pt>
                  <c:pt idx="5">
                    <c:v>Vic</c:v>
                  </c:pt>
                </c:lvl>
              </c:multiLvlStrCache>
            </c:multiLvlStrRef>
          </c:cat>
          <c:val>
            <c:numRef>
              <c:f>'F3.18'!$C$7:$C$14</c:f>
              <c:numCache>
                <c:formatCode>_("$"* #,##0_);_("$"* \(#,##0\);_("$"* "-"??_);_(@_)</c:formatCode>
                <c:ptCount val="8"/>
                <c:pt idx="0">
                  <c:v>540.08000000000004</c:v>
                </c:pt>
                <c:pt idx="1">
                  <c:v>605.08000000000004</c:v>
                </c:pt>
                <c:pt idx="2">
                  <c:v>754</c:v>
                </c:pt>
                <c:pt idx="3">
                  <c:v>1321.67</c:v>
                </c:pt>
                <c:pt idx="4">
                  <c:v>781.53</c:v>
                </c:pt>
                <c:pt idx="5">
                  <c:v>1270.3309999999999</c:v>
                </c:pt>
                <c:pt idx="6">
                  <c:v>1254.7226874999999</c:v>
                </c:pt>
                <c:pt idx="7">
                  <c:v>1322.5898749999999</c:v>
                </c:pt>
              </c:numCache>
            </c:numRef>
          </c:val>
          <c:extLst>
            <c:ext xmlns:c16="http://schemas.microsoft.com/office/drawing/2014/chart" uri="{C3380CC4-5D6E-409C-BE32-E72D297353CC}">
              <c16:uniqueId val="{00000000-676F-48A6-B629-52C384B04660}"/>
            </c:ext>
          </c:extLst>
        </c:ser>
        <c:ser>
          <c:idx val="2"/>
          <c:order val="2"/>
          <c:tx>
            <c:strRef>
              <c:f>'F3.18'!$E$6</c:f>
              <c:strCache>
                <c:ptCount val="1"/>
                <c:pt idx="0">
                  <c:v>Standing (LHS)</c:v>
                </c:pt>
              </c:strCache>
            </c:strRef>
          </c:tx>
          <c:spPr>
            <a:solidFill>
              <a:schemeClr val="accent1"/>
            </a:solidFill>
            <a:ln>
              <a:noFill/>
            </a:ln>
            <a:effectLst/>
          </c:spPr>
          <c:invertIfNegative val="0"/>
          <c:cat>
            <c:multiLvlStrRef>
              <c:f>'F3.18'!$A$7:$B$14</c:f>
              <c:multiLvlStrCache>
                <c:ptCount val="8"/>
                <c:lvl>
                  <c:pt idx="0">
                    <c:v>AGN</c:v>
                  </c:pt>
                  <c:pt idx="1">
                    <c:v>Allgas Energy</c:v>
                  </c:pt>
                  <c:pt idx="2">
                    <c:v>Jemena</c:v>
                  </c:pt>
                  <c:pt idx="3">
                    <c:v>Evoenergy</c:v>
                  </c:pt>
                  <c:pt idx="4">
                    <c:v>AGN</c:v>
                  </c:pt>
                  <c:pt idx="5">
                    <c:v>Multinet</c:v>
                  </c:pt>
                  <c:pt idx="6">
                    <c:v>AusNet Services</c:v>
                  </c:pt>
                  <c:pt idx="7">
                    <c:v>AGN</c:v>
                  </c:pt>
                </c:lvl>
                <c:lvl>
                  <c:pt idx="0">
                    <c:v>Qld</c:v>
                  </c:pt>
                  <c:pt idx="2">
                    <c:v>NSW</c:v>
                  </c:pt>
                  <c:pt idx="3">
                    <c:v>ACT</c:v>
                  </c:pt>
                  <c:pt idx="4">
                    <c:v>SA</c:v>
                  </c:pt>
                  <c:pt idx="5">
                    <c:v>Vic</c:v>
                  </c:pt>
                </c:lvl>
              </c:multiLvlStrCache>
            </c:multiLvlStrRef>
          </c:cat>
          <c:val>
            <c:numRef>
              <c:f>'F3.18'!$E$7:$E$14</c:f>
              <c:numCache>
                <c:formatCode>_("$"* #,##0_);_("$"* \(#,##0\);_("$"* "-"??_);_(@_)</c:formatCode>
                <c:ptCount val="8"/>
                <c:pt idx="0">
                  <c:v>630.08000000000004</c:v>
                </c:pt>
                <c:pt idx="1">
                  <c:v>680.08</c:v>
                </c:pt>
                <c:pt idx="2">
                  <c:v>914</c:v>
                </c:pt>
                <c:pt idx="3">
                  <c:v>1556.67</c:v>
                </c:pt>
                <c:pt idx="4">
                  <c:v>886.53</c:v>
                </c:pt>
                <c:pt idx="5">
                  <c:v>1680.4906249999999</c:v>
                </c:pt>
                <c:pt idx="6">
                  <c:v>1656.4416875000002</c:v>
                </c:pt>
                <c:pt idx="7">
                  <c:v>1723.7066249999998</c:v>
                </c:pt>
              </c:numCache>
            </c:numRef>
          </c:val>
          <c:extLst>
            <c:ext xmlns:c16="http://schemas.microsoft.com/office/drawing/2014/chart" uri="{C3380CC4-5D6E-409C-BE32-E72D297353CC}">
              <c16:uniqueId val="{00000001-676F-48A6-B629-52C384B04660}"/>
            </c:ext>
          </c:extLst>
        </c:ser>
        <c:dLbls>
          <c:showLegendKey val="0"/>
          <c:showVal val="0"/>
          <c:showCatName val="0"/>
          <c:showSerName val="0"/>
          <c:showPercent val="0"/>
          <c:showBubbleSize val="0"/>
        </c:dLbls>
        <c:gapWidth val="75"/>
        <c:axId val="753467744"/>
        <c:axId val="753468728"/>
      </c:barChart>
      <c:lineChart>
        <c:grouping val="standard"/>
        <c:varyColors val="0"/>
        <c:ser>
          <c:idx val="1"/>
          <c:order val="1"/>
          <c:tx>
            <c:strRef>
              <c:f>'F3.18'!$D$6</c:f>
              <c:strCache>
                <c:ptCount val="1"/>
                <c:pt idx="0">
                  <c:v>Market bill % of disposable income (RHS)</c:v>
                </c:pt>
              </c:strCache>
            </c:strRef>
          </c:tx>
          <c:spPr>
            <a:ln w="28575" cap="rnd">
              <a:noFill/>
              <a:round/>
            </a:ln>
            <a:effectLst/>
          </c:spPr>
          <c:marker>
            <c:symbol val="circle"/>
            <c:size val="8"/>
            <c:spPr>
              <a:solidFill>
                <a:schemeClr val="accent3">
                  <a:lumMod val="60000"/>
                  <a:lumOff val="40000"/>
                </a:schemeClr>
              </a:solidFill>
              <a:ln w="9525">
                <a:solidFill>
                  <a:schemeClr val="accent3">
                    <a:lumMod val="60000"/>
                    <a:lumOff val="40000"/>
                  </a:schemeClr>
                </a:solidFill>
              </a:ln>
              <a:effectLst/>
            </c:spPr>
          </c:marker>
          <c:cat>
            <c:multiLvlStrRef>
              <c:f>'F3.18'!$A$7:$B$14</c:f>
              <c:multiLvlStrCache>
                <c:ptCount val="8"/>
                <c:lvl>
                  <c:pt idx="0">
                    <c:v>AGN</c:v>
                  </c:pt>
                  <c:pt idx="1">
                    <c:v>Allgas Energy</c:v>
                  </c:pt>
                  <c:pt idx="2">
                    <c:v>Jemena</c:v>
                  </c:pt>
                  <c:pt idx="3">
                    <c:v>Evoenergy</c:v>
                  </c:pt>
                  <c:pt idx="4">
                    <c:v>AGN</c:v>
                  </c:pt>
                  <c:pt idx="5">
                    <c:v>Multinet</c:v>
                  </c:pt>
                  <c:pt idx="6">
                    <c:v>AusNet Services</c:v>
                  </c:pt>
                  <c:pt idx="7">
                    <c:v>AGN</c:v>
                  </c:pt>
                </c:lvl>
                <c:lvl>
                  <c:pt idx="0">
                    <c:v>Qld</c:v>
                  </c:pt>
                  <c:pt idx="2">
                    <c:v>NSW</c:v>
                  </c:pt>
                  <c:pt idx="3">
                    <c:v>ACT</c:v>
                  </c:pt>
                  <c:pt idx="4">
                    <c:v>SA</c:v>
                  </c:pt>
                  <c:pt idx="5">
                    <c:v>Vic</c:v>
                  </c:pt>
                </c:lvl>
              </c:multiLvlStrCache>
            </c:multiLvlStrRef>
          </c:cat>
          <c:val>
            <c:numRef>
              <c:f>'F3.18'!$D$7:$D$14</c:f>
              <c:numCache>
                <c:formatCode>0.0%</c:formatCode>
                <c:ptCount val="8"/>
                <c:pt idx="0">
                  <c:v>1.6204324424994605E-2</c:v>
                </c:pt>
                <c:pt idx="1">
                  <c:v>1.8154556034431446E-2</c:v>
                </c:pt>
                <c:pt idx="2">
                  <c:v>2.2137493521468554E-2</c:v>
                </c:pt>
                <c:pt idx="3">
                  <c:v>3.0480412141050441E-2</c:v>
                </c:pt>
                <c:pt idx="4">
                  <c:v>2.4022150459727453E-2</c:v>
                </c:pt>
                <c:pt idx="5">
                  <c:v>3.5650248322241659E-2</c:v>
                </c:pt>
                <c:pt idx="6">
                  <c:v>3.5212220582608325E-2</c:v>
                </c:pt>
                <c:pt idx="7">
                  <c:v>3.7116828190631064E-2</c:v>
                </c:pt>
              </c:numCache>
            </c:numRef>
          </c:val>
          <c:smooth val="0"/>
          <c:extLst>
            <c:ext xmlns:c16="http://schemas.microsoft.com/office/drawing/2014/chart" uri="{C3380CC4-5D6E-409C-BE32-E72D297353CC}">
              <c16:uniqueId val="{00000002-676F-48A6-B629-52C384B04660}"/>
            </c:ext>
          </c:extLst>
        </c:ser>
        <c:ser>
          <c:idx val="3"/>
          <c:order val="3"/>
          <c:tx>
            <c:strRef>
              <c:f>'F3.18'!$F$6</c:f>
              <c:strCache>
                <c:ptCount val="1"/>
                <c:pt idx="0">
                  <c:v>Standing bill % of disposable income (RHS)</c:v>
                </c:pt>
              </c:strCache>
            </c:strRef>
          </c:tx>
          <c:spPr>
            <a:ln w="28575" cap="rnd">
              <a:noFill/>
              <a:round/>
            </a:ln>
            <a:effectLst/>
          </c:spPr>
          <c:marker>
            <c:symbol val="triangle"/>
            <c:size val="8"/>
            <c:spPr>
              <a:solidFill>
                <a:schemeClr val="accent1">
                  <a:lumMod val="60000"/>
                  <a:lumOff val="40000"/>
                </a:schemeClr>
              </a:solidFill>
              <a:ln w="9525">
                <a:solidFill>
                  <a:schemeClr val="accent1">
                    <a:lumMod val="60000"/>
                    <a:lumOff val="40000"/>
                  </a:schemeClr>
                </a:solidFill>
              </a:ln>
              <a:effectLst/>
            </c:spPr>
          </c:marker>
          <c:cat>
            <c:multiLvlStrRef>
              <c:f>'F3.18'!$A$7:$B$14</c:f>
              <c:multiLvlStrCache>
                <c:ptCount val="8"/>
                <c:lvl>
                  <c:pt idx="0">
                    <c:v>AGN</c:v>
                  </c:pt>
                  <c:pt idx="1">
                    <c:v>Allgas Energy</c:v>
                  </c:pt>
                  <c:pt idx="2">
                    <c:v>Jemena</c:v>
                  </c:pt>
                  <c:pt idx="3">
                    <c:v>Evoenergy</c:v>
                  </c:pt>
                  <c:pt idx="4">
                    <c:v>AGN</c:v>
                  </c:pt>
                  <c:pt idx="5">
                    <c:v>Multinet</c:v>
                  </c:pt>
                  <c:pt idx="6">
                    <c:v>AusNet Services</c:v>
                  </c:pt>
                  <c:pt idx="7">
                    <c:v>AGN</c:v>
                  </c:pt>
                </c:lvl>
                <c:lvl>
                  <c:pt idx="0">
                    <c:v>Qld</c:v>
                  </c:pt>
                  <c:pt idx="2">
                    <c:v>NSW</c:v>
                  </c:pt>
                  <c:pt idx="3">
                    <c:v>ACT</c:v>
                  </c:pt>
                  <c:pt idx="4">
                    <c:v>SA</c:v>
                  </c:pt>
                  <c:pt idx="5">
                    <c:v>Vic</c:v>
                  </c:pt>
                </c:lvl>
              </c:multiLvlStrCache>
            </c:multiLvlStrRef>
          </c:cat>
          <c:val>
            <c:numRef>
              <c:f>'F3.18'!$F$7:$F$14</c:f>
              <c:numCache>
                <c:formatCode>0.0%</c:formatCode>
                <c:ptCount val="8"/>
                <c:pt idx="0">
                  <c:v>1.8904645114984076E-2</c:v>
                </c:pt>
                <c:pt idx="1">
                  <c:v>2.0404823276089341E-2</c:v>
                </c:pt>
                <c:pt idx="2">
                  <c:v>2.6835104878809357E-2</c:v>
                </c:pt>
                <c:pt idx="3">
                  <c:v>3.5899992560630853E-2</c:v>
                </c:pt>
                <c:pt idx="4">
                  <c:v>2.7249570774074153E-2</c:v>
                </c:pt>
                <c:pt idx="5">
                  <c:v>4.7160864439621711E-2</c:v>
                </c:pt>
                <c:pt idx="6">
                  <c:v>4.6485961131931777E-2</c:v>
                </c:pt>
                <c:pt idx="7">
                  <c:v>4.8373667348071553E-2</c:v>
                </c:pt>
              </c:numCache>
            </c:numRef>
          </c:val>
          <c:smooth val="0"/>
          <c:extLst>
            <c:ext xmlns:c16="http://schemas.microsoft.com/office/drawing/2014/chart" uri="{C3380CC4-5D6E-409C-BE32-E72D297353CC}">
              <c16:uniqueId val="{00000003-676F-48A6-B629-52C384B04660}"/>
            </c:ext>
          </c:extLst>
        </c:ser>
        <c:dLbls>
          <c:showLegendKey val="0"/>
          <c:showVal val="0"/>
          <c:showCatName val="0"/>
          <c:showSerName val="0"/>
          <c:showPercent val="0"/>
          <c:showBubbleSize val="0"/>
        </c:dLbls>
        <c:marker val="1"/>
        <c:smooth val="0"/>
        <c:axId val="836348120"/>
        <c:axId val="836350416"/>
      </c:lineChart>
      <c:catAx>
        <c:axId val="753467744"/>
        <c:scaling>
          <c:orientation val="minMax"/>
        </c:scaling>
        <c:delete val="0"/>
        <c:axPos val="b"/>
        <c:numFmt formatCode="General" sourceLinked="1"/>
        <c:majorTickMark val="none"/>
        <c:minorTickMark val="none"/>
        <c:tickLblPos val="nextTo"/>
        <c:spPr>
          <a:noFill/>
          <a:ln w="9525" cap="flat" cmpd="sng" algn="ctr">
            <a:solidFill>
              <a:schemeClr val="bg2"/>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53468728"/>
        <c:crosses val="autoZero"/>
        <c:auto val="1"/>
        <c:lblAlgn val="ctr"/>
        <c:lblOffset val="100"/>
        <c:noMultiLvlLbl val="0"/>
      </c:catAx>
      <c:valAx>
        <c:axId val="753468728"/>
        <c:scaling>
          <c:orientation val="minMax"/>
          <c:max val="3000"/>
        </c:scaling>
        <c:delete val="0"/>
        <c:axPos val="l"/>
        <c:majorGridlines>
          <c:spPr>
            <a:ln w="9525" cap="flat" cmpd="sng" algn="ctr">
              <a:solidFill>
                <a:schemeClr val="bg1"/>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AU" b="1"/>
                  <a:t>Median annual bill ($)</a:t>
                </a:r>
              </a:p>
            </c:rich>
          </c:tx>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53467744"/>
        <c:crosses val="autoZero"/>
        <c:crossBetween val="between"/>
        <c:majorUnit val="600"/>
      </c:valAx>
      <c:valAx>
        <c:axId val="836350416"/>
        <c:scaling>
          <c:orientation val="minMax"/>
          <c:max val="5.000000000000001E-2"/>
          <c:min val="0"/>
        </c:scaling>
        <c:delete val="0"/>
        <c:axPos val="r"/>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AU" b="1"/>
                  <a:t>Proportion of disposable</a:t>
                </a:r>
                <a:r>
                  <a:rPr lang="en-AU" b="1" baseline="0"/>
                  <a:t> income</a:t>
                </a:r>
                <a:endParaRPr lang="en-AU" b="1"/>
              </a:p>
            </c:rich>
          </c:tx>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36348120"/>
        <c:crosses val="max"/>
        <c:crossBetween val="between"/>
        <c:majorUnit val="1.0000000000000002E-2"/>
      </c:valAx>
      <c:catAx>
        <c:axId val="836348120"/>
        <c:scaling>
          <c:orientation val="minMax"/>
        </c:scaling>
        <c:delete val="1"/>
        <c:axPos val="b"/>
        <c:numFmt formatCode="General" sourceLinked="1"/>
        <c:majorTickMark val="out"/>
        <c:minorTickMark val="none"/>
        <c:tickLblPos val="nextTo"/>
        <c:crossAx val="836350416"/>
        <c:crosses val="autoZero"/>
        <c:auto val="1"/>
        <c:lblAlgn val="ctr"/>
        <c:lblOffset val="100"/>
        <c:noMultiLvlLbl val="0"/>
      </c:catAx>
      <c:spPr>
        <a:solidFill>
          <a:schemeClr val="bg2">
            <a:alpha val="30000"/>
          </a:schemeClr>
        </a:solid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lineChart>
        <c:grouping val="standard"/>
        <c:varyColors val="0"/>
        <c:ser>
          <c:idx val="0"/>
          <c:order val="0"/>
          <c:tx>
            <c:strRef>
              <c:f>'F2.1'!$A$7</c:f>
              <c:strCache>
                <c:ptCount val="1"/>
                <c:pt idx="0">
                  <c:v>AGL</c:v>
                </c:pt>
              </c:strCache>
            </c:strRef>
          </c:tx>
          <c:spPr>
            <a:ln w="22225" cap="sq">
              <a:solidFill>
                <a:srgbClr val="0B5B88"/>
              </a:solidFill>
              <a:round/>
            </a:ln>
            <a:effectLst/>
          </c:spPr>
          <c:marker>
            <c:symbol val="none"/>
          </c:marker>
          <c:cat>
            <c:strRef>
              <c:f>'F2.1'!$B$6:$F$6</c:f>
              <c:strCache>
                <c:ptCount val="5"/>
                <c:pt idx="0">
                  <c:v>2015–16</c:v>
                </c:pt>
                <c:pt idx="1">
                  <c:v>2016–17</c:v>
                </c:pt>
                <c:pt idx="2">
                  <c:v>2017–18</c:v>
                </c:pt>
                <c:pt idx="3">
                  <c:v>2018–19</c:v>
                </c:pt>
                <c:pt idx="4">
                  <c:v>2019–20</c:v>
                </c:pt>
              </c:strCache>
            </c:strRef>
          </c:cat>
          <c:val>
            <c:numRef>
              <c:f>'F2.1'!$B$7:$F$7</c:f>
              <c:numCache>
                <c:formatCode>0.0%</c:formatCode>
                <c:ptCount val="5"/>
                <c:pt idx="0">
                  <c:v>0.23061421440643451</c:v>
                </c:pt>
                <c:pt idx="1">
                  <c:v>0.22830053700248099</c:v>
                </c:pt>
                <c:pt idx="2">
                  <c:v>0.21871611751158834</c:v>
                </c:pt>
                <c:pt idx="3">
                  <c:v>0.2143400114171867</c:v>
                </c:pt>
                <c:pt idx="4">
                  <c:v>0.21159276714744318</c:v>
                </c:pt>
              </c:numCache>
            </c:numRef>
          </c:val>
          <c:smooth val="0"/>
          <c:extLst>
            <c:ext xmlns:c16="http://schemas.microsoft.com/office/drawing/2014/chart" uri="{C3380CC4-5D6E-409C-BE32-E72D297353CC}">
              <c16:uniqueId val="{00000000-71FF-4B19-B4D7-03E86E702565}"/>
            </c:ext>
          </c:extLst>
        </c:ser>
        <c:ser>
          <c:idx val="1"/>
          <c:order val="1"/>
          <c:tx>
            <c:strRef>
              <c:f>'F2.1'!$A$8</c:f>
              <c:strCache>
                <c:ptCount val="1"/>
                <c:pt idx="0">
                  <c:v>EnergyAustralia</c:v>
                </c:pt>
              </c:strCache>
            </c:strRef>
          </c:tx>
          <c:spPr>
            <a:ln w="22225" cap="sq">
              <a:solidFill>
                <a:schemeClr val="accent3"/>
              </a:solidFill>
              <a:round/>
            </a:ln>
            <a:effectLst/>
          </c:spPr>
          <c:marker>
            <c:symbol val="none"/>
          </c:marker>
          <c:cat>
            <c:strRef>
              <c:f>'F2.1'!$B$6:$F$6</c:f>
              <c:strCache>
                <c:ptCount val="5"/>
                <c:pt idx="0">
                  <c:v>2015–16</c:v>
                </c:pt>
                <c:pt idx="1">
                  <c:v>2016–17</c:v>
                </c:pt>
                <c:pt idx="2">
                  <c:v>2017–18</c:v>
                </c:pt>
                <c:pt idx="3">
                  <c:v>2018–19</c:v>
                </c:pt>
                <c:pt idx="4">
                  <c:v>2019–20</c:v>
                </c:pt>
              </c:strCache>
            </c:strRef>
          </c:cat>
          <c:val>
            <c:numRef>
              <c:f>'F2.1'!$B$8:$F$8</c:f>
              <c:numCache>
                <c:formatCode>0.0%</c:formatCode>
                <c:ptCount val="5"/>
                <c:pt idx="0">
                  <c:v>0.18237896426821759</c:v>
                </c:pt>
                <c:pt idx="1">
                  <c:v>0.17932107786091181</c:v>
                </c:pt>
                <c:pt idx="2">
                  <c:v>0.16848021012833686</c:v>
                </c:pt>
                <c:pt idx="3">
                  <c:v>0.16490253436948377</c:v>
                </c:pt>
                <c:pt idx="4">
                  <c:v>0.1589794229311694</c:v>
                </c:pt>
              </c:numCache>
            </c:numRef>
          </c:val>
          <c:smooth val="0"/>
          <c:extLst>
            <c:ext xmlns:c16="http://schemas.microsoft.com/office/drawing/2014/chart" uri="{C3380CC4-5D6E-409C-BE32-E72D297353CC}">
              <c16:uniqueId val="{00000001-71FF-4B19-B4D7-03E86E702565}"/>
            </c:ext>
          </c:extLst>
        </c:ser>
        <c:ser>
          <c:idx val="2"/>
          <c:order val="2"/>
          <c:tx>
            <c:strRef>
              <c:f>'F2.1'!$A$9</c:f>
              <c:strCache>
                <c:ptCount val="1"/>
                <c:pt idx="0">
                  <c:v>Origin Energy</c:v>
                </c:pt>
              </c:strCache>
            </c:strRef>
          </c:tx>
          <c:spPr>
            <a:ln w="22225" cap="sq">
              <a:solidFill>
                <a:schemeClr val="accent4"/>
              </a:solidFill>
              <a:round/>
            </a:ln>
            <a:effectLst/>
          </c:spPr>
          <c:marker>
            <c:symbol val="none"/>
          </c:marker>
          <c:cat>
            <c:strRef>
              <c:f>'F2.1'!$B$6:$F$6</c:f>
              <c:strCache>
                <c:ptCount val="5"/>
                <c:pt idx="0">
                  <c:v>2015–16</c:v>
                </c:pt>
                <c:pt idx="1">
                  <c:v>2016–17</c:v>
                </c:pt>
                <c:pt idx="2">
                  <c:v>2017–18</c:v>
                </c:pt>
                <c:pt idx="3">
                  <c:v>2018–19</c:v>
                </c:pt>
                <c:pt idx="4">
                  <c:v>2019–20</c:v>
                </c:pt>
              </c:strCache>
            </c:strRef>
          </c:cat>
          <c:val>
            <c:numRef>
              <c:f>'F2.1'!$B$9:$F$9</c:f>
              <c:numCache>
                <c:formatCode>0.0%</c:formatCode>
                <c:ptCount val="5"/>
                <c:pt idx="0">
                  <c:v>0.31685453020343302</c:v>
                </c:pt>
                <c:pt idx="1">
                  <c:v>0.30792072594078951</c:v>
                </c:pt>
                <c:pt idx="2">
                  <c:v>0.2965797514164516</c:v>
                </c:pt>
                <c:pt idx="3">
                  <c:v>0.28435255413239424</c:v>
                </c:pt>
                <c:pt idx="4">
                  <c:v>0.27886489632157324</c:v>
                </c:pt>
              </c:numCache>
            </c:numRef>
          </c:val>
          <c:smooth val="0"/>
          <c:extLst>
            <c:ext xmlns:c16="http://schemas.microsoft.com/office/drawing/2014/chart" uri="{C3380CC4-5D6E-409C-BE32-E72D297353CC}">
              <c16:uniqueId val="{00000002-71FF-4B19-B4D7-03E86E702565}"/>
            </c:ext>
          </c:extLst>
        </c:ser>
        <c:ser>
          <c:idx val="3"/>
          <c:order val="3"/>
          <c:tx>
            <c:strRef>
              <c:f>'F2.1'!$A$10</c:f>
              <c:strCache>
                <c:ptCount val="1"/>
                <c:pt idx="0">
                  <c:v>Primary regional retailers</c:v>
                </c:pt>
              </c:strCache>
            </c:strRef>
          </c:tx>
          <c:spPr>
            <a:ln w="22225" cap="sq">
              <a:solidFill>
                <a:srgbClr val="A38FBE"/>
              </a:solidFill>
              <a:round/>
            </a:ln>
            <a:effectLst/>
          </c:spPr>
          <c:marker>
            <c:symbol val="none"/>
          </c:marker>
          <c:cat>
            <c:strRef>
              <c:f>'F2.1'!$B$6:$F$6</c:f>
              <c:strCache>
                <c:ptCount val="5"/>
                <c:pt idx="0">
                  <c:v>2015–16</c:v>
                </c:pt>
                <c:pt idx="1">
                  <c:v>2016–17</c:v>
                </c:pt>
                <c:pt idx="2">
                  <c:v>2017–18</c:v>
                </c:pt>
                <c:pt idx="3">
                  <c:v>2018–19</c:v>
                </c:pt>
                <c:pt idx="4">
                  <c:v>2019–20</c:v>
                </c:pt>
              </c:strCache>
            </c:strRef>
          </c:cat>
          <c:val>
            <c:numRef>
              <c:f>'F2.1'!$B$10:$F$10</c:f>
              <c:numCache>
                <c:formatCode>0.0%</c:formatCode>
                <c:ptCount val="5"/>
                <c:pt idx="0">
                  <c:v>0.16630825360036255</c:v>
                </c:pt>
                <c:pt idx="1">
                  <c:v>0.16462010725816248</c:v>
                </c:pt>
                <c:pt idx="2">
                  <c:v>0.16418322650360717</c:v>
                </c:pt>
                <c:pt idx="3">
                  <c:v>0.16086510953509447</c:v>
                </c:pt>
                <c:pt idx="4">
                  <c:v>0.1587035945822563</c:v>
                </c:pt>
              </c:numCache>
            </c:numRef>
          </c:val>
          <c:smooth val="0"/>
          <c:extLst>
            <c:ext xmlns:c16="http://schemas.microsoft.com/office/drawing/2014/chart" uri="{C3380CC4-5D6E-409C-BE32-E72D297353CC}">
              <c16:uniqueId val="{00000003-71FF-4B19-B4D7-03E86E702565}"/>
            </c:ext>
          </c:extLst>
        </c:ser>
        <c:ser>
          <c:idx val="4"/>
          <c:order val="4"/>
          <c:tx>
            <c:strRef>
              <c:f>'F2.1'!$A$11</c:f>
              <c:strCache>
                <c:ptCount val="1"/>
                <c:pt idx="0">
                  <c:v>Tier 2 retailers</c:v>
                </c:pt>
              </c:strCache>
            </c:strRef>
          </c:tx>
          <c:spPr>
            <a:ln w="22225" cap="sq">
              <a:solidFill>
                <a:srgbClr val="FBA927"/>
              </a:solidFill>
              <a:round/>
            </a:ln>
            <a:effectLst/>
          </c:spPr>
          <c:marker>
            <c:symbol val="none"/>
          </c:marker>
          <c:cat>
            <c:strRef>
              <c:f>'F2.1'!$B$6:$F$6</c:f>
              <c:strCache>
                <c:ptCount val="5"/>
                <c:pt idx="0">
                  <c:v>2015–16</c:v>
                </c:pt>
                <c:pt idx="1">
                  <c:v>2016–17</c:v>
                </c:pt>
                <c:pt idx="2">
                  <c:v>2017–18</c:v>
                </c:pt>
                <c:pt idx="3">
                  <c:v>2018–19</c:v>
                </c:pt>
                <c:pt idx="4">
                  <c:v>2019–20</c:v>
                </c:pt>
              </c:strCache>
            </c:strRef>
          </c:cat>
          <c:val>
            <c:numRef>
              <c:f>'F2.1'!$B$11:$F$11</c:f>
              <c:numCache>
                <c:formatCode>0.0%</c:formatCode>
                <c:ptCount val="5"/>
                <c:pt idx="0">
                  <c:v>0.10384403752155236</c:v>
                </c:pt>
                <c:pt idx="1">
                  <c:v>0.11983755193765522</c:v>
                </c:pt>
                <c:pt idx="2">
                  <c:v>0.15204069444001611</c:v>
                </c:pt>
                <c:pt idx="3">
                  <c:v>0.17553979054584079</c:v>
                </c:pt>
                <c:pt idx="4">
                  <c:v>0.19185931901755793</c:v>
                </c:pt>
              </c:numCache>
            </c:numRef>
          </c:val>
          <c:smooth val="0"/>
          <c:extLst>
            <c:ext xmlns:c16="http://schemas.microsoft.com/office/drawing/2014/chart" uri="{C3380CC4-5D6E-409C-BE32-E72D297353CC}">
              <c16:uniqueId val="{00000004-71FF-4B19-B4D7-03E86E702565}"/>
            </c:ext>
          </c:extLst>
        </c:ser>
        <c:dLbls>
          <c:showLegendKey val="0"/>
          <c:showVal val="0"/>
          <c:showCatName val="0"/>
          <c:showSerName val="0"/>
          <c:showPercent val="0"/>
          <c:showBubbleSize val="0"/>
        </c:dLbls>
        <c:smooth val="0"/>
        <c:axId val="744696320"/>
        <c:axId val="744702552"/>
      </c:lineChart>
      <c:catAx>
        <c:axId val="744696320"/>
        <c:scaling>
          <c:orientation val="minMax"/>
        </c:scaling>
        <c:delete val="0"/>
        <c:axPos val="b"/>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44702552"/>
        <c:crosses val="autoZero"/>
        <c:auto val="1"/>
        <c:lblAlgn val="ctr"/>
        <c:lblOffset val="100"/>
        <c:noMultiLvlLbl val="0"/>
      </c:catAx>
      <c:valAx>
        <c:axId val="744702552"/>
        <c:scaling>
          <c:orientation val="minMax"/>
        </c:scaling>
        <c:delete val="0"/>
        <c:axPos val="l"/>
        <c:majorGridlines>
          <c:spPr>
            <a:ln w="9525" cap="flat" cmpd="sng" algn="ctr">
              <a:solidFill>
                <a:schemeClr val="bg1"/>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AU" b="1">
                    <a:latin typeface="+mn-lt"/>
                  </a:rPr>
                  <a:t>Market share</a:t>
                </a:r>
              </a:p>
            </c:rich>
          </c:tx>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44696320"/>
        <c:crosses val="autoZero"/>
        <c:crossBetween val="between"/>
      </c:valAx>
      <c:spPr>
        <a:solidFill>
          <a:schemeClr val="bg2">
            <a:alpha val="30000"/>
          </a:schemeClr>
        </a:solid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barChart>
        <c:barDir val="col"/>
        <c:grouping val="stacked"/>
        <c:varyColors val="0"/>
        <c:ser>
          <c:idx val="0"/>
          <c:order val="0"/>
          <c:tx>
            <c:strRef>
              <c:f>'F3.19'!$T$7</c:f>
              <c:strCache>
                <c:ptCount val="1"/>
                <c:pt idx="0">
                  <c:v>Min</c:v>
                </c:pt>
              </c:strCache>
            </c:strRef>
          </c:tx>
          <c:spPr>
            <a:noFill/>
            <a:ln>
              <a:noFill/>
            </a:ln>
            <a:effectLst/>
          </c:spPr>
          <c:invertIfNegative val="0"/>
          <c:cat>
            <c:multiLvlStrRef>
              <c:f>'F3.19'!$Q$8:$S$23</c:f>
              <c:multiLvlStrCache>
                <c:ptCount val="16"/>
                <c:lvl>
                  <c:pt idx="1">
                    <c:v>AGN</c:v>
                  </c:pt>
                  <c:pt idx="3">
                    <c:v>Allgas Energy</c:v>
                  </c:pt>
                  <c:pt idx="5">
                    <c:v>Jemena</c:v>
                  </c:pt>
                  <c:pt idx="7">
                    <c:v>Evoenergy</c:v>
                  </c:pt>
                  <c:pt idx="9">
                    <c:v>AGN</c:v>
                  </c:pt>
                  <c:pt idx="11">
                    <c:v>Multinet</c:v>
                  </c:pt>
                  <c:pt idx="13">
                    <c:v>AusNet Services</c:v>
                  </c:pt>
                  <c:pt idx="15">
                    <c:v>AGN</c:v>
                  </c:pt>
                </c:lvl>
                <c:lvl>
                  <c:pt idx="0">
                    <c:v>Qld</c:v>
                  </c:pt>
                  <c:pt idx="4">
                    <c:v>NSW</c:v>
                  </c:pt>
                  <c:pt idx="6">
                    <c:v>ACT</c:v>
                  </c:pt>
                  <c:pt idx="8">
                    <c:v>SA</c:v>
                  </c:pt>
                  <c:pt idx="10">
                    <c:v>Vic</c:v>
                  </c:pt>
                </c:lvl>
              </c:multiLvlStrCache>
            </c:multiLvlStrRef>
          </c:cat>
          <c:val>
            <c:numRef>
              <c:f>'F3.19'!$T$8:$T$23</c:f>
              <c:numCache>
                <c:formatCode>0.0%</c:formatCode>
                <c:ptCount val="16"/>
                <c:pt idx="0">
                  <c:v>1.515419971222092E-2</c:v>
                </c:pt>
                <c:pt idx="1">
                  <c:v>1.7854520402210392E-2</c:v>
                </c:pt>
                <c:pt idx="2">
                  <c:v>1.6654377873326184E-2</c:v>
                </c:pt>
                <c:pt idx="3">
                  <c:v>1.875462729887355E-2</c:v>
                </c:pt>
                <c:pt idx="4">
                  <c:v>2.0229088907548848E-2</c:v>
                </c:pt>
                <c:pt idx="5">
                  <c:v>2.4926700264889655E-2</c:v>
                </c:pt>
                <c:pt idx="6">
                  <c:v>2.598331349501562E-2</c:v>
                </c:pt>
                <c:pt idx="7">
                  <c:v>3.4285649456926047E-2</c:v>
                </c:pt>
                <c:pt idx="8">
                  <c:v>2.2792657006642989E-2</c:v>
                </c:pt>
                <c:pt idx="9">
                  <c:v>2.6788510729167481E-2</c:v>
                </c:pt>
                <c:pt idx="10">
                  <c:v>3.0158576368756258E-2</c:v>
                </c:pt>
                <c:pt idx="11">
                  <c:v>3.4705819030357576E-2</c:v>
                </c:pt>
                <c:pt idx="12">
                  <c:v>2.6838221108840585E-2</c:v>
                </c:pt>
                <c:pt idx="13">
                  <c:v>3.3709149072653447E-2</c:v>
                </c:pt>
                <c:pt idx="14">
                  <c:v>3.0148589182643605E-2</c:v>
                </c:pt>
                <c:pt idx="15">
                  <c:v>3.6482769913324942E-2</c:v>
                </c:pt>
              </c:numCache>
            </c:numRef>
          </c:val>
          <c:extLst>
            <c:ext xmlns:c16="http://schemas.microsoft.com/office/drawing/2014/chart" uri="{C3380CC4-5D6E-409C-BE32-E72D297353CC}">
              <c16:uniqueId val="{00000000-84EF-4BB7-9641-241F98C67FB2}"/>
            </c:ext>
          </c:extLst>
        </c:ser>
        <c:ser>
          <c:idx val="1"/>
          <c:order val="1"/>
          <c:tx>
            <c:strRef>
              <c:f>'F3.19'!$U$7</c:f>
              <c:strCache>
                <c:ptCount val="1"/>
                <c:pt idx="0">
                  <c:v>Range</c:v>
                </c:pt>
              </c:strCache>
            </c:strRef>
          </c:tx>
          <c:spPr>
            <a:solidFill>
              <a:schemeClr val="accent3"/>
            </a:solidFill>
            <a:ln>
              <a:noFill/>
            </a:ln>
            <a:effectLst/>
          </c:spPr>
          <c:invertIfNegative val="0"/>
          <c:dPt>
            <c:idx val="1"/>
            <c:invertIfNegative val="0"/>
            <c:bubble3D val="0"/>
            <c:spPr>
              <a:solidFill>
                <a:schemeClr val="accent1"/>
              </a:solidFill>
              <a:ln>
                <a:noFill/>
              </a:ln>
              <a:effectLst/>
            </c:spPr>
            <c:extLst>
              <c:ext xmlns:c16="http://schemas.microsoft.com/office/drawing/2014/chart" uri="{C3380CC4-5D6E-409C-BE32-E72D297353CC}">
                <c16:uniqueId val="{00000002-84EF-4BB7-9641-241F98C67FB2}"/>
              </c:ext>
            </c:extLst>
          </c:dPt>
          <c:dPt>
            <c:idx val="3"/>
            <c:invertIfNegative val="0"/>
            <c:bubble3D val="0"/>
            <c:spPr>
              <a:solidFill>
                <a:schemeClr val="accent1"/>
              </a:solidFill>
              <a:ln>
                <a:noFill/>
              </a:ln>
              <a:effectLst/>
            </c:spPr>
            <c:extLst>
              <c:ext xmlns:c16="http://schemas.microsoft.com/office/drawing/2014/chart" uri="{C3380CC4-5D6E-409C-BE32-E72D297353CC}">
                <c16:uniqueId val="{00000004-84EF-4BB7-9641-241F98C67FB2}"/>
              </c:ext>
            </c:extLst>
          </c:dPt>
          <c:dPt>
            <c:idx val="5"/>
            <c:invertIfNegative val="0"/>
            <c:bubble3D val="0"/>
            <c:spPr>
              <a:solidFill>
                <a:schemeClr val="accent1"/>
              </a:solidFill>
              <a:ln>
                <a:noFill/>
              </a:ln>
              <a:effectLst/>
            </c:spPr>
            <c:extLst>
              <c:ext xmlns:c16="http://schemas.microsoft.com/office/drawing/2014/chart" uri="{C3380CC4-5D6E-409C-BE32-E72D297353CC}">
                <c16:uniqueId val="{00000006-84EF-4BB7-9641-241F98C67FB2}"/>
              </c:ext>
            </c:extLst>
          </c:dPt>
          <c:dPt>
            <c:idx val="7"/>
            <c:invertIfNegative val="0"/>
            <c:bubble3D val="0"/>
            <c:spPr>
              <a:solidFill>
                <a:schemeClr val="accent1"/>
              </a:solidFill>
              <a:ln>
                <a:noFill/>
              </a:ln>
              <a:effectLst/>
            </c:spPr>
            <c:extLst>
              <c:ext xmlns:c16="http://schemas.microsoft.com/office/drawing/2014/chart" uri="{C3380CC4-5D6E-409C-BE32-E72D297353CC}">
                <c16:uniqueId val="{00000008-84EF-4BB7-9641-241F98C67FB2}"/>
              </c:ext>
            </c:extLst>
          </c:dPt>
          <c:dPt>
            <c:idx val="9"/>
            <c:invertIfNegative val="0"/>
            <c:bubble3D val="0"/>
            <c:spPr>
              <a:solidFill>
                <a:schemeClr val="accent1"/>
              </a:solidFill>
              <a:ln>
                <a:noFill/>
              </a:ln>
              <a:effectLst/>
            </c:spPr>
            <c:extLst>
              <c:ext xmlns:c16="http://schemas.microsoft.com/office/drawing/2014/chart" uri="{C3380CC4-5D6E-409C-BE32-E72D297353CC}">
                <c16:uniqueId val="{0000000A-84EF-4BB7-9641-241F98C67FB2}"/>
              </c:ext>
            </c:extLst>
          </c:dPt>
          <c:dPt>
            <c:idx val="11"/>
            <c:invertIfNegative val="0"/>
            <c:bubble3D val="0"/>
            <c:spPr>
              <a:solidFill>
                <a:schemeClr val="accent1"/>
              </a:solidFill>
              <a:ln>
                <a:noFill/>
              </a:ln>
              <a:effectLst/>
            </c:spPr>
            <c:extLst>
              <c:ext xmlns:c16="http://schemas.microsoft.com/office/drawing/2014/chart" uri="{C3380CC4-5D6E-409C-BE32-E72D297353CC}">
                <c16:uniqueId val="{0000000C-84EF-4BB7-9641-241F98C67FB2}"/>
              </c:ext>
            </c:extLst>
          </c:dPt>
          <c:dPt>
            <c:idx val="13"/>
            <c:invertIfNegative val="0"/>
            <c:bubble3D val="0"/>
            <c:spPr>
              <a:solidFill>
                <a:schemeClr val="accent1"/>
              </a:solidFill>
              <a:ln>
                <a:noFill/>
              </a:ln>
              <a:effectLst/>
            </c:spPr>
            <c:extLst>
              <c:ext xmlns:c16="http://schemas.microsoft.com/office/drawing/2014/chart" uri="{C3380CC4-5D6E-409C-BE32-E72D297353CC}">
                <c16:uniqueId val="{0000000E-84EF-4BB7-9641-241F98C67FB2}"/>
              </c:ext>
            </c:extLst>
          </c:dPt>
          <c:dPt>
            <c:idx val="15"/>
            <c:invertIfNegative val="0"/>
            <c:bubble3D val="0"/>
            <c:spPr>
              <a:solidFill>
                <a:schemeClr val="accent1"/>
              </a:solidFill>
              <a:ln>
                <a:noFill/>
              </a:ln>
              <a:effectLst/>
            </c:spPr>
            <c:extLst>
              <c:ext xmlns:c16="http://schemas.microsoft.com/office/drawing/2014/chart" uri="{C3380CC4-5D6E-409C-BE32-E72D297353CC}">
                <c16:uniqueId val="{00000010-84EF-4BB7-9641-241F98C67FB2}"/>
              </c:ext>
            </c:extLst>
          </c:dPt>
          <c:dPt>
            <c:idx val="21"/>
            <c:invertIfNegative val="0"/>
            <c:bubble3D val="0"/>
            <c:spPr>
              <a:solidFill>
                <a:schemeClr val="accent1"/>
              </a:solidFill>
              <a:ln>
                <a:noFill/>
              </a:ln>
              <a:effectLst/>
            </c:spPr>
            <c:extLst>
              <c:ext xmlns:c16="http://schemas.microsoft.com/office/drawing/2014/chart" uri="{C3380CC4-5D6E-409C-BE32-E72D297353CC}">
                <c16:uniqueId val="{00000016-84EF-4BB7-9641-241F98C67FB2}"/>
              </c:ext>
            </c:extLst>
          </c:dPt>
          <c:dPt>
            <c:idx val="23"/>
            <c:invertIfNegative val="0"/>
            <c:bubble3D val="0"/>
            <c:spPr>
              <a:solidFill>
                <a:schemeClr val="accent1"/>
              </a:solidFill>
              <a:ln>
                <a:noFill/>
              </a:ln>
              <a:effectLst/>
            </c:spPr>
            <c:extLst>
              <c:ext xmlns:c16="http://schemas.microsoft.com/office/drawing/2014/chart" uri="{C3380CC4-5D6E-409C-BE32-E72D297353CC}">
                <c16:uniqueId val="{00000018-84EF-4BB7-9641-241F98C67FB2}"/>
              </c:ext>
            </c:extLst>
          </c:dPt>
          <c:dPt>
            <c:idx val="25"/>
            <c:invertIfNegative val="0"/>
            <c:bubble3D val="0"/>
            <c:spPr>
              <a:solidFill>
                <a:schemeClr val="accent1"/>
              </a:solidFill>
              <a:ln>
                <a:noFill/>
              </a:ln>
              <a:effectLst/>
            </c:spPr>
            <c:extLst>
              <c:ext xmlns:c16="http://schemas.microsoft.com/office/drawing/2014/chart" uri="{C3380CC4-5D6E-409C-BE32-E72D297353CC}">
                <c16:uniqueId val="{0000001A-84EF-4BB7-9641-241F98C67FB2}"/>
              </c:ext>
            </c:extLst>
          </c:dPt>
          <c:cat>
            <c:multiLvlStrRef>
              <c:f>'F3.19'!$Q$8:$S$23</c:f>
              <c:multiLvlStrCache>
                <c:ptCount val="16"/>
                <c:lvl>
                  <c:pt idx="1">
                    <c:v>AGN</c:v>
                  </c:pt>
                  <c:pt idx="3">
                    <c:v>Allgas Energy</c:v>
                  </c:pt>
                  <c:pt idx="5">
                    <c:v>Jemena</c:v>
                  </c:pt>
                  <c:pt idx="7">
                    <c:v>Evoenergy</c:v>
                  </c:pt>
                  <c:pt idx="9">
                    <c:v>AGN</c:v>
                  </c:pt>
                  <c:pt idx="11">
                    <c:v>Multinet</c:v>
                  </c:pt>
                  <c:pt idx="13">
                    <c:v>AusNet Services</c:v>
                  </c:pt>
                  <c:pt idx="15">
                    <c:v>AGN</c:v>
                  </c:pt>
                </c:lvl>
                <c:lvl>
                  <c:pt idx="0">
                    <c:v>Qld</c:v>
                  </c:pt>
                  <c:pt idx="4">
                    <c:v>NSW</c:v>
                  </c:pt>
                  <c:pt idx="6">
                    <c:v>ACT</c:v>
                  </c:pt>
                  <c:pt idx="8">
                    <c:v>SA</c:v>
                  </c:pt>
                  <c:pt idx="10">
                    <c:v>Vic</c:v>
                  </c:pt>
                </c:lvl>
              </c:multiLvlStrCache>
            </c:multiLvlStrRef>
          </c:cat>
          <c:val>
            <c:numRef>
              <c:f>'F3.19'!$U$8:$U$23</c:f>
              <c:numCache>
                <c:formatCode>0.0%</c:formatCode>
                <c:ptCount val="16"/>
                <c:pt idx="0">
                  <c:v>3.0003563222105265E-3</c:v>
                </c:pt>
                <c:pt idx="1">
                  <c:v>5.7006770121999992E-3</c:v>
                </c:pt>
                <c:pt idx="2">
                  <c:v>2.4002850577684205E-3</c:v>
                </c:pt>
                <c:pt idx="3">
                  <c:v>4.800570115536841E-3</c:v>
                </c:pt>
                <c:pt idx="4">
                  <c:v>4.6976113573408071E-3</c:v>
                </c:pt>
                <c:pt idx="5">
                  <c:v>9.6888234245154151E-3</c:v>
                </c:pt>
                <c:pt idx="6">
                  <c:v>8.3023359619104273E-3</c:v>
                </c:pt>
                <c:pt idx="7">
                  <c:v>2.3062044338640134E-3</c:v>
                </c:pt>
                <c:pt idx="8">
                  <c:v>3.9958537225244922E-3</c:v>
                </c:pt>
                <c:pt idx="9">
                  <c:v>5.8400939021511881E-3</c:v>
                </c:pt>
                <c:pt idx="10">
                  <c:v>1.7853759707393269E-2</c:v>
                </c:pt>
                <c:pt idx="11">
                  <c:v>2.3293959240144192E-2</c:v>
                </c:pt>
                <c:pt idx="12">
                  <c:v>1.999741957788178E-2</c:v>
                </c:pt>
                <c:pt idx="13">
                  <c:v>2.70173870882989E-2</c:v>
                </c:pt>
                <c:pt idx="14">
                  <c:v>2.4101128743403047E-2</c:v>
                </c:pt>
                <c:pt idx="15">
                  <c:v>2.9816103935099647E-2</c:v>
                </c:pt>
              </c:numCache>
            </c:numRef>
          </c:val>
          <c:extLst>
            <c:ext xmlns:c16="http://schemas.microsoft.com/office/drawing/2014/chart" uri="{C3380CC4-5D6E-409C-BE32-E72D297353CC}">
              <c16:uniqueId val="{0000001B-84EF-4BB7-9641-241F98C67FB2}"/>
            </c:ext>
          </c:extLst>
        </c:ser>
        <c:dLbls>
          <c:showLegendKey val="0"/>
          <c:showVal val="0"/>
          <c:showCatName val="0"/>
          <c:showSerName val="0"/>
          <c:showPercent val="0"/>
          <c:showBubbleSize val="0"/>
        </c:dLbls>
        <c:gapWidth val="30"/>
        <c:overlap val="100"/>
        <c:axId val="590008688"/>
        <c:axId val="589887656"/>
      </c:barChart>
      <c:lineChart>
        <c:grouping val="standard"/>
        <c:varyColors val="0"/>
        <c:ser>
          <c:idx val="2"/>
          <c:order val="2"/>
          <c:tx>
            <c:strRef>
              <c:f>'F3.19'!$V$7</c:f>
              <c:strCache>
                <c:ptCount val="1"/>
                <c:pt idx="0">
                  <c:v>Median</c:v>
                </c:pt>
              </c:strCache>
            </c:strRef>
          </c:tx>
          <c:spPr>
            <a:ln w="28575" cap="rnd">
              <a:noFill/>
              <a:round/>
            </a:ln>
            <a:effectLst/>
          </c:spPr>
          <c:marker>
            <c:symbol val="circle"/>
            <c:size val="4"/>
            <c:spPr>
              <a:solidFill>
                <a:srgbClr val="5F9E88">
                  <a:lumMod val="40000"/>
                  <a:lumOff val="60000"/>
                </a:srgbClr>
              </a:solidFill>
              <a:ln w="9525">
                <a:solidFill>
                  <a:srgbClr val="5F9E88">
                    <a:lumMod val="40000"/>
                    <a:lumOff val="60000"/>
                  </a:srgbClr>
                </a:solidFill>
              </a:ln>
              <a:effectLst/>
            </c:spPr>
          </c:marker>
          <c:cat>
            <c:multiLvlStrRef>
              <c:f>'F3.19'!$Q$8:$S$23</c:f>
              <c:multiLvlStrCache>
                <c:ptCount val="16"/>
                <c:lvl>
                  <c:pt idx="1">
                    <c:v>AGN</c:v>
                  </c:pt>
                  <c:pt idx="3">
                    <c:v>Allgas Energy</c:v>
                  </c:pt>
                  <c:pt idx="5">
                    <c:v>Jemena</c:v>
                  </c:pt>
                  <c:pt idx="7">
                    <c:v>Evoenergy</c:v>
                  </c:pt>
                  <c:pt idx="9">
                    <c:v>AGN</c:v>
                  </c:pt>
                  <c:pt idx="11">
                    <c:v>Multinet</c:v>
                  </c:pt>
                  <c:pt idx="13">
                    <c:v>AusNet Services</c:v>
                  </c:pt>
                  <c:pt idx="15">
                    <c:v>AGN</c:v>
                  </c:pt>
                </c:lvl>
                <c:lvl>
                  <c:pt idx="0">
                    <c:v>Qld</c:v>
                  </c:pt>
                  <c:pt idx="4">
                    <c:v>NSW</c:v>
                  </c:pt>
                  <c:pt idx="6">
                    <c:v>ACT</c:v>
                  </c:pt>
                  <c:pt idx="8">
                    <c:v>SA</c:v>
                  </c:pt>
                  <c:pt idx="10">
                    <c:v>Vic</c:v>
                  </c:pt>
                </c:lvl>
              </c:multiLvlStrCache>
            </c:multiLvlStrRef>
          </c:cat>
          <c:val>
            <c:numRef>
              <c:f>'F3.19'!$V$8:$V$23</c:f>
              <c:numCache>
                <c:formatCode>0.0%</c:formatCode>
                <c:ptCount val="16"/>
                <c:pt idx="0">
                  <c:v>1.6204324424994605E-2</c:v>
                </c:pt>
                <c:pt idx="1">
                  <c:v>1.8904645114984076E-2</c:v>
                </c:pt>
                <c:pt idx="2">
                  <c:v>1.8154556034431446E-2</c:v>
                </c:pt>
                <c:pt idx="3">
                  <c:v>2.0404823276089341E-2</c:v>
                </c:pt>
                <c:pt idx="4">
                  <c:v>2.213749352146855E-2</c:v>
                </c:pt>
                <c:pt idx="5">
                  <c:v>2.6835104878809357E-2</c:v>
                </c:pt>
                <c:pt idx="6">
                  <c:v>3.0480412141050437E-2</c:v>
                </c:pt>
                <c:pt idx="7">
                  <c:v>3.5899992560630853E-2</c:v>
                </c:pt>
                <c:pt idx="8">
                  <c:v>2.402215045972745E-2</c:v>
                </c:pt>
                <c:pt idx="9">
                  <c:v>2.7249570774074156E-2</c:v>
                </c:pt>
                <c:pt idx="10">
                  <c:v>3.5650248322241659E-2</c:v>
                </c:pt>
                <c:pt idx="11">
                  <c:v>4.7160864439621711E-2</c:v>
                </c:pt>
                <c:pt idx="12">
                  <c:v>3.5212220582608325E-2</c:v>
                </c:pt>
                <c:pt idx="13">
                  <c:v>4.6485961131931777E-2</c:v>
                </c:pt>
                <c:pt idx="14">
                  <c:v>3.7116828190631064E-2</c:v>
                </c:pt>
                <c:pt idx="15">
                  <c:v>4.8373667348071546E-2</c:v>
                </c:pt>
              </c:numCache>
            </c:numRef>
          </c:val>
          <c:smooth val="0"/>
          <c:extLst>
            <c:ext xmlns:c16="http://schemas.microsoft.com/office/drawing/2014/chart" uri="{C3380CC4-5D6E-409C-BE32-E72D297353CC}">
              <c16:uniqueId val="{0000001C-84EF-4BB7-9641-241F98C67FB2}"/>
            </c:ext>
          </c:extLst>
        </c:ser>
        <c:dLbls>
          <c:showLegendKey val="0"/>
          <c:showVal val="0"/>
          <c:showCatName val="0"/>
          <c:showSerName val="0"/>
          <c:showPercent val="0"/>
          <c:showBubbleSize val="0"/>
        </c:dLbls>
        <c:marker val="1"/>
        <c:smooth val="0"/>
        <c:axId val="590008688"/>
        <c:axId val="589887656"/>
      </c:lineChart>
      <c:catAx>
        <c:axId val="590008688"/>
        <c:scaling>
          <c:orientation val="minMax"/>
        </c:scaling>
        <c:delete val="0"/>
        <c:axPos val="b"/>
        <c:numFmt formatCode="General" sourceLinked="1"/>
        <c:majorTickMark val="none"/>
        <c:minorTickMark val="none"/>
        <c:tickLblPos val="nextTo"/>
        <c:spPr>
          <a:noFill/>
          <a:ln w="9525" cap="flat" cmpd="sng" algn="ctr">
            <a:solidFill>
              <a:srgbClr val="E7E6E6"/>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89887656"/>
        <c:crosses val="autoZero"/>
        <c:auto val="1"/>
        <c:lblAlgn val="ctr"/>
        <c:lblOffset val="100"/>
        <c:noMultiLvlLbl val="0"/>
      </c:catAx>
      <c:valAx>
        <c:axId val="589887656"/>
        <c:scaling>
          <c:orientation val="minMax"/>
          <c:min val="0"/>
        </c:scaling>
        <c:delete val="0"/>
        <c:axPos val="l"/>
        <c:majorGridlines>
          <c:spPr>
            <a:ln w="9525" cap="flat" cmpd="sng" algn="ctr">
              <a:solidFill>
                <a:schemeClr val="bg1"/>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AU" b="1"/>
                  <a:t>Proportion of disposable</a:t>
                </a:r>
                <a:r>
                  <a:rPr lang="en-AU" b="1" baseline="0"/>
                  <a:t> income</a:t>
                </a:r>
                <a:endParaRPr lang="en-AU" b="1"/>
              </a:p>
            </c:rich>
          </c:tx>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90008688"/>
        <c:crosses val="autoZero"/>
        <c:crossBetween val="between"/>
      </c:valAx>
      <c:spPr>
        <a:solidFill>
          <a:schemeClr val="bg2">
            <a:alpha val="30000"/>
          </a:schemeClr>
        </a:solidFill>
        <a:ln>
          <a:noFill/>
        </a:ln>
        <a:effectLst/>
      </c:spPr>
    </c:plotArea>
    <c:plotVisOnly val="1"/>
    <c:dispBlanksAs val="gap"/>
    <c:showDLblsOverMax val="0"/>
  </c:chart>
  <c:spPr>
    <a:solidFill>
      <a:sysClr val="window" lastClr="FFFFFF"/>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'F4.1'!$C$5</c:f>
              <c:strCache>
                <c:ptCount val="1"/>
                <c:pt idx="0">
                  <c:v>% customers in debt (total)</c:v>
                </c:pt>
              </c:strCache>
            </c:strRef>
          </c:tx>
          <c:spPr>
            <a:solidFill>
              <a:schemeClr val="accent1">
                <a:alpha val="30000"/>
              </a:schemeClr>
            </a:solidFill>
            <a:ln>
              <a:noFill/>
            </a:ln>
            <a:effectLst/>
          </c:spPr>
          <c:invertIfNegative val="0"/>
          <c:dPt>
            <c:idx val="23"/>
            <c:invertIfNegative val="0"/>
            <c:bubble3D val="0"/>
            <c:spPr>
              <a:solidFill>
                <a:schemeClr val="accent1">
                  <a:alpha val="30000"/>
                </a:schemeClr>
              </a:solidFill>
              <a:ln>
                <a:noFill/>
              </a:ln>
              <a:effectLst/>
            </c:spPr>
            <c:extLst>
              <c:ext xmlns:c16="http://schemas.microsoft.com/office/drawing/2014/chart" uri="{C3380CC4-5D6E-409C-BE32-E72D297353CC}">
                <c16:uniqueId val="{0000001D-21AF-4EF5-A158-CD3514504975}"/>
              </c:ext>
            </c:extLst>
          </c:dPt>
          <c:cat>
            <c:multiLvlStrRef>
              <c:f>'F4.1'!$A$6:$B$34</c:f>
              <c:multiLvlStrCache>
                <c:ptCount val="29"/>
                <c:lvl>
                  <c:pt idx="0">
                    <c:v>2016–17</c:v>
                  </c:pt>
                  <c:pt idx="1">
                    <c:v>2017–18</c:v>
                  </c:pt>
                  <c:pt idx="2">
                    <c:v>2018–19</c:v>
                  </c:pt>
                  <c:pt idx="3">
                    <c:v>2019–20</c:v>
                  </c:pt>
                  <c:pt idx="5">
                    <c:v>2016–17</c:v>
                  </c:pt>
                  <c:pt idx="6">
                    <c:v>2017–18</c:v>
                  </c:pt>
                  <c:pt idx="7">
                    <c:v>2018–19</c:v>
                  </c:pt>
                  <c:pt idx="8">
                    <c:v>2019–20</c:v>
                  </c:pt>
                  <c:pt idx="10">
                    <c:v>2016–17</c:v>
                  </c:pt>
                  <c:pt idx="11">
                    <c:v>2017–18</c:v>
                  </c:pt>
                  <c:pt idx="12">
                    <c:v>2018–19</c:v>
                  </c:pt>
                  <c:pt idx="13">
                    <c:v>2019–20</c:v>
                  </c:pt>
                  <c:pt idx="15">
                    <c:v>2016–17</c:v>
                  </c:pt>
                  <c:pt idx="16">
                    <c:v>2017–18</c:v>
                  </c:pt>
                  <c:pt idx="17">
                    <c:v>2018–19</c:v>
                  </c:pt>
                  <c:pt idx="18">
                    <c:v>2019–20</c:v>
                  </c:pt>
                  <c:pt idx="20">
                    <c:v>2016–17</c:v>
                  </c:pt>
                  <c:pt idx="21">
                    <c:v>2017–18</c:v>
                  </c:pt>
                  <c:pt idx="22">
                    <c:v>2018–19</c:v>
                  </c:pt>
                  <c:pt idx="23">
                    <c:v>2019–20</c:v>
                  </c:pt>
                  <c:pt idx="25">
                    <c:v>2016–17</c:v>
                  </c:pt>
                  <c:pt idx="26">
                    <c:v>2017–18</c:v>
                  </c:pt>
                  <c:pt idx="27">
                    <c:v>2018–19</c:v>
                  </c:pt>
                  <c:pt idx="28">
                    <c:v>2019–20</c:v>
                  </c:pt>
                </c:lvl>
                <c:lvl>
                  <c:pt idx="0">
                    <c:v>Queensland</c:v>
                  </c:pt>
                  <c:pt idx="5">
                    <c:v>NSW</c:v>
                  </c:pt>
                  <c:pt idx="10">
                    <c:v>ACT</c:v>
                  </c:pt>
                  <c:pt idx="15">
                    <c:v>South Australia</c:v>
                  </c:pt>
                  <c:pt idx="20">
                    <c:v>Tasmania</c:v>
                  </c:pt>
                  <c:pt idx="25">
                    <c:v>Overall</c:v>
                  </c:pt>
                </c:lvl>
              </c:multiLvlStrCache>
            </c:multiLvlStrRef>
          </c:cat>
          <c:val>
            <c:numRef>
              <c:f>'F4.1'!$C$6:$C$34</c:f>
              <c:numCache>
                <c:formatCode>0.0%</c:formatCode>
                <c:ptCount val="29"/>
                <c:pt idx="0">
                  <c:v>3.4290218065889361E-2</c:v>
                </c:pt>
                <c:pt idx="1">
                  <c:v>2.7125055650239056E-2</c:v>
                </c:pt>
                <c:pt idx="2">
                  <c:v>2.4387718374869548E-2</c:v>
                </c:pt>
                <c:pt idx="3">
                  <c:v>2.5147781361207499E-2</c:v>
                </c:pt>
                <c:pt idx="5">
                  <c:v>3.5440004639246105E-2</c:v>
                </c:pt>
                <c:pt idx="6">
                  <c:v>3.0753548216209924E-2</c:v>
                </c:pt>
                <c:pt idx="7">
                  <c:v>2.5399567772169684E-2</c:v>
                </c:pt>
                <c:pt idx="8">
                  <c:v>2.8304970606823663E-2</c:v>
                </c:pt>
                <c:pt idx="10">
                  <c:v>4.50383230344557E-2</c:v>
                </c:pt>
                <c:pt idx="11">
                  <c:v>3.9637074526419042E-2</c:v>
                </c:pt>
                <c:pt idx="12">
                  <c:v>3.2022183560968129E-2</c:v>
                </c:pt>
                <c:pt idx="13">
                  <c:v>2.7188609780731763E-2</c:v>
                </c:pt>
                <c:pt idx="15">
                  <c:v>4.5978532606159937E-2</c:v>
                </c:pt>
                <c:pt idx="16">
                  <c:v>4.3779932504787948E-2</c:v>
                </c:pt>
                <c:pt idx="17">
                  <c:v>3.6669673122286757E-2</c:v>
                </c:pt>
                <c:pt idx="18">
                  <c:v>3.8212796505076016E-2</c:v>
                </c:pt>
                <c:pt idx="20">
                  <c:v>2.420566001325648E-2</c:v>
                </c:pt>
                <c:pt idx="21">
                  <c:v>2.8868843960601347E-2</c:v>
                </c:pt>
                <c:pt idx="22">
                  <c:v>3.4172911179784903E-2</c:v>
                </c:pt>
                <c:pt idx="23">
                  <c:v>5.1941997299209057E-2</c:v>
                </c:pt>
                <c:pt idx="25">
                  <c:v>3.6665231975009538E-2</c:v>
                </c:pt>
                <c:pt idx="26">
                  <c:v>3.1929729790964971E-2</c:v>
                </c:pt>
                <c:pt idx="27">
                  <c:v>2.7212074025832606E-2</c:v>
                </c:pt>
                <c:pt idx="28">
                  <c:v>2.9521012631930472E-2</c:v>
                </c:pt>
              </c:numCache>
            </c:numRef>
          </c:val>
          <c:extLst>
            <c:ext xmlns:c16="http://schemas.microsoft.com/office/drawing/2014/chart" uri="{C3380CC4-5D6E-409C-BE32-E72D297353CC}">
              <c16:uniqueId val="{00000000-21AF-4EF5-A158-CD3514504975}"/>
            </c:ext>
          </c:extLst>
        </c:ser>
        <c:dLbls>
          <c:showLegendKey val="0"/>
          <c:showVal val="0"/>
          <c:showCatName val="0"/>
          <c:showSerName val="0"/>
          <c:showPercent val="0"/>
          <c:showBubbleSize val="0"/>
        </c:dLbls>
        <c:gapWidth val="25"/>
        <c:overlap val="100"/>
        <c:axId val="676241656"/>
        <c:axId val="676238376"/>
      </c:barChart>
      <c:barChart>
        <c:barDir val="col"/>
        <c:grouping val="clustered"/>
        <c:varyColors val="0"/>
        <c:ser>
          <c:idx val="1"/>
          <c:order val="1"/>
          <c:tx>
            <c:strRef>
              <c:f>'F4.1'!$D$5</c:f>
              <c:strCache>
                <c:ptCount val="1"/>
                <c:pt idx="0">
                  <c:v>% customers in hardship debt</c:v>
                </c:pt>
              </c:strCache>
            </c:strRef>
          </c:tx>
          <c:spPr>
            <a:solidFill>
              <a:schemeClr val="accent1"/>
            </a:solidFill>
            <a:ln>
              <a:noFill/>
            </a:ln>
            <a:effectLst/>
          </c:spPr>
          <c:invertIfNegative val="0"/>
          <c:cat>
            <c:multiLvlStrRef>
              <c:f>'F4.1'!$A$6:$B$34</c:f>
              <c:multiLvlStrCache>
                <c:ptCount val="29"/>
                <c:lvl>
                  <c:pt idx="0">
                    <c:v>2016–17</c:v>
                  </c:pt>
                  <c:pt idx="1">
                    <c:v>2017–18</c:v>
                  </c:pt>
                  <c:pt idx="2">
                    <c:v>2018–19</c:v>
                  </c:pt>
                  <c:pt idx="3">
                    <c:v>2019–20</c:v>
                  </c:pt>
                  <c:pt idx="5">
                    <c:v>2016–17</c:v>
                  </c:pt>
                  <c:pt idx="6">
                    <c:v>2017–18</c:v>
                  </c:pt>
                  <c:pt idx="7">
                    <c:v>2018–19</c:v>
                  </c:pt>
                  <c:pt idx="8">
                    <c:v>2019–20</c:v>
                  </c:pt>
                  <c:pt idx="10">
                    <c:v>2016–17</c:v>
                  </c:pt>
                  <c:pt idx="11">
                    <c:v>2017–18</c:v>
                  </c:pt>
                  <c:pt idx="12">
                    <c:v>2018–19</c:v>
                  </c:pt>
                  <c:pt idx="13">
                    <c:v>2019–20</c:v>
                  </c:pt>
                  <c:pt idx="15">
                    <c:v>2016–17</c:v>
                  </c:pt>
                  <c:pt idx="16">
                    <c:v>2017–18</c:v>
                  </c:pt>
                  <c:pt idx="17">
                    <c:v>2018–19</c:v>
                  </c:pt>
                  <c:pt idx="18">
                    <c:v>2019–20</c:v>
                  </c:pt>
                  <c:pt idx="20">
                    <c:v>2016–17</c:v>
                  </c:pt>
                  <c:pt idx="21">
                    <c:v>2017–18</c:v>
                  </c:pt>
                  <c:pt idx="22">
                    <c:v>2018–19</c:v>
                  </c:pt>
                  <c:pt idx="23">
                    <c:v>2019–20</c:v>
                  </c:pt>
                  <c:pt idx="25">
                    <c:v>2016–17</c:v>
                  </c:pt>
                  <c:pt idx="26">
                    <c:v>2017–18</c:v>
                  </c:pt>
                  <c:pt idx="27">
                    <c:v>2018–19</c:v>
                  </c:pt>
                  <c:pt idx="28">
                    <c:v>2019–20</c:v>
                  </c:pt>
                </c:lvl>
                <c:lvl>
                  <c:pt idx="0">
                    <c:v>Queensland</c:v>
                  </c:pt>
                  <c:pt idx="5">
                    <c:v>NSW</c:v>
                  </c:pt>
                  <c:pt idx="10">
                    <c:v>ACT</c:v>
                  </c:pt>
                  <c:pt idx="15">
                    <c:v>South Australia</c:v>
                  </c:pt>
                  <c:pt idx="20">
                    <c:v>Tasmania</c:v>
                  </c:pt>
                  <c:pt idx="25">
                    <c:v>Overall</c:v>
                  </c:pt>
                </c:lvl>
              </c:multiLvlStrCache>
            </c:multiLvlStrRef>
          </c:cat>
          <c:val>
            <c:numRef>
              <c:f>'F4.1'!$D$6:$D$34</c:f>
              <c:numCache>
                <c:formatCode>0.0%</c:formatCode>
                <c:ptCount val="29"/>
                <c:pt idx="0">
                  <c:v>9.8005762546280895E-3</c:v>
                </c:pt>
                <c:pt idx="1">
                  <c:v>9.1118913154287808E-3</c:v>
                </c:pt>
                <c:pt idx="2">
                  <c:v>8.9683138267759831E-3</c:v>
                </c:pt>
                <c:pt idx="3">
                  <c:v>8.9340802204289794E-3</c:v>
                </c:pt>
                <c:pt idx="5">
                  <c:v>7.3586388378871154E-3</c:v>
                </c:pt>
                <c:pt idx="6">
                  <c:v>8.22426764286786E-3</c:v>
                </c:pt>
                <c:pt idx="7">
                  <c:v>8.4358619803948532E-3</c:v>
                </c:pt>
                <c:pt idx="8">
                  <c:v>8.3821423537911079E-3</c:v>
                </c:pt>
                <c:pt idx="10">
                  <c:v>4.242156739109112E-3</c:v>
                </c:pt>
                <c:pt idx="11">
                  <c:v>5.5276655745298249E-3</c:v>
                </c:pt>
                <c:pt idx="12">
                  <c:v>6.9556928696649133E-3</c:v>
                </c:pt>
                <c:pt idx="13">
                  <c:v>6.5747890398462194E-3</c:v>
                </c:pt>
                <c:pt idx="15">
                  <c:v>1.3283724023613623E-2</c:v>
                </c:pt>
                <c:pt idx="16">
                  <c:v>1.7662946934251102E-2</c:v>
                </c:pt>
                <c:pt idx="17">
                  <c:v>1.7548119808908358E-2</c:v>
                </c:pt>
                <c:pt idx="18">
                  <c:v>1.6733306709652594E-2</c:v>
                </c:pt>
                <c:pt idx="20">
                  <c:v>9.2627551662513522E-3</c:v>
                </c:pt>
                <c:pt idx="21">
                  <c:v>1.3482633488854329E-2</c:v>
                </c:pt>
                <c:pt idx="22">
                  <c:v>1.6674684648690079E-2</c:v>
                </c:pt>
                <c:pt idx="23">
                  <c:v>2.0886920455276188E-2</c:v>
                </c:pt>
                <c:pt idx="25">
                  <c:v>8.7879944351846543E-3</c:v>
                </c:pt>
                <c:pt idx="26">
                  <c:v>9.8571235220008789E-3</c:v>
                </c:pt>
                <c:pt idx="27">
                  <c:v>1.0043228448558286E-2</c:v>
                </c:pt>
                <c:pt idx="28">
                  <c:v>9.9916695273954553E-3</c:v>
                </c:pt>
              </c:numCache>
            </c:numRef>
          </c:val>
          <c:extLst>
            <c:ext xmlns:c16="http://schemas.microsoft.com/office/drawing/2014/chart" uri="{C3380CC4-5D6E-409C-BE32-E72D297353CC}">
              <c16:uniqueId val="{00000001-21AF-4EF5-A158-CD3514504975}"/>
            </c:ext>
          </c:extLst>
        </c:ser>
        <c:ser>
          <c:idx val="2"/>
          <c:order val="2"/>
          <c:tx>
            <c:strRef>
              <c:f>'F4.1'!$E$5</c:f>
              <c:strCache>
                <c:ptCount val="1"/>
                <c:pt idx="0">
                  <c:v>% customers in non-hardship debt</c:v>
                </c:pt>
              </c:strCache>
            </c:strRef>
          </c:tx>
          <c:spPr>
            <a:solidFill>
              <a:schemeClr val="accent3"/>
            </a:solidFill>
            <a:ln>
              <a:noFill/>
            </a:ln>
            <a:effectLst/>
          </c:spPr>
          <c:invertIfNegative val="0"/>
          <c:cat>
            <c:multiLvlStrRef>
              <c:f>'F4.1'!$A$6:$B$34</c:f>
              <c:multiLvlStrCache>
                <c:ptCount val="29"/>
                <c:lvl>
                  <c:pt idx="0">
                    <c:v>2016–17</c:v>
                  </c:pt>
                  <c:pt idx="1">
                    <c:v>2017–18</c:v>
                  </c:pt>
                  <c:pt idx="2">
                    <c:v>2018–19</c:v>
                  </c:pt>
                  <c:pt idx="3">
                    <c:v>2019–20</c:v>
                  </c:pt>
                  <c:pt idx="5">
                    <c:v>2016–17</c:v>
                  </c:pt>
                  <c:pt idx="6">
                    <c:v>2017–18</c:v>
                  </c:pt>
                  <c:pt idx="7">
                    <c:v>2018–19</c:v>
                  </c:pt>
                  <c:pt idx="8">
                    <c:v>2019–20</c:v>
                  </c:pt>
                  <c:pt idx="10">
                    <c:v>2016–17</c:v>
                  </c:pt>
                  <c:pt idx="11">
                    <c:v>2017–18</c:v>
                  </c:pt>
                  <c:pt idx="12">
                    <c:v>2018–19</c:v>
                  </c:pt>
                  <c:pt idx="13">
                    <c:v>2019–20</c:v>
                  </c:pt>
                  <c:pt idx="15">
                    <c:v>2016–17</c:v>
                  </c:pt>
                  <c:pt idx="16">
                    <c:v>2017–18</c:v>
                  </c:pt>
                  <c:pt idx="17">
                    <c:v>2018–19</c:v>
                  </c:pt>
                  <c:pt idx="18">
                    <c:v>2019–20</c:v>
                  </c:pt>
                  <c:pt idx="20">
                    <c:v>2016–17</c:v>
                  </c:pt>
                  <c:pt idx="21">
                    <c:v>2017–18</c:v>
                  </c:pt>
                  <c:pt idx="22">
                    <c:v>2018–19</c:v>
                  </c:pt>
                  <c:pt idx="23">
                    <c:v>2019–20</c:v>
                  </c:pt>
                  <c:pt idx="25">
                    <c:v>2016–17</c:v>
                  </c:pt>
                  <c:pt idx="26">
                    <c:v>2017–18</c:v>
                  </c:pt>
                  <c:pt idx="27">
                    <c:v>2018–19</c:v>
                  </c:pt>
                  <c:pt idx="28">
                    <c:v>2019–20</c:v>
                  </c:pt>
                </c:lvl>
                <c:lvl>
                  <c:pt idx="0">
                    <c:v>Queensland</c:v>
                  </c:pt>
                  <c:pt idx="5">
                    <c:v>NSW</c:v>
                  </c:pt>
                  <c:pt idx="10">
                    <c:v>ACT</c:v>
                  </c:pt>
                  <c:pt idx="15">
                    <c:v>South Australia</c:v>
                  </c:pt>
                  <c:pt idx="20">
                    <c:v>Tasmania</c:v>
                  </c:pt>
                  <c:pt idx="25">
                    <c:v>Overall</c:v>
                  </c:pt>
                </c:lvl>
              </c:multiLvlStrCache>
            </c:multiLvlStrRef>
          </c:cat>
          <c:val>
            <c:numRef>
              <c:f>'F4.1'!$E$6:$E$34</c:f>
              <c:numCache>
                <c:formatCode>0.0%</c:formatCode>
                <c:ptCount val="29"/>
                <c:pt idx="0">
                  <c:v>2.4489641811261273E-2</c:v>
                </c:pt>
                <c:pt idx="1">
                  <c:v>1.8013164334810275E-2</c:v>
                </c:pt>
                <c:pt idx="2">
                  <c:v>1.5419404548093565E-2</c:v>
                </c:pt>
                <c:pt idx="3">
                  <c:v>1.6213701140778518E-2</c:v>
                </c:pt>
                <c:pt idx="5">
                  <c:v>2.808136580135899E-2</c:v>
                </c:pt>
                <c:pt idx="6">
                  <c:v>2.2529280573342064E-2</c:v>
                </c:pt>
                <c:pt idx="7">
                  <c:v>1.6963705791774829E-2</c:v>
                </c:pt>
                <c:pt idx="8">
                  <c:v>1.9922828253032557E-2</c:v>
                </c:pt>
                <c:pt idx="10">
                  <c:v>4.0796166295346589E-2</c:v>
                </c:pt>
                <c:pt idx="11">
                  <c:v>3.4109408951889214E-2</c:v>
                </c:pt>
                <c:pt idx="12">
                  <c:v>2.5066490691303216E-2</c:v>
                </c:pt>
                <c:pt idx="13">
                  <c:v>2.0613820740885545E-2</c:v>
                </c:pt>
                <c:pt idx="15">
                  <c:v>3.2694808582546316E-2</c:v>
                </c:pt>
                <c:pt idx="16">
                  <c:v>2.6116985570536846E-2</c:v>
                </c:pt>
                <c:pt idx="17">
                  <c:v>1.9121553313378399E-2</c:v>
                </c:pt>
                <c:pt idx="18">
                  <c:v>2.1479489795423422E-2</c:v>
                </c:pt>
                <c:pt idx="20">
                  <c:v>1.4942904847005127E-2</c:v>
                </c:pt>
                <c:pt idx="21">
                  <c:v>1.5386210471747017E-2</c:v>
                </c:pt>
                <c:pt idx="22">
                  <c:v>1.7498226531094823E-2</c:v>
                </c:pt>
                <c:pt idx="23">
                  <c:v>3.1055076843932869E-2</c:v>
                </c:pt>
                <c:pt idx="25">
                  <c:v>2.7877237539824885E-2</c:v>
                </c:pt>
                <c:pt idx="26">
                  <c:v>2.2072606268964092E-2</c:v>
                </c:pt>
                <c:pt idx="27">
                  <c:v>1.7168845577274321E-2</c:v>
                </c:pt>
                <c:pt idx="28">
                  <c:v>1.9529343104535017E-2</c:v>
                </c:pt>
              </c:numCache>
            </c:numRef>
          </c:val>
          <c:extLst>
            <c:ext xmlns:c16="http://schemas.microsoft.com/office/drawing/2014/chart" uri="{C3380CC4-5D6E-409C-BE32-E72D297353CC}">
              <c16:uniqueId val="{00000002-21AF-4EF5-A158-CD3514504975}"/>
            </c:ext>
          </c:extLst>
        </c:ser>
        <c:dLbls>
          <c:showLegendKey val="0"/>
          <c:showVal val="0"/>
          <c:showCatName val="0"/>
          <c:showSerName val="0"/>
          <c:showPercent val="0"/>
          <c:showBubbleSize val="0"/>
        </c:dLbls>
        <c:gapWidth val="61"/>
        <c:axId val="973666216"/>
        <c:axId val="973665232"/>
      </c:barChart>
      <c:catAx>
        <c:axId val="676241656"/>
        <c:scaling>
          <c:orientation val="minMax"/>
        </c:scaling>
        <c:delete val="0"/>
        <c:axPos val="b"/>
        <c:numFmt formatCode="General" sourceLinked="1"/>
        <c:majorTickMark val="none"/>
        <c:minorTickMark val="none"/>
        <c:tickLblPos val="nextTo"/>
        <c:spPr>
          <a:noFill/>
          <a:ln w="9525" cap="flat" cmpd="sng" algn="ctr">
            <a:solidFill>
              <a:schemeClr val="bg2"/>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76238376"/>
        <c:crosses val="autoZero"/>
        <c:auto val="1"/>
        <c:lblAlgn val="ctr"/>
        <c:lblOffset val="100"/>
        <c:noMultiLvlLbl val="0"/>
      </c:catAx>
      <c:valAx>
        <c:axId val="676238376"/>
        <c:scaling>
          <c:orientation val="minMax"/>
        </c:scaling>
        <c:delete val="0"/>
        <c:axPos val="l"/>
        <c:majorGridlines>
          <c:spPr>
            <a:ln w="9525" cap="flat" cmpd="sng" algn="ctr">
              <a:solidFill>
                <a:schemeClr val="bg1"/>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AU" b="1"/>
                  <a:t>Proportion of customers</a:t>
                </a:r>
              </a:p>
            </c:rich>
          </c:tx>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76241656"/>
        <c:crosses val="autoZero"/>
        <c:crossBetween val="between"/>
      </c:valAx>
      <c:valAx>
        <c:axId val="973665232"/>
        <c:scaling>
          <c:orientation val="minMax"/>
          <c:max val="6.0000000000000012E-2"/>
        </c:scaling>
        <c:delete val="0"/>
        <c:axPos val="r"/>
        <c:numFmt formatCode="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bg1"/>
                </a:solidFill>
                <a:latin typeface="+mn-lt"/>
                <a:ea typeface="+mn-ea"/>
                <a:cs typeface="+mn-cs"/>
              </a:defRPr>
            </a:pPr>
            <a:endParaRPr lang="en-US"/>
          </a:p>
        </c:txPr>
        <c:crossAx val="973666216"/>
        <c:crosses val="max"/>
        <c:crossBetween val="between"/>
      </c:valAx>
      <c:catAx>
        <c:axId val="973666216"/>
        <c:scaling>
          <c:orientation val="minMax"/>
        </c:scaling>
        <c:delete val="1"/>
        <c:axPos val="b"/>
        <c:numFmt formatCode="General" sourceLinked="1"/>
        <c:majorTickMark val="out"/>
        <c:minorTickMark val="none"/>
        <c:tickLblPos val="nextTo"/>
        <c:crossAx val="973665232"/>
        <c:crosses val="autoZero"/>
        <c:auto val="1"/>
        <c:lblAlgn val="ctr"/>
        <c:lblOffset val="100"/>
        <c:noMultiLvlLbl val="0"/>
      </c:catAx>
      <c:spPr>
        <a:solidFill>
          <a:schemeClr val="bg2">
            <a:alpha val="30000"/>
          </a:schemeClr>
        </a:solid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barChart>
        <c:barDir val="col"/>
        <c:grouping val="stacked"/>
        <c:varyColors val="0"/>
        <c:ser>
          <c:idx val="0"/>
          <c:order val="0"/>
          <c:tx>
            <c:strRef>
              <c:f>'F4.2'!$C$6</c:f>
              <c:strCache>
                <c:ptCount val="1"/>
                <c:pt idx="0">
                  <c:v>Average debt of residential customers </c:v>
                </c:pt>
              </c:strCache>
            </c:strRef>
          </c:tx>
          <c:spPr>
            <a:solidFill>
              <a:srgbClr val="5F9E88"/>
            </a:solidFill>
            <a:ln>
              <a:noFill/>
            </a:ln>
            <a:effectLst/>
          </c:spPr>
          <c:invertIfNegative val="0"/>
          <c:dPt>
            <c:idx val="2"/>
            <c:invertIfNegative val="0"/>
            <c:bubble3D val="0"/>
            <c:spPr>
              <a:solidFill>
                <a:srgbClr val="5F9E88"/>
              </a:solidFill>
              <a:ln>
                <a:noFill/>
              </a:ln>
              <a:effectLst/>
            </c:spPr>
            <c:extLst>
              <c:ext xmlns:c16="http://schemas.microsoft.com/office/drawing/2014/chart" uri="{C3380CC4-5D6E-409C-BE32-E72D297353CC}">
                <c16:uniqueId val="{00000001-2C01-479E-BB16-FC37366F8B19}"/>
              </c:ext>
            </c:extLst>
          </c:dPt>
          <c:dPt>
            <c:idx val="4"/>
            <c:invertIfNegative val="0"/>
            <c:bubble3D val="0"/>
            <c:spPr>
              <a:solidFill>
                <a:srgbClr val="5F9E88"/>
              </a:solidFill>
              <a:ln>
                <a:noFill/>
              </a:ln>
              <a:effectLst/>
            </c:spPr>
            <c:extLst>
              <c:ext xmlns:c16="http://schemas.microsoft.com/office/drawing/2014/chart" uri="{C3380CC4-5D6E-409C-BE32-E72D297353CC}">
                <c16:uniqueId val="{00000003-2C01-479E-BB16-FC37366F8B19}"/>
              </c:ext>
            </c:extLst>
          </c:dPt>
          <c:dPt>
            <c:idx val="8"/>
            <c:invertIfNegative val="0"/>
            <c:bubble3D val="0"/>
            <c:spPr>
              <a:solidFill>
                <a:srgbClr val="5F9E88"/>
              </a:solidFill>
              <a:ln>
                <a:noFill/>
              </a:ln>
              <a:effectLst/>
            </c:spPr>
            <c:extLst>
              <c:ext xmlns:c16="http://schemas.microsoft.com/office/drawing/2014/chart" uri="{C3380CC4-5D6E-409C-BE32-E72D297353CC}">
                <c16:uniqueId val="{00000017-2C01-479E-BB16-FC37366F8B19}"/>
              </c:ext>
            </c:extLst>
          </c:dPt>
          <c:dPt>
            <c:idx val="10"/>
            <c:invertIfNegative val="0"/>
            <c:bubble3D val="0"/>
            <c:spPr>
              <a:solidFill>
                <a:srgbClr val="5F9E88"/>
              </a:solidFill>
              <a:ln>
                <a:noFill/>
              </a:ln>
              <a:effectLst/>
            </c:spPr>
            <c:extLst>
              <c:ext xmlns:c16="http://schemas.microsoft.com/office/drawing/2014/chart" uri="{C3380CC4-5D6E-409C-BE32-E72D297353CC}">
                <c16:uniqueId val="{00000018-2C01-479E-BB16-FC37366F8B19}"/>
              </c:ext>
            </c:extLst>
          </c:dPt>
          <c:dPt>
            <c:idx val="14"/>
            <c:invertIfNegative val="0"/>
            <c:bubble3D val="0"/>
            <c:spPr>
              <a:solidFill>
                <a:srgbClr val="5F9E88"/>
              </a:solidFill>
              <a:ln>
                <a:noFill/>
              </a:ln>
              <a:effectLst/>
            </c:spPr>
            <c:extLst>
              <c:ext xmlns:c16="http://schemas.microsoft.com/office/drawing/2014/chart" uri="{C3380CC4-5D6E-409C-BE32-E72D297353CC}">
                <c16:uniqueId val="{0000001B-2C01-479E-BB16-FC37366F8B19}"/>
              </c:ext>
            </c:extLst>
          </c:dPt>
          <c:dPt>
            <c:idx val="20"/>
            <c:invertIfNegative val="0"/>
            <c:bubble3D val="0"/>
            <c:spPr>
              <a:solidFill>
                <a:srgbClr val="5F9E88"/>
              </a:solidFill>
              <a:ln>
                <a:noFill/>
              </a:ln>
              <a:effectLst/>
            </c:spPr>
            <c:extLst>
              <c:ext xmlns:c16="http://schemas.microsoft.com/office/drawing/2014/chart" uri="{C3380CC4-5D6E-409C-BE32-E72D297353CC}">
                <c16:uniqueId val="{0000001F-2C01-479E-BB16-FC37366F8B19}"/>
              </c:ext>
            </c:extLst>
          </c:dPt>
          <c:dPt>
            <c:idx val="22"/>
            <c:invertIfNegative val="0"/>
            <c:bubble3D val="0"/>
            <c:spPr>
              <a:solidFill>
                <a:srgbClr val="5F9E88"/>
              </a:solidFill>
              <a:ln>
                <a:noFill/>
              </a:ln>
              <a:effectLst/>
            </c:spPr>
            <c:extLst>
              <c:ext xmlns:c16="http://schemas.microsoft.com/office/drawing/2014/chart" uri="{C3380CC4-5D6E-409C-BE32-E72D297353CC}">
                <c16:uniqueId val="{0000000F-2C01-479E-BB16-FC37366F8B19}"/>
              </c:ext>
            </c:extLst>
          </c:dPt>
          <c:dPt>
            <c:idx val="26"/>
            <c:invertIfNegative val="0"/>
            <c:bubble3D val="0"/>
            <c:spPr>
              <a:solidFill>
                <a:srgbClr val="5F9E88"/>
              </a:solidFill>
              <a:ln>
                <a:noFill/>
              </a:ln>
              <a:effectLst/>
            </c:spPr>
            <c:extLst>
              <c:ext xmlns:c16="http://schemas.microsoft.com/office/drawing/2014/chart" uri="{C3380CC4-5D6E-409C-BE32-E72D297353CC}">
                <c16:uniqueId val="{00000011-2DB7-4FCD-99E2-37B5490C1B0F}"/>
              </c:ext>
            </c:extLst>
          </c:dPt>
          <c:dPt>
            <c:idx val="28"/>
            <c:invertIfNegative val="0"/>
            <c:bubble3D val="0"/>
            <c:spPr>
              <a:solidFill>
                <a:srgbClr val="5F9E88"/>
              </a:solidFill>
              <a:ln>
                <a:noFill/>
              </a:ln>
              <a:effectLst/>
            </c:spPr>
            <c:extLst>
              <c:ext xmlns:c16="http://schemas.microsoft.com/office/drawing/2014/chart" uri="{C3380CC4-5D6E-409C-BE32-E72D297353CC}">
                <c16:uniqueId val="{00000013-2DB7-4FCD-99E2-37B5490C1B0F}"/>
              </c:ext>
            </c:extLst>
          </c:dPt>
          <c:dLbls>
            <c:dLbl>
              <c:idx val="0"/>
              <c:delete val="1"/>
              <c:extLst>
                <c:ext xmlns:c15="http://schemas.microsoft.com/office/drawing/2012/chart" uri="{CE6537A1-D6FC-4f65-9D91-7224C49458BB}"/>
                <c:ext xmlns:c16="http://schemas.microsoft.com/office/drawing/2014/chart" uri="{C3380CC4-5D6E-409C-BE32-E72D297353CC}">
                  <c16:uniqueId val="{00000012-2C01-479E-BB16-FC37366F8B19}"/>
                </c:ext>
              </c:extLst>
            </c:dLbl>
            <c:dLbl>
              <c:idx val="1"/>
              <c:delete val="1"/>
              <c:extLst>
                <c:ext xmlns:c15="http://schemas.microsoft.com/office/drawing/2012/chart" uri="{CE6537A1-D6FC-4f65-9D91-7224C49458BB}"/>
                <c:ext xmlns:c16="http://schemas.microsoft.com/office/drawing/2014/chart" uri="{C3380CC4-5D6E-409C-BE32-E72D297353CC}">
                  <c16:uniqueId val="{00000013-2C01-479E-BB16-FC37366F8B19}"/>
                </c:ext>
              </c:extLst>
            </c:dLbl>
            <c:dLbl>
              <c:idx val="2"/>
              <c:delete val="1"/>
              <c:extLst>
                <c:ext xmlns:c15="http://schemas.microsoft.com/office/drawing/2012/chart" uri="{CE6537A1-D6FC-4f65-9D91-7224C49458BB}"/>
                <c:ext xmlns:c16="http://schemas.microsoft.com/office/drawing/2014/chart" uri="{C3380CC4-5D6E-409C-BE32-E72D297353CC}">
                  <c16:uniqueId val="{00000001-2C01-479E-BB16-FC37366F8B19}"/>
                </c:ext>
              </c:extLst>
            </c:dLbl>
            <c:dLbl>
              <c:idx val="5"/>
              <c:delete val="1"/>
              <c:extLst>
                <c:ext xmlns:c15="http://schemas.microsoft.com/office/drawing/2012/chart" uri="{CE6537A1-D6FC-4f65-9D91-7224C49458BB}"/>
                <c:ext xmlns:c16="http://schemas.microsoft.com/office/drawing/2014/chart" uri="{C3380CC4-5D6E-409C-BE32-E72D297353CC}">
                  <c16:uniqueId val="{00000016-2DB7-4FCD-99E2-37B5490C1B0F}"/>
                </c:ext>
              </c:extLst>
            </c:dLbl>
            <c:dLbl>
              <c:idx val="6"/>
              <c:delete val="1"/>
              <c:extLst>
                <c:ext xmlns:c15="http://schemas.microsoft.com/office/drawing/2012/chart" uri="{CE6537A1-D6FC-4f65-9D91-7224C49458BB}"/>
                <c:ext xmlns:c16="http://schemas.microsoft.com/office/drawing/2014/chart" uri="{C3380CC4-5D6E-409C-BE32-E72D297353CC}">
                  <c16:uniqueId val="{00000016-2C01-479E-BB16-FC37366F8B19}"/>
                </c:ext>
              </c:extLst>
            </c:dLbl>
            <c:dLbl>
              <c:idx val="7"/>
              <c:delete val="1"/>
              <c:extLst>
                <c:ext xmlns:c15="http://schemas.microsoft.com/office/drawing/2012/chart" uri="{CE6537A1-D6FC-4f65-9D91-7224C49458BB}"/>
                <c:ext xmlns:c16="http://schemas.microsoft.com/office/drawing/2014/chart" uri="{C3380CC4-5D6E-409C-BE32-E72D297353CC}">
                  <c16:uniqueId val="{00000005-2C01-479E-BB16-FC37366F8B19}"/>
                </c:ext>
              </c:extLst>
            </c:dLbl>
            <c:dLbl>
              <c:idx val="10"/>
              <c:delete val="1"/>
              <c:extLst>
                <c:ext xmlns:c15="http://schemas.microsoft.com/office/drawing/2012/chart" uri="{CE6537A1-D6FC-4f65-9D91-7224C49458BB}"/>
                <c:ext xmlns:c16="http://schemas.microsoft.com/office/drawing/2014/chart" uri="{C3380CC4-5D6E-409C-BE32-E72D297353CC}">
                  <c16:uniqueId val="{00000018-2C01-479E-BB16-FC37366F8B19}"/>
                </c:ext>
              </c:extLst>
            </c:dLbl>
            <c:dLbl>
              <c:idx val="11"/>
              <c:delete val="1"/>
              <c:extLst>
                <c:ext xmlns:c15="http://schemas.microsoft.com/office/drawing/2012/chart" uri="{CE6537A1-D6FC-4f65-9D91-7224C49458BB}"/>
                <c:ext xmlns:c16="http://schemas.microsoft.com/office/drawing/2014/chart" uri="{C3380CC4-5D6E-409C-BE32-E72D297353CC}">
                  <c16:uniqueId val="{00000017-2DB7-4FCD-99E2-37B5490C1B0F}"/>
                </c:ext>
              </c:extLst>
            </c:dLbl>
            <c:dLbl>
              <c:idx val="12"/>
              <c:delete val="1"/>
              <c:extLst>
                <c:ext xmlns:c15="http://schemas.microsoft.com/office/drawing/2012/chart" uri="{CE6537A1-D6FC-4f65-9D91-7224C49458BB}"/>
                <c:ext xmlns:c16="http://schemas.microsoft.com/office/drawing/2014/chart" uri="{C3380CC4-5D6E-409C-BE32-E72D297353CC}">
                  <c16:uniqueId val="{00000009-2C01-479E-BB16-FC37366F8B19}"/>
                </c:ext>
              </c:extLst>
            </c:dLbl>
            <c:dLbl>
              <c:idx val="15"/>
              <c:delete val="1"/>
              <c:extLst>
                <c:ext xmlns:c15="http://schemas.microsoft.com/office/drawing/2012/chart" uri="{CE6537A1-D6FC-4f65-9D91-7224C49458BB}"/>
                <c:ext xmlns:c16="http://schemas.microsoft.com/office/drawing/2014/chart" uri="{C3380CC4-5D6E-409C-BE32-E72D297353CC}">
                  <c16:uniqueId val="{0000001C-2C01-479E-BB16-FC37366F8B19}"/>
                </c:ext>
              </c:extLst>
            </c:dLbl>
            <c:dLbl>
              <c:idx val="16"/>
              <c:delete val="1"/>
              <c:extLst>
                <c:ext xmlns:c15="http://schemas.microsoft.com/office/drawing/2012/chart" uri="{CE6537A1-D6FC-4f65-9D91-7224C49458BB}"/>
                <c:ext xmlns:c16="http://schemas.microsoft.com/office/drawing/2014/chart" uri="{C3380CC4-5D6E-409C-BE32-E72D297353CC}">
                  <c16:uniqueId val="{0000001D-2C01-479E-BB16-FC37366F8B19}"/>
                </c:ext>
              </c:extLst>
            </c:dLbl>
            <c:dLbl>
              <c:idx val="17"/>
              <c:delete val="1"/>
              <c:extLst>
                <c:ext xmlns:c15="http://schemas.microsoft.com/office/drawing/2012/chart" uri="{CE6537A1-D6FC-4f65-9D91-7224C49458BB}"/>
                <c:ext xmlns:c16="http://schemas.microsoft.com/office/drawing/2014/chart" uri="{C3380CC4-5D6E-409C-BE32-E72D297353CC}">
                  <c16:uniqueId val="{00000018-2DB7-4FCD-99E2-37B5490C1B0F}"/>
                </c:ext>
              </c:extLst>
            </c:dLbl>
            <c:dLbl>
              <c:idx val="20"/>
              <c:delete val="1"/>
              <c:extLst>
                <c:ext xmlns:c15="http://schemas.microsoft.com/office/drawing/2012/chart" uri="{CE6537A1-D6FC-4f65-9D91-7224C49458BB}"/>
                <c:ext xmlns:c16="http://schemas.microsoft.com/office/drawing/2014/chart" uri="{C3380CC4-5D6E-409C-BE32-E72D297353CC}">
                  <c16:uniqueId val="{0000001F-2C01-479E-BB16-FC37366F8B19}"/>
                </c:ext>
              </c:extLst>
            </c:dLbl>
            <c:dLbl>
              <c:idx val="21"/>
              <c:delete val="1"/>
              <c:extLst>
                <c:ext xmlns:c15="http://schemas.microsoft.com/office/drawing/2012/chart" uri="{CE6537A1-D6FC-4f65-9D91-7224C49458BB}"/>
                <c:ext xmlns:c16="http://schemas.microsoft.com/office/drawing/2014/chart" uri="{C3380CC4-5D6E-409C-BE32-E72D297353CC}">
                  <c16:uniqueId val="{00000020-2C01-479E-BB16-FC37366F8B19}"/>
                </c:ext>
              </c:extLst>
            </c:dLbl>
            <c:dLbl>
              <c:idx val="22"/>
              <c:delete val="1"/>
              <c:extLst>
                <c:ext xmlns:c15="http://schemas.microsoft.com/office/drawing/2012/chart" uri="{CE6537A1-D6FC-4f65-9D91-7224C49458BB}"/>
                <c:ext xmlns:c16="http://schemas.microsoft.com/office/drawing/2014/chart" uri="{C3380CC4-5D6E-409C-BE32-E72D297353CC}">
                  <c16:uniqueId val="{0000000F-2C01-479E-BB16-FC37366F8B19}"/>
                </c:ext>
              </c:extLst>
            </c:dLbl>
            <c:dLbl>
              <c:idx val="25"/>
              <c:delete val="1"/>
              <c:extLst>
                <c:ext xmlns:c15="http://schemas.microsoft.com/office/drawing/2012/chart" uri="{CE6537A1-D6FC-4f65-9D91-7224C49458BB}"/>
                <c:ext xmlns:c16="http://schemas.microsoft.com/office/drawing/2014/chart" uri="{C3380CC4-5D6E-409C-BE32-E72D297353CC}">
                  <c16:uniqueId val="{00000014-2DB7-4FCD-99E2-37B5490C1B0F}"/>
                </c:ext>
              </c:extLst>
            </c:dLbl>
            <c:dLbl>
              <c:idx val="26"/>
              <c:delete val="1"/>
              <c:extLst>
                <c:ext xmlns:c15="http://schemas.microsoft.com/office/drawing/2012/chart" uri="{CE6537A1-D6FC-4f65-9D91-7224C49458BB}"/>
                <c:ext xmlns:c16="http://schemas.microsoft.com/office/drawing/2014/chart" uri="{C3380CC4-5D6E-409C-BE32-E72D297353CC}">
                  <c16:uniqueId val="{00000011-2DB7-4FCD-99E2-37B5490C1B0F}"/>
                </c:ext>
              </c:extLst>
            </c:dLbl>
            <c:dLbl>
              <c:idx val="27"/>
              <c:delete val="1"/>
              <c:extLst>
                <c:ext xmlns:c15="http://schemas.microsoft.com/office/drawing/2012/chart" uri="{CE6537A1-D6FC-4f65-9D91-7224C49458BB}"/>
                <c:ext xmlns:c16="http://schemas.microsoft.com/office/drawing/2014/chart" uri="{C3380CC4-5D6E-409C-BE32-E72D297353CC}">
                  <c16:uniqueId val="{00000015-2DB7-4FCD-99E2-37B5490C1B0F}"/>
                </c:ext>
              </c:extLst>
            </c:dLbl>
            <c:numFmt formatCode="&quot;$&quot;#,##0" sourceLinked="0"/>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'F4.2'!$A$7:$B$35</c:f>
              <c:multiLvlStrCache>
                <c:ptCount val="29"/>
                <c:lvl>
                  <c:pt idx="0">
                    <c:v>2016–17</c:v>
                  </c:pt>
                  <c:pt idx="1">
                    <c:v>2017–18</c:v>
                  </c:pt>
                  <c:pt idx="2">
                    <c:v>2018–19</c:v>
                  </c:pt>
                  <c:pt idx="3">
                    <c:v>2019–20</c:v>
                  </c:pt>
                  <c:pt idx="5">
                    <c:v>2016–17</c:v>
                  </c:pt>
                  <c:pt idx="6">
                    <c:v>2017–18</c:v>
                  </c:pt>
                  <c:pt idx="7">
                    <c:v>2018–19</c:v>
                  </c:pt>
                  <c:pt idx="8">
                    <c:v>2019–20</c:v>
                  </c:pt>
                  <c:pt idx="10">
                    <c:v>2016–17</c:v>
                  </c:pt>
                  <c:pt idx="11">
                    <c:v>2017–18</c:v>
                  </c:pt>
                  <c:pt idx="12">
                    <c:v>2018–19</c:v>
                  </c:pt>
                  <c:pt idx="13">
                    <c:v>2019–20</c:v>
                  </c:pt>
                  <c:pt idx="15">
                    <c:v>2016–17</c:v>
                  </c:pt>
                  <c:pt idx="16">
                    <c:v>2017–18</c:v>
                  </c:pt>
                  <c:pt idx="17">
                    <c:v>2018–19</c:v>
                  </c:pt>
                  <c:pt idx="18">
                    <c:v>2019–20</c:v>
                  </c:pt>
                  <c:pt idx="20">
                    <c:v>2016–17</c:v>
                  </c:pt>
                  <c:pt idx="21">
                    <c:v>2017–18</c:v>
                  </c:pt>
                  <c:pt idx="22">
                    <c:v>2018–19</c:v>
                  </c:pt>
                  <c:pt idx="23">
                    <c:v>2019–20</c:v>
                  </c:pt>
                  <c:pt idx="25">
                    <c:v>2016–17</c:v>
                  </c:pt>
                  <c:pt idx="26">
                    <c:v>2017–18</c:v>
                  </c:pt>
                  <c:pt idx="27">
                    <c:v>2018–19</c:v>
                  </c:pt>
                  <c:pt idx="28">
                    <c:v>2019–20</c:v>
                  </c:pt>
                </c:lvl>
                <c:lvl>
                  <c:pt idx="0">
                    <c:v>Queensland</c:v>
                  </c:pt>
                  <c:pt idx="5">
                    <c:v>NSW</c:v>
                  </c:pt>
                  <c:pt idx="10">
                    <c:v>ACT</c:v>
                  </c:pt>
                  <c:pt idx="15">
                    <c:v>South Australia</c:v>
                  </c:pt>
                  <c:pt idx="20">
                    <c:v>Tasmania</c:v>
                  </c:pt>
                  <c:pt idx="25">
                    <c:v>Overall average</c:v>
                  </c:pt>
                </c:lvl>
              </c:multiLvlStrCache>
            </c:multiLvlStrRef>
          </c:cat>
          <c:val>
            <c:numRef>
              <c:f>'F4.2'!$C$7:$C$35</c:f>
              <c:numCache>
                <c:formatCode>_("$"* #,##0_);_("$"* \(#,##0\);_("$"* "-"??_);_(@_)</c:formatCode>
                <c:ptCount val="29"/>
                <c:pt idx="0">
                  <c:v>548.62367739448848</c:v>
                </c:pt>
                <c:pt idx="1">
                  <c:v>680.37831162850205</c:v>
                </c:pt>
                <c:pt idx="2">
                  <c:v>669.67678073956768</c:v>
                </c:pt>
                <c:pt idx="3">
                  <c:v>752.47710318980137</c:v>
                </c:pt>
                <c:pt idx="5">
                  <c:v>631.4168692732344</c:v>
                </c:pt>
                <c:pt idx="6">
                  <c:v>854.65623996753993</c:v>
                </c:pt>
                <c:pt idx="7">
                  <c:v>784.15380582126954</c:v>
                </c:pt>
                <c:pt idx="8">
                  <c:v>919.60118538003053</c:v>
                </c:pt>
                <c:pt idx="10">
                  <c:v>703.29803967027306</c:v>
                </c:pt>
                <c:pt idx="11">
                  <c:v>768.30196904643026</c:v>
                </c:pt>
                <c:pt idx="12">
                  <c:v>793.49866374152373</c:v>
                </c:pt>
                <c:pt idx="13">
                  <c:v>726.00583530899326</c:v>
                </c:pt>
                <c:pt idx="15">
                  <c:v>760.57689577333224</c:v>
                </c:pt>
                <c:pt idx="16">
                  <c:v>1211.6691460213815</c:v>
                </c:pt>
                <c:pt idx="17">
                  <c:v>1043.864669344737</c:v>
                </c:pt>
                <c:pt idx="18">
                  <c:v>1131.2418776815955</c:v>
                </c:pt>
                <c:pt idx="20">
                  <c:v>756</c:v>
                </c:pt>
                <c:pt idx="21">
                  <c:v>776</c:v>
                </c:pt>
                <c:pt idx="22">
                  <c:v>892</c:v>
                </c:pt>
                <c:pt idx="23">
                  <c:v>885.90484793580947</c:v>
                </c:pt>
                <c:pt idx="25">
                  <c:v>640.00130513130034</c:v>
                </c:pt>
                <c:pt idx="26">
                  <c:v>871.86590456998704</c:v>
                </c:pt>
                <c:pt idx="27">
                  <c:v>802.09435838409343</c:v>
                </c:pt>
                <c:pt idx="28">
                  <c:v>908.08455045957203</c:v>
                </c:pt>
              </c:numCache>
            </c:numRef>
          </c:val>
          <c:extLst>
            <c:ext xmlns:c16="http://schemas.microsoft.com/office/drawing/2014/chart" uri="{C3380CC4-5D6E-409C-BE32-E72D297353CC}">
              <c16:uniqueId val="{00000022-2C01-479E-BB16-FC37366F8B19}"/>
            </c:ext>
          </c:extLst>
        </c:ser>
        <c:dLbls>
          <c:showLegendKey val="0"/>
          <c:showVal val="0"/>
          <c:showCatName val="0"/>
          <c:showSerName val="0"/>
          <c:showPercent val="0"/>
          <c:showBubbleSize val="0"/>
        </c:dLbls>
        <c:gapWidth val="50"/>
        <c:overlap val="100"/>
        <c:axId val="848515160"/>
        <c:axId val="848520736"/>
      </c:barChart>
      <c:catAx>
        <c:axId val="848515160"/>
        <c:scaling>
          <c:orientation val="minMax"/>
        </c:scaling>
        <c:delete val="0"/>
        <c:axPos val="b"/>
        <c:numFmt formatCode="General" sourceLinked="1"/>
        <c:majorTickMark val="none"/>
        <c:minorTickMark val="none"/>
        <c:tickLblPos val="nextTo"/>
        <c:spPr>
          <a:noFill/>
          <a:ln w="9525" cap="flat" cmpd="sng" algn="ctr">
            <a:solidFill>
              <a:srgbClr val="E7E6E6"/>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48520736"/>
        <c:crosses val="autoZero"/>
        <c:auto val="1"/>
        <c:lblAlgn val="ctr"/>
        <c:lblOffset val="100"/>
        <c:noMultiLvlLbl val="0"/>
      </c:catAx>
      <c:valAx>
        <c:axId val="848520736"/>
        <c:scaling>
          <c:orientation val="minMax"/>
          <c:max val="1400"/>
          <c:min val="0"/>
        </c:scaling>
        <c:delete val="0"/>
        <c:axPos val="l"/>
        <c:majorGridlines>
          <c:spPr>
            <a:ln w="9525" cap="flat" cmpd="sng" algn="ctr">
              <a:solidFill>
                <a:sysClr val="window" lastClr="FFFFFF"/>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US" b="1"/>
                  <a:t>Average debt ($)</a:t>
                </a:r>
              </a:p>
            </c:rich>
          </c:tx>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48515160"/>
        <c:crosses val="autoZero"/>
        <c:crossBetween val="between"/>
        <c:majorUnit val="200"/>
      </c:valAx>
      <c:spPr>
        <a:solidFill>
          <a:srgbClr val="E7E6E6">
            <a:alpha val="30000"/>
          </a:srgbClr>
        </a:solid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barChart>
        <c:barDir val="col"/>
        <c:grouping val="stacked"/>
        <c:varyColors val="0"/>
        <c:ser>
          <c:idx val="0"/>
          <c:order val="0"/>
          <c:tx>
            <c:strRef>
              <c:f>'F4.3'!$C$6</c:f>
              <c:strCache>
                <c:ptCount val="1"/>
                <c:pt idx="0">
                  <c:v>Average debt of residential customers </c:v>
                </c:pt>
              </c:strCache>
            </c:strRef>
          </c:tx>
          <c:spPr>
            <a:solidFill>
              <a:srgbClr val="5F9E88"/>
            </a:solidFill>
            <a:ln>
              <a:noFill/>
            </a:ln>
            <a:effectLst/>
          </c:spPr>
          <c:invertIfNegative val="0"/>
          <c:dPt>
            <c:idx val="2"/>
            <c:invertIfNegative val="0"/>
            <c:bubble3D val="0"/>
            <c:spPr>
              <a:solidFill>
                <a:srgbClr val="5F9E88"/>
              </a:solidFill>
              <a:ln>
                <a:noFill/>
              </a:ln>
              <a:effectLst/>
            </c:spPr>
            <c:extLst>
              <c:ext xmlns:c16="http://schemas.microsoft.com/office/drawing/2014/chart" uri="{C3380CC4-5D6E-409C-BE32-E72D297353CC}">
                <c16:uniqueId val="{00000001-2C01-479E-BB16-FC37366F8B19}"/>
              </c:ext>
            </c:extLst>
          </c:dPt>
          <c:dPt>
            <c:idx val="4"/>
            <c:invertIfNegative val="0"/>
            <c:bubble3D val="0"/>
            <c:spPr>
              <a:solidFill>
                <a:srgbClr val="5F9E88"/>
              </a:solidFill>
              <a:ln>
                <a:noFill/>
              </a:ln>
              <a:effectLst/>
            </c:spPr>
            <c:extLst>
              <c:ext xmlns:c16="http://schemas.microsoft.com/office/drawing/2014/chart" uri="{C3380CC4-5D6E-409C-BE32-E72D297353CC}">
                <c16:uniqueId val="{00000003-2C01-479E-BB16-FC37366F8B19}"/>
              </c:ext>
            </c:extLst>
          </c:dPt>
          <c:dPt>
            <c:idx val="8"/>
            <c:invertIfNegative val="0"/>
            <c:bubble3D val="0"/>
            <c:spPr>
              <a:solidFill>
                <a:srgbClr val="5F9E88"/>
              </a:solidFill>
              <a:ln>
                <a:noFill/>
              </a:ln>
              <a:effectLst/>
            </c:spPr>
            <c:extLst>
              <c:ext xmlns:c16="http://schemas.microsoft.com/office/drawing/2014/chart" uri="{C3380CC4-5D6E-409C-BE32-E72D297353CC}">
                <c16:uniqueId val="{00000017-2C01-479E-BB16-FC37366F8B19}"/>
              </c:ext>
            </c:extLst>
          </c:dPt>
          <c:dPt>
            <c:idx val="10"/>
            <c:invertIfNegative val="0"/>
            <c:bubble3D val="0"/>
            <c:spPr>
              <a:solidFill>
                <a:srgbClr val="5F9E88"/>
              </a:solidFill>
              <a:ln>
                <a:noFill/>
              </a:ln>
              <a:effectLst/>
            </c:spPr>
            <c:extLst>
              <c:ext xmlns:c16="http://schemas.microsoft.com/office/drawing/2014/chart" uri="{C3380CC4-5D6E-409C-BE32-E72D297353CC}">
                <c16:uniqueId val="{00000018-2C01-479E-BB16-FC37366F8B19}"/>
              </c:ext>
            </c:extLst>
          </c:dPt>
          <c:dPt>
            <c:idx val="14"/>
            <c:invertIfNegative val="0"/>
            <c:bubble3D val="0"/>
            <c:spPr>
              <a:solidFill>
                <a:srgbClr val="5F9E88"/>
              </a:solidFill>
              <a:ln>
                <a:noFill/>
              </a:ln>
              <a:effectLst/>
            </c:spPr>
            <c:extLst>
              <c:ext xmlns:c16="http://schemas.microsoft.com/office/drawing/2014/chart" uri="{C3380CC4-5D6E-409C-BE32-E72D297353CC}">
                <c16:uniqueId val="{0000001B-2C01-479E-BB16-FC37366F8B19}"/>
              </c:ext>
            </c:extLst>
          </c:dPt>
          <c:dPt>
            <c:idx val="20"/>
            <c:invertIfNegative val="0"/>
            <c:bubble3D val="0"/>
            <c:spPr>
              <a:solidFill>
                <a:srgbClr val="5F9E88"/>
              </a:solidFill>
              <a:ln>
                <a:noFill/>
              </a:ln>
              <a:effectLst/>
            </c:spPr>
            <c:extLst>
              <c:ext xmlns:c16="http://schemas.microsoft.com/office/drawing/2014/chart" uri="{C3380CC4-5D6E-409C-BE32-E72D297353CC}">
                <c16:uniqueId val="{0000001F-2C01-479E-BB16-FC37366F8B19}"/>
              </c:ext>
            </c:extLst>
          </c:dPt>
          <c:dPt>
            <c:idx val="22"/>
            <c:invertIfNegative val="0"/>
            <c:bubble3D val="0"/>
            <c:spPr>
              <a:solidFill>
                <a:srgbClr val="5F9E88"/>
              </a:solidFill>
              <a:ln>
                <a:noFill/>
              </a:ln>
              <a:effectLst/>
            </c:spPr>
            <c:extLst>
              <c:ext xmlns:c16="http://schemas.microsoft.com/office/drawing/2014/chart" uri="{C3380CC4-5D6E-409C-BE32-E72D297353CC}">
                <c16:uniqueId val="{0000000F-2C01-479E-BB16-FC37366F8B19}"/>
              </c:ext>
            </c:extLst>
          </c:dPt>
          <c:dPt>
            <c:idx val="26"/>
            <c:invertIfNegative val="0"/>
            <c:bubble3D val="0"/>
            <c:spPr>
              <a:solidFill>
                <a:srgbClr val="5F9E88"/>
              </a:solidFill>
              <a:ln>
                <a:noFill/>
              </a:ln>
              <a:effectLst/>
            </c:spPr>
            <c:extLst>
              <c:ext xmlns:c16="http://schemas.microsoft.com/office/drawing/2014/chart" uri="{C3380CC4-5D6E-409C-BE32-E72D297353CC}">
                <c16:uniqueId val="{00000011-B7A0-4C9B-9CE7-D773E5888EEC}"/>
              </c:ext>
            </c:extLst>
          </c:dPt>
          <c:dPt>
            <c:idx val="28"/>
            <c:invertIfNegative val="0"/>
            <c:bubble3D val="0"/>
            <c:spPr>
              <a:solidFill>
                <a:srgbClr val="5F9E88"/>
              </a:solidFill>
              <a:ln>
                <a:noFill/>
              </a:ln>
              <a:effectLst/>
            </c:spPr>
            <c:extLst>
              <c:ext xmlns:c16="http://schemas.microsoft.com/office/drawing/2014/chart" uri="{C3380CC4-5D6E-409C-BE32-E72D297353CC}">
                <c16:uniqueId val="{00000013-B7A0-4C9B-9CE7-D773E5888EEC}"/>
              </c:ext>
            </c:extLst>
          </c:dPt>
          <c:dLbls>
            <c:dLbl>
              <c:idx val="0"/>
              <c:delete val="1"/>
              <c:extLst>
                <c:ext xmlns:c15="http://schemas.microsoft.com/office/drawing/2012/chart" uri="{CE6537A1-D6FC-4f65-9D91-7224C49458BB}"/>
                <c:ext xmlns:c16="http://schemas.microsoft.com/office/drawing/2014/chart" uri="{C3380CC4-5D6E-409C-BE32-E72D297353CC}">
                  <c16:uniqueId val="{00000012-2C01-479E-BB16-FC37366F8B19}"/>
                </c:ext>
              </c:extLst>
            </c:dLbl>
            <c:dLbl>
              <c:idx val="1"/>
              <c:delete val="1"/>
              <c:extLst>
                <c:ext xmlns:c15="http://schemas.microsoft.com/office/drawing/2012/chart" uri="{CE6537A1-D6FC-4f65-9D91-7224C49458BB}"/>
                <c:ext xmlns:c16="http://schemas.microsoft.com/office/drawing/2014/chart" uri="{C3380CC4-5D6E-409C-BE32-E72D297353CC}">
                  <c16:uniqueId val="{00000013-2C01-479E-BB16-FC37366F8B19}"/>
                </c:ext>
              </c:extLst>
            </c:dLbl>
            <c:dLbl>
              <c:idx val="2"/>
              <c:delete val="1"/>
              <c:extLst>
                <c:ext xmlns:c15="http://schemas.microsoft.com/office/drawing/2012/chart" uri="{CE6537A1-D6FC-4f65-9D91-7224C49458BB}"/>
                <c:ext xmlns:c16="http://schemas.microsoft.com/office/drawing/2014/chart" uri="{C3380CC4-5D6E-409C-BE32-E72D297353CC}">
                  <c16:uniqueId val="{00000001-2C01-479E-BB16-FC37366F8B19}"/>
                </c:ext>
              </c:extLst>
            </c:dLbl>
            <c:dLbl>
              <c:idx val="5"/>
              <c:delete val="1"/>
              <c:extLst>
                <c:ext xmlns:c15="http://schemas.microsoft.com/office/drawing/2012/chart" uri="{CE6537A1-D6FC-4f65-9D91-7224C49458BB}"/>
                <c:ext xmlns:c16="http://schemas.microsoft.com/office/drawing/2014/chart" uri="{C3380CC4-5D6E-409C-BE32-E72D297353CC}">
                  <c16:uniqueId val="{00000016-B7A0-4C9B-9CE7-D773E5888EEC}"/>
                </c:ext>
              </c:extLst>
            </c:dLbl>
            <c:dLbl>
              <c:idx val="6"/>
              <c:delete val="1"/>
              <c:extLst>
                <c:ext xmlns:c15="http://schemas.microsoft.com/office/drawing/2012/chart" uri="{CE6537A1-D6FC-4f65-9D91-7224C49458BB}"/>
                <c:ext xmlns:c16="http://schemas.microsoft.com/office/drawing/2014/chart" uri="{C3380CC4-5D6E-409C-BE32-E72D297353CC}">
                  <c16:uniqueId val="{00000016-2C01-479E-BB16-FC37366F8B19}"/>
                </c:ext>
              </c:extLst>
            </c:dLbl>
            <c:dLbl>
              <c:idx val="7"/>
              <c:delete val="1"/>
              <c:extLst>
                <c:ext xmlns:c15="http://schemas.microsoft.com/office/drawing/2012/chart" uri="{CE6537A1-D6FC-4f65-9D91-7224C49458BB}"/>
                <c:ext xmlns:c16="http://schemas.microsoft.com/office/drawing/2014/chart" uri="{C3380CC4-5D6E-409C-BE32-E72D297353CC}">
                  <c16:uniqueId val="{00000005-2C01-479E-BB16-FC37366F8B19}"/>
                </c:ext>
              </c:extLst>
            </c:dLbl>
            <c:dLbl>
              <c:idx val="10"/>
              <c:delete val="1"/>
              <c:extLst>
                <c:ext xmlns:c15="http://schemas.microsoft.com/office/drawing/2012/chart" uri="{CE6537A1-D6FC-4f65-9D91-7224C49458BB}"/>
                <c:ext xmlns:c16="http://schemas.microsoft.com/office/drawing/2014/chart" uri="{C3380CC4-5D6E-409C-BE32-E72D297353CC}">
                  <c16:uniqueId val="{00000018-2C01-479E-BB16-FC37366F8B19}"/>
                </c:ext>
              </c:extLst>
            </c:dLbl>
            <c:dLbl>
              <c:idx val="11"/>
              <c:delete val="1"/>
              <c:extLst>
                <c:ext xmlns:c15="http://schemas.microsoft.com/office/drawing/2012/chart" uri="{CE6537A1-D6FC-4f65-9D91-7224C49458BB}"/>
                <c:ext xmlns:c16="http://schemas.microsoft.com/office/drawing/2014/chart" uri="{C3380CC4-5D6E-409C-BE32-E72D297353CC}">
                  <c16:uniqueId val="{00000017-B7A0-4C9B-9CE7-D773E5888EEC}"/>
                </c:ext>
              </c:extLst>
            </c:dLbl>
            <c:dLbl>
              <c:idx val="12"/>
              <c:delete val="1"/>
              <c:extLst>
                <c:ext xmlns:c15="http://schemas.microsoft.com/office/drawing/2012/chart" uri="{CE6537A1-D6FC-4f65-9D91-7224C49458BB}"/>
                <c:ext xmlns:c16="http://schemas.microsoft.com/office/drawing/2014/chart" uri="{C3380CC4-5D6E-409C-BE32-E72D297353CC}">
                  <c16:uniqueId val="{00000009-2C01-479E-BB16-FC37366F8B19}"/>
                </c:ext>
              </c:extLst>
            </c:dLbl>
            <c:dLbl>
              <c:idx val="15"/>
              <c:delete val="1"/>
              <c:extLst>
                <c:ext xmlns:c15="http://schemas.microsoft.com/office/drawing/2012/chart" uri="{CE6537A1-D6FC-4f65-9D91-7224C49458BB}"/>
                <c:ext xmlns:c16="http://schemas.microsoft.com/office/drawing/2014/chart" uri="{C3380CC4-5D6E-409C-BE32-E72D297353CC}">
                  <c16:uniqueId val="{0000001C-2C01-479E-BB16-FC37366F8B19}"/>
                </c:ext>
              </c:extLst>
            </c:dLbl>
            <c:dLbl>
              <c:idx val="16"/>
              <c:delete val="1"/>
              <c:extLst>
                <c:ext xmlns:c15="http://schemas.microsoft.com/office/drawing/2012/chart" uri="{CE6537A1-D6FC-4f65-9D91-7224C49458BB}"/>
                <c:ext xmlns:c16="http://schemas.microsoft.com/office/drawing/2014/chart" uri="{C3380CC4-5D6E-409C-BE32-E72D297353CC}">
                  <c16:uniqueId val="{0000001D-2C01-479E-BB16-FC37366F8B19}"/>
                </c:ext>
              </c:extLst>
            </c:dLbl>
            <c:dLbl>
              <c:idx val="17"/>
              <c:delete val="1"/>
              <c:extLst>
                <c:ext xmlns:c15="http://schemas.microsoft.com/office/drawing/2012/chart" uri="{CE6537A1-D6FC-4f65-9D91-7224C49458BB}"/>
                <c:ext xmlns:c16="http://schemas.microsoft.com/office/drawing/2014/chart" uri="{C3380CC4-5D6E-409C-BE32-E72D297353CC}">
                  <c16:uniqueId val="{00000018-B7A0-4C9B-9CE7-D773E5888EEC}"/>
                </c:ext>
              </c:extLst>
            </c:dLbl>
            <c:dLbl>
              <c:idx val="20"/>
              <c:delete val="1"/>
              <c:extLst>
                <c:ext xmlns:c15="http://schemas.microsoft.com/office/drawing/2012/chart" uri="{CE6537A1-D6FC-4f65-9D91-7224C49458BB}"/>
                <c:ext xmlns:c16="http://schemas.microsoft.com/office/drawing/2014/chart" uri="{C3380CC4-5D6E-409C-BE32-E72D297353CC}">
                  <c16:uniqueId val="{0000001F-2C01-479E-BB16-FC37366F8B19}"/>
                </c:ext>
              </c:extLst>
            </c:dLbl>
            <c:dLbl>
              <c:idx val="21"/>
              <c:delete val="1"/>
              <c:extLst>
                <c:ext xmlns:c15="http://schemas.microsoft.com/office/drawing/2012/chart" uri="{CE6537A1-D6FC-4f65-9D91-7224C49458BB}"/>
                <c:ext xmlns:c16="http://schemas.microsoft.com/office/drawing/2014/chart" uri="{C3380CC4-5D6E-409C-BE32-E72D297353CC}">
                  <c16:uniqueId val="{00000020-2C01-479E-BB16-FC37366F8B19}"/>
                </c:ext>
              </c:extLst>
            </c:dLbl>
            <c:dLbl>
              <c:idx val="22"/>
              <c:delete val="1"/>
              <c:extLst>
                <c:ext xmlns:c15="http://schemas.microsoft.com/office/drawing/2012/chart" uri="{CE6537A1-D6FC-4f65-9D91-7224C49458BB}"/>
                <c:ext xmlns:c16="http://schemas.microsoft.com/office/drawing/2014/chart" uri="{C3380CC4-5D6E-409C-BE32-E72D297353CC}">
                  <c16:uniqueId val="{0000000F-2C01-479E-BB16-FC37366F8B19}"/>
                </c:ext>
              </c:extLst>
            </c:dLbl>
            <c:dLbl>
              <c:idx val="25"/>
              <c:delete val="1"/>
              <c:extLst>
                <c:ext xmlns:c15="http://schemas.microsoft.com/office/drawing/2012/chart" uri="{CE6537A1-D6FC-4f65-9D91-7224C49458BB}"/>
                <c:ext xmlns:c16="http://schemas.microsoft.com/office/drawing/2014/chart" uri="{C3380CC4-5D6E-409C-BE32-E72D297353CC}">
                  <c16:uniqueId val="{00000014-B7A0-4C9B-9CE7-D773E5888EEC}"/>
                </c:ext>
              </c:extLst>
            </c:dLbl>
            <c:dLbl>
              <c:idx val="26"/>
              <c:delete val="1"/>
              <c:extLst>
                <c:ext xmlns:c15="http://schemas.microsoft.com/office/drawing/2012/chart" uri="{CE6537A1-D6FC-4f65-9D91-7224C49458BB}"/>
                <c:ext xmlns:c16="http://schemas.microsoft.com/office/drawing/2014/chart" uri="{C3380CC4-5D6E-409C-BE32-E72D297353CC}">
                  <c16:uniqueId val="{00000011-B7A0-4C9B-9CE7-D773E5888EEC}"/>
                </c:ext>
              </c:extLst>
            </c:dLbl>
            <c:dLbl>
              <c:idx val="27"/>
              <c:delete val="1"/>
              <c:extLst>
                <c:ext xmlns:c15="http://schemas.microsoft.com/office/drawing/2012/chart" uri="{CE6537A1-D6FC-4f65-9D91-7224C49458BB}"/>
                <c:ext xmlns:c16="http://schemas.microsoft.com/office/drawing/2014/chart" uri="{C3380CC4-5D6E-409C-BE32-E72D297353CC}">
                  <c16:uniqueId val="{00000015-B7A0-4C9B-9CE7-D773E5888EEC}"/>
                </c:ext>
              </c:extLst>
            </c:dLbl>
            <c:numFmt formatCode="&quot;$&quot;#,##0" sourceLinked="0"/>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'F4.3'!$A$7:$B$35</c:f>
              <c:multiLvlStrCache>
                <c:ptCount val="29"/>
                <c:lvl>
                  <c:pt idx="0">
                    <c:v>2016–17</c:v>
                  </c:pt>
                  <c:pt idx="1">
                    <c:v>2017–18</c:v>
                  </c:pt>
                  <c:pt idx="2">
                    <c:v>2018–19</c:v>
                  </c:pt>
                  <c:pt idx="3">
                    <c:v>2019–20</c:v>
                  </c:pt>
                  <c:pt idx="5">
                    <c:v>2016–17</c:v>
                  </c:pt>
                  <c:pt idx="6">
                    <c:v>2017–18</c:v>
                  </c:pt>
                  <c:pt idx="7">
                    <c:v>2018–19</c:v>
                  </c:pt>
                  <c:pt idx="8">
                    <c:v>2019–20</c:v>
                  </c:pt>
                  <c:pt idx="10">
                    <c:v>2016–17</c:v>
                  </c:pt>
                  <c:pt idx="11">
                    <c:v>2017–18</c:v>
                  </c:pt>
                  <c:pt idx="12">
                    <c:v>2018–19</c:v>
                  </c:pt>
                  <c:pt idx="13">
                    <c:v>2019–20</c:v>
                  </c:pt>
                  <c:pt idx="15">
                    <c:v>2016–17</c:v>
                  </c:pt>
                  <c:pt idx="16">
                    <c:v>2017–18</c:v>
                  </c:pt>
                  <c:pt idx="17">
                    <c:v>2018–19</c:v>
                  </c:pt>
                  <c:pt idx="18">
                    <c:v>2019–20</c:v>
                  </c:pt>
                  <c:pt idx="20">
                    <c:v>2016–17</c:v>
                  </c:pt>
                  <c:pt idx="21">
                    <c:v>2017–18</c:v>
                  </c:pt>
                  <c:pt idx="22">
                    <c:v>2018–19</c:v>
                  </c:pt>
                  <c:pt idx="23">
                    <c:v>2019–20</c:v>
                  </c:pt>
                  <c:pt idx="25">
                    <c:v>2016–17</c:v>
                  </c:pt>
                  <c:pt idx="26">
                    <c:v>2017–18</c:v>
                  </c:pt>
                  <c:pt idx="27">
                    <c:v>2018–19</c:v>
                  </c:pt>
                  <c:pt idx="28">
                    <c:v>2019–20</c:v>
                  </c:pt>
                </c:lvl>
                <c:lvl>
                  <c:pt idx="0">
                    <c:v>AGL</c:v>
                  </c:pt>
                  <c:pt idx="5">
                    <c:v>EnergyAustralia</c:v>
                  </c:pt>
                  <c:pt idx="10">
                    <c:v>Origin Energy</c:v>
                  </c:pt>
                  <c:pt idx="15">
                    <c:v>Primary regional retailers</c:v>
                  </c:pt>
                  <c:pt idx="20">
                    <c:v>Tier 2</c:v>
                  </c:pt>
                  <c:pt idx="25">
                    <c:v>Overall average</c:v>
                  </c:pt>
                </c:lvl>
              </c:multiLvlStrCache>
            </c:multiLvlStrRef>
          </c:cat>
          <c:val>
            <c:numRef>
              <c:f>'F4.3'!$C$7:$C$35</c:f>
              <c:numCache>
                <c:formatCode>_("$"* #,##0_);_("$"* \(#,##0\);_("$"* "-"??_);_(@_)</c:formatCode>
                <c:ptCount val="29"/>
                <c:pt idx="0">
                  <c:v>725.82421217513297</c:v>
                </c:pt>
                <c:pt idx="1">
                  <c:v>1054.8164997332508</c:v>
                </c:pt>
                <c:pt idx="2">
                  <c:v>909.58765938106012</c:v>
                </c:pt>
                <c:pt idx="3">
                  <c:v>1103.7452014710584</c:v>
                </c:pt>
                <c:pt idx="5">
                  <c:v>713.5562717874875</c:v>
                </c:pt>
                <c:pt idx="6">
                  <c:v>1268.3952152328286</c:v>
                </c:pt>
                <c:pt idx="7">
                  <c:v>1010.3869853801168</c:v>
                </c:pt>
                <c:pt idx="8">
                  <c:v>1297.7079140746503</c:v>
                </c:pt>
                <c:pt idx="10">
                  <c:v>486.06220909541184</c:v>
                </c:pt>
                <c:pt idx="11">
                  <c:v>487.61773945840963</c:v>
                </c:pt>
                <c:pt idx="12">
                  <c:v>592.84271222596328</c:v>
                </c:pt>
                <c:pt idx="13">
                  <c:v>692.02059677580871</c:v>
                </c:pt>
                <c:pt idx="15">
                  <c:v>634.38657407407402</c:v>
                </c:pt>
                <c:pt idx="16">
                  <c:v>675.43102603869067</c:v>
                </c:pt>
                <c:pt idx="17">
                  <c:v>730.64834221771878</c:v>
                </c:pt>
                <c:pt idx="18">
                  <c:v>741.45554712156934</c:v>
                </c:pt>
                <c:pt idx="20">
                  <c:v>557.68242598762492</c:v>
                </c:pt>
                <c:pt idx="21">
                  <c:v>817.89051237351714</c:v>
                </c:pt>
                <c:pt idx="22">
                  <c:v>872.98019716053227</c:v>
                </c:pt>
                <c:pt idx="23">
                  <c:v>880.94364535670547</c:v>
                </c:pt>
                <c:pt idx="25">
                  <c:v>640.00130513130034</c:v>
                </c:pt>
                <c:pt idx="26">
                  <c:v>871.86590456998704</c:v>
                </c:pt>
                <c:pt idx="27">
                  <c:v>802.09435838409343</c:v>
                </c:pt>
                <c:pt idx="28">
                  <c:v>908.0845504595718</c:v>
                </c:pt>
              </c:numCache>
            </c:numRef>
          </c:val>
          <c:extLst>
            <c:ext xmlns:c16="http://schemas.microsoft.com/office/drawing/2014/chart" uri="{C3380CC4-5D6E-409C-BE32-E72D297353CC}">
              <c16:uniqueId val="{00000022-2C01-479E-BB16-FC37366F8B19}"/>
            </c:ext>
          </c:extLst>
        </c:ser>
        <c:dLbls>
          <c:showLegendKey val="0"/>
          <c:showVal val="0"/>
          <c:showCatName val="0"/>
          <c:showSerName val="0"/>
          <c:showPercent val="0"/>
          <c:showBubbleSize val="0"/>
        </c:dLbls>
        <c:gapWidth val="50"/>
        <c:overlap val="100"/>
        <c:axId val="848515160"/>
        <c:axId val="848520736"/>
      </c:barChart>
      <c:catAx>
        <c:axId val="848515160"/>
        <c:scaling>
          <c:orientation val="minMax"/>
        </c:scaling>
        <c:delete val="0"/>
        <c:axPos val="b"/>
        <c:numFmt formatCode="General" sourceLinked="1"/>
        <c:majorTickMark val="none"/>
        <c:minorTickMark val="none"/>
        <c:tickLblPos val="nextTo"/>
        <c:spPr>
          <a:noFill/>
          <a:ln w="9525" cap="flat" cmpd="sng" algn="ctr">
            <a:solidFill>
              <a:srgbClr val="E7E6E6"/>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48520736"/>
        <c:crosses val="autoZero"/>
        <c:auto val="1"/>
        <c:lblAlgn val="ctr"/>
        <c:lblOffset val="100"/>
        <c:noMultiLvlLbl val="0"/>
      </c:catAx>
      <c:valAx>
        <c:axId val="848520736"/>
        <c:scaling>
          <c:orientation val="minMax"/>
          <c:max val="1400"/>
          <c:min val="0"/>
        </c:scaling>
        <c:delete val="0"/>
        <c:axPos val="l"/>
        <c:majorGridlines>
          <c:spPr>
            <a:ln w="9525" cap="flat" cmpd="sng" algn="ctr">
              <a:solidFill>
                <a:sysClr val="window" lastClr="FFFFFF"/>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AU" b="1"/>
                  <a:t>Average debt ($)</a:t>
                </a:r>
              </a:p>
            </c:rich>
          </c:tx>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48515160"/>
        <c:crosses val="autoZero"/>
        <c:crossBetween val="between"/>
        <c:majorUnit val="200"/>
      </c:valAx>
      <c:spPr>
        <a:solidFill>
          <a:srgbClr val="E7E6E6">
            <a:alpha val="30000"/>
          </a:srgbClr>
        </a:solid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'F4.4'!$A$7</c:f>
              <c:strCache>
                <c:ptCount val="1"/>
                <c:pt idx="0">
                  <c:v>Debt from $500 to $1,500</c:v>
                </c:pt>
              </c:strCache>
            </c:strRef>
          </c:tx>
          <c:spPr>
            <a:solidFill>
              <a:srgbClr val="0B5B8B"/>
            </a:solidFill>
            <a:ln>
              <a:noFill/>
            </a:ln>
            <a:effectLst/>
          </c:spPr>
          <c:invertIfNegative val="0"/>
          <c:dLbls>
            <c:dLbl>
              <c:idx val="0"/>
              <c:tx>
                <c:rich>
                  <a:bodyPr/>
                  <a:lstStyle/>
                  <a:p>
                    <a:fld id="{033CCCAF-1E49-43C0-9929-1DB778AE225E}" type="CELLRANGE">
                      <a:rPr lang="en-US"/>
                      <a:pPr/>
                      <a:t>[CELLRANGE]</a:t>
                    </a:fld>
                    <a:endParaRPr lang="en-AU"/>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0-C47A-47F5-B763-5CC51FE7A2AF}"/>
                </c:ext>
              </c:extLst>
            </c:dLbl>
            <c:dLbl>
              <c:idx val="1"/>
              <c:tx>
                <c:rich>
                  <a:bodyPr/>
                  <a:lstStyle/>
                  <a:p>
                    <a:fld id="{D8A9FDCC-9A6C-41E2-B438-A9C8253D40AB}" type="CELLRANGE">
                      <a:rPr lang="en-AU"/>
                      <a:pPr/>
                      <a:t>[CELLRANGE]</a:t>
                    </a:fld>
                    <a:endParaRPr lang="en-AU"/>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1-C47A-47F5-B763-5CC51FE7A2AF}"/>
                </c:ext>
              </c:extLst>
            </c:dLbl>
            <c:dLbl>
              <c:idx val="2"/>
              <c:layout>
                <c:manualLayout>
                  <c:x val="0.12346694439142031"/>
                  <c:y val="-1.2927132957852831E-2"/>
                </c:manualLayout>
              </c:layout>
              <c:tx>
                <c:rich>
                  <a:bodyPr rot="0" spcFirstLastPara="1" vertOverflow="ellipsis" vert="horz" wrap="square" lIns="38100" tIns="19050" rIns="38100" bIns="19050" anchor="ctr" anchorCtr="1">
                    <a:spAutoFit/>
                  </a:bodyPr>
                  <a:lstStyle/>
                  <a:p>
                    <a:pPr>
                      <a:defRPr sz="900" b="0" i="0" u="none" strike="noStrike" kern="1200" baseline="0">
                        <a:solidFill>
                          <a:srgbClr val="0B5B8B"/>
                        </a:solidFill>
                        <a:latin typeface="+mn-lt"/>
                        <a:ea typeface="+mn-ea"/>
                        <a:cs typeface="+mn-cs"/>
                      </a:defRPr>
                    </a:pPr>
                    <a:fld id="{FA38D3DF-BF77-46D1-8BAB-F866F393ADF4}" type="CELLRANGE">
                      <a:rPr lang="en-US"/>
                      <a:pPr>
                        <a:defRPr>
                          <a:solidFill>
                            <a:srgbClr val="0B5B8B"/>
                          </a:solidFill>
                        </a:defRPr>
                      </a:pPr>
                      <a:t>[CELLRANGE]</a:t>
                    </a:fld>
                    <a:endParaRPr lang="en-AU"/>
                  </a:p>
                </c:rich>
              </c:tx>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B5B8B"/>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2-C47A-47F5-B763-5CC51FE7A2AF}"/>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cat>
            <c:strRef>
              <c:f>'F4.4'!$B$6:$D$6</c:f>
              <c:strCache>
                <c:ptCount val="3"/>
                <c:pt idx="0">
                  <c:v>Under 12 months </c:v>
                </c:pt>
                <c:pt idx="1">
                  <c:v>Between 12 and 24 months  </c:v>
                </c:pt>
                <c:pt idx="2">
                  <c:v>Over 24 months </c:v>
                </c:pt>
              </c:strCache>
            </c:strRef>
          </c:cat>
          <c:val>
            <c:numRef>
              <c:f>'F4.4'!$B$7:$D$7</c:f>
              <c:numCache>
                <c:formatCode>_(* #,##0_);_(* \(#,##0\);_(* "-"??_);_(@_)</c:formatCode>
                <c:ptCount val="3"/>
                <c:pt idx="0">
                  <c:v>36998</c:v>
                </c:pt>
                <c:pt idx="1">
                  <c:v>2480</c:v>
                </c:pt>
                <c:pt idx="2">
                  <c:v>677</c:v>
                </c:pt>
              </c:numCache>
            </c:numRef>
          </c:val>
          <c:extLst>
            <c:ext xmlns:c15="http://schemas.microsoft.com/office/drawing/2012/chart" uri="{02D57815-91ED-43cb-92C2-25804820EDAC}">
              <c15:datalabelsRange>
                <c15:f>'F4.4'!$A$33:$C$33</c15:f>
                <c15:dlblRangeCache>
                  <c:ptCount val="3"/>
                  <c:pt idx="0">
                    <c:v>72%</c:v>
                  </c:pt>
                  <c:pt idx="1">
                    <c:v>20%</c:v>
                  </c:pt>
                  <c:pt idx="2">
                    <c:v>12%</c:v>
                  </c:pt>
                </c15:dlblRangeCache>
              </c15:datalabelsRange>
            </c:ext>
            <c:ext xmlns:c16="http://schemas.microsoft.com/office/drawing/2014/chart" uri="{C3380CC4-5D6E-409C-BE32-E72D297353CC}">
              <c16:uniqueId val="{00000003-C47A-47F5-B763-5CC51FE7A2AF}"/>
            </c:ext>
          </c:extLst>
        </c:ser>
        <c:ser>
          <c:idx val="1"/>
          <c:order val="1"/>
          <c:tx>
            <c:strRef>
              <c:f>'F4.4'!$A$8</c:f>
              <c:strCache>
                <c:ptCount val="1"/>
                <c:pt idx="0">
                  <c:v>Debt from $1,500 to $2,500</c:v>
                </c:pt>
              </c:strCache>
            </c:strRef>
          </c:tx>
          <c:spPr>
            <a:solidFill>
              <a:schemeClr val="accent3"/>
            </a:solidFill>
            <a:ln>
              <a:noFill/>
            </a:ln>
            <a:effectLst/>
          </c:spPr>
          <c:invertIfNegative val="0"/>
          <c:dLbls>
            <c:dLbl>
              <c:idx val="0"/>
              <c:tx>
                <c:rich>
                  <a:bodyPr/>
                  <a:lstStyle/>
                  <a:p>
                    <a:fld id="{E79C1F6E-4BDF-4FA8-9FFD-0B22422ED94F}" type="CELLRANGE">
                      <a:rPr lang="en-US"/>
                      <a:pPr/>
                      <a:t>[CELLRANGE]</a:t>
                    </a:fld>
                    <a:endParaRPr lang="en-AU"/>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4-C47A-47F5-B763-5CC51FE7A2AF}"/>
                </c:ext>
              </c:extLst>
            </c:dLbl>
            <c:dLbl>
              <c:idx val="1"/>
              <c:tx>
                <c:rich>
                  <a:bodyPr/>
                  <a:lstStyle/>
                  <a:p>
                    <a:fld id="{993C39E6-895D-46B3-BBFF-770D41CA1EAF}" type="CELLRANGE">
                      <a:rPr lang="en-AU"/>
                      <a:pPr/>
                      <a:t>[CELLRANGE]</a:t>
                    </a:fld>
                    <a:endParaRPr lang="en-AU"/>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C47A-47F5-B763-5CC51FE7A2AF}"/>
                </c:ext>
              </c:extLst>
            </c:dLbl>
            <c:dLbl>
              <c:idx val="2"/>
              <c:layout>
                <c:manualLayout>
                  <c:x val="0.12150715162330253"/>
                  <c:y val="-3.5549615634094957E-2"/>
                </c:manualLayout>
              </c:layout>
              <c:tx>
                <c:rich>
                  <a:bodyPr rot="0" spcFirstLastPara="1" vertOverflow="ellipsis" vert="horz" wrap="square" lIns="38100" tIns="19050" rIns="38100" bIns="19050" anchor="ctr" anchorCtr="1">
                    <a:spAutoFit/>
                  </a:bodyPr>
                  <a:lstStyle/>
                  <a:p>
                    <a:pPr>
                      <a:defRPr sz="900" b="0" i="0" u="none" strike="noStrike" kern="1200" baseline="0">
                        <a:solidFill>
                          <a:schemeClr val="accent3"/>
                        </a:solidFill>
                        <a:latin typeface="+mn-lt"/>
                        <a:ea typeface="+mn-ea"/>
                        <a:cs typeface="+mn-cs"/>
                      </a:defRPr>
                    </a:pPr>
                    <a:fld id="{DC7EF735-6C8B-4CB6-AD20-4D1287986951}" type="CELLRANGE">
                      <a:rPr lang="en-US">
                        <a:solidFill>
                          <a:schemeClr val="accent3"/>
                        </a:solidFill>
                      </a:rPr>
                      <a:pPr>
                        <a:defRPr>
                          <a:solidFill>
                            <a:schemeClr val="accent3"/>
                          </a:solidFill>
                        </a:defRPr>
                      </a:pPr>
                      <a:t>[CELLRANGE]</a:t>
                    </a:fld>
                    <a:endParaRPr lang="en-AU"/>
                  </a:p>
                </c:rich>
              </c:tx>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accent3"/>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6-C47A-47F5-B763-5CC51FE7A2AF}"/>
                </c:ext>
              </c:extLst>
            </c:dLbl>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Ref>
              <c:f>'F4.4'!$B$6:$D$6</c:f>
              <c:strCache>
                <c:ptCount val="3"/>
                <c:pt idx="0">
                  <c:v>Under 12 months </c:v>
                </c:pt>
                <c:pt idx="1">
                  <c:v>Between 12 and 24 months  </c:v>
                </c:pt>
                <c:pt idx="2">
                  <c:v>Over 24 months </c:v>
                </c:pt>
              </c:strCache>
            </c:strRef>
          </c:cat>
          <c:val>
            <c:numRef>
              <c:f>'F4.4'!$B$8:$D$8</c:f>
              <c:numCache>
                <c:formatCode>_(* #,##0_);_(* \(#,##0\);_(* "-"??_);_(@_)</c:formatCode>
                <c:ptCount val="3"/>
                <c:pt idx="0">
                  <c:v>7414</c:v>
                </c:pt>
                <c:pt idx="1">
                  <c:v>3709</c:v>
                </c:pt>
                <c:pt idx="2">
                  <c:v>984</c:v>
                </c:pt>
              </c:numCache>
            </c:numRef>
          </c:val>
          <c:extLst>
            <c:ext xmlns:c15="http://schemas.microsoft.com/office/drawing/2012/chart" uri="{02D57815-91ED-43cb-92C2-25804820EDAC}">
              <c15:datalabelsRange>
                <c15:f>'F4.4'!$A$34:$C$34</c15:f>
                <c15:dlblRangeCache>
                  <c:ptCount val="3"/>
                  <c:pt idx="0">
                    <c:v>14%</c:v>
                  </c:pt>
                  <c:pt idx="1">
                    <c:v>30%</c:v>
                  </c:pt>
                  <c:pt idx="2">
                    <c:v>18%</c:v>
                  </c:pt>
                </c15:dlblRangeCache>
              </c15:datalabelsRange>
            </c:ext>
            <c:ext xmlns:c16="http://schemas.microsoft.com/office/drawing/2014/chart" uri="{C3380CC4-5D6E-409C-BE32-E72D297353CC}">
              <c16:uniqueId val="{00000007-C47A-47F5-B763-5CC51FE7A2AF}"/>
            </c:ext>
          </c:extLst>
        </c:ser>
        <c:ser>
          <c:idx val="2"/>
          <c:order val="2"/>
          <c:tx>
            <c:strRef>
              <c:f>'F4.4'!$A$9</c:f>
              <c:strCache>
                <c:ptCount val="1"/>
                <c:pt idx="0">
                  <c:v>Debt over $2,500</c:v>
                </c:pt>
              </c:strCache>
            </c:strRef>
          </c:tx>
          <c:spPr>
            <a:solidFill>
              <a:schemeClr val="accent4"/>
            </a:solidFill>
            <a:ln>
              <a:noFill/>
            </a:ln>
            <a:effectLst/>
          </c:spPr>
          <c:invertIfNegative val="0"/>
          <c:dLbls>
            <c:dLbl>
              <c:idx val="0"/>
              <c:tx>
                <c:rich>
                  <a:bodyPr/>
                  <a:lstStyle/>
                  <a:p>
                    <a:fld id="{2A6A94CF-1DD2-4131-B806-4F59ECD2BDA8}" type="CELLRANGE">
                      <a:rPr lang="en-US"/>
                      <a:pPr/>
                      <a:t>[CELLRANGE]</a:t>
                    </a:fld>
                    <a:endParaRPr lang="en-AU"/>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8-C47A-47F5-B763-5CC51FE7A2AF}"/>
                </c:ext>
              </c:extLst>
            </c:dLbl>
            <c:dLbl>
              <c:idx val="1"/>
              <c:tx>
                <c:rich>
                  <a:bodyPr/>
                  <a:lstStyle/>
                  <a:p>
                    <a:fld id="{F304F2F9-5AA0-41C5-94EE-3A4E170C9551}" type="CELLRANGE">
                      <a:rPr lang="en-AU"/>
                      <a:pPr/>
                      <a:t>[CELLRANGE]</a:t>
                    </a:fld>
                    <a:endParaRPr lang="en-AU"/>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C47A-47F5-B763-5CC51FE7A2AF}"/>
                </c:ext>
              </c:extLst>
            </c:dLbl>
            <c:dLbl>
              <c:idx val="2"/>
              <c:tx>
                <c:rich>
                  <a:bodyPr/>
                  <a:lstStyle/>
                  <a:p>
                    <a:fld id="{B49E0A80-3465-4172-AD61-5ABD88E0448D}" type="CELLRANGE">
                      <a:rPr lang="en-AU"/>
                      <a:pPr/>
                      <a:t>[CELLRANGE]</a:t>
                    </a:fld>
                    <a:endParaRPr lang="en-AU"/>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A-C47A-47F5-B763-5CC51FE7A2AF}"/>
                </c:ext>
              </c:extLst>
            </c:dLbl>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Ref>
              <c:f>'F4.4'!$B$6:$D$6</c:f>
              <c:strCache>
                <c:ptCount val="3"/>
                <c:pt idx="0">
                  <c:v>Under 12 months </c:v>
                </c:pt>
                <c:pt idx="1">
                  <c:v>Between 12 and 24 months  </c:v>
                </c:pt>
                <c:pt idx="2">
                  <c:v>Over 24 months </c:v>
                </c:pt>
              </c:strCache>
            </c:strRef>
          </c:cat>
          <c:val>
            <c:numRef>
              <c:f>'F4.4'!$B$9:$D$9</c:f>
              <c:numCache>
                <c:formatCode>_(* #,##0_);_(* \(#,##0\);_(* "-"??_);_(@_)</c:formatCode>
                <c:ptCount val="3"/>
                <c:pt idx="0">
                  <c:v>6929</c:v>
                </c:pt>
                <c:pt idx="1">
                  <c:v>6041</c:v>
                </c:pt>
                <c:pt idx="2">
                  <c:v>3805</c:v>
                </c:pt>
              </c:numCache>
            </c:numRef>
          </c:val>
          <c:extLst>
            <c:ext xmlns:c15="http://schemas.microsoft.com/office/drawing/2012/chart" uri="{02D57815-91ED-43cb-92C2-25804820EDAC}">
              <c15:datalabelsRange>
                <c15:f>'F4.4'!$A$35:$C$35</c15:f>
                <c15:dlblRangeCache>
                  <c:ptCount val="3"/>
                  <c:pt idx="0">
                    <c:v>13%</c:v>
                  </c:pt>
                  <c:pt idx="1">
                    <c:v>49%</c:v>
                  </c:pt>
                  <c:pt idx="2">
                    <c:v>70%</c:v>
                  </c:pt>
                </c15:dlblRangeCache>
              </c15:datalabelsRange>
            </c:ext>
            <c:ext xmlns:c16="http://schemas.microsoft.com/office/drawing/2014/chart" uri="{C3380CC4-5D6E-409C-BE32-E72D297353CC}">
              <c16:uniqueId val="{0000000B-C47A-47F5-B763-5CC51FE7A2AF}"/>
            </c:ext>
          </c:extLst>
        </c:ser>
        <c:dLbls>
          <c:showLegendKey val="0"/>
          <c:showVal val="0"/>
          <c:showCatName val="0"/>
          <c:showSerName val="0"/>
          <c:showPercent val="0"/>
          <c:showBubbleSize val="0"/>
        </c:dLbls>
        <c:gapWidth val="50"/>
        <c:overlap val="100"/>
        <c:axId val="679039944"/>
        <c:axId val="679040272"/>
      </c:barChart>
      <c:catAx>
        <c:axId val="679039944"/>
        <c:scaling>
          <c:orientation val="minMax"/>
        </c:scaling>
        <c:delete val="0"/>
        <c:axPos val="b"/>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79040272"/>
        <c:crosses val="autoZero"/>
        <c:auto val="1"/>
        <c:lblAlgn val="ctr"/>
        <c:lblOffset val="100"/>
        <c:noMultiLvlLbl val="0"/>
      </c:catAx>
      <c:valAx>
        <c:axId val="679040272"/>
        <c:scaling>
          <c:orientation val="minMax"/>
        </c:scaling>
        <c:delete val="0"/>
        <c:axPos val="l"/>
        <c:majorGridlines>
          <c:spPr>
            <a:ln w="9525" cap="flat" cmpd="sng" algn="ctr">
              <a:solidFill>
                <a:schemeClr val="bg1"/>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US" b="1">
                    <a:solidFill>
                      <a:schemeClr val="tx1">
                        <a:lumMod val="65000"/>
                        <a:lumOff val="35000"/>
                      </a:schemeClr>
                    </a:solidFill>
                  </a:rPr>
                  <a:t>Number of customers</a:t>
                </a:r>
              </a:p>
            </c:rich>
          </c:tx>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79039944"/>
        <c:crosses val="autoZero"/>
        <c:crossBetween val="between"/>
      </c:valAx>
      <c:spPr>
        <a:solidFill>
          <a:schemeClr val="bg2">
            <a:alpha val="30000"/>
          </a:schemeClr>
        </a:solid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chemeClr val="bg1"/>
          </a:solidFill>
        </a:defRPr>
      </a:pPr>
      <a:endParaRPr lang="en-US"/>
    </a:p>
  </c:txPr>
  <c:printSettings>
    <c:headerFooter/>
    <c:pageMargins b="0.75" l="0.7" r="0.7" t="0.75" header="0.3" footer="0.3"/>
    <c:pageSetup/>
  </c:printSettings>
</c:chartSpace>
</file>

<file path=xl/charts/chart4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barChart>
        <c:barDir val="col"/>
        <c:grouping val="stacked"/>
        <c:varyColors val="0"/>
        <c:ser>
          <c:idx val="0"/>
          <c:order val="0"/>
          <c:tx>
            <c:strRef>
              <c:f>'F4.5'!$C$5</c:f>
              <c:strCache>
                <c:ptCount val="1"/>
                <c:pt idx="0">
                  <c:v>Proportion of small business customers in debt</c:v>
                </c:pt>
              </c:strCache>
            </c:strRef>
          </c:tx>
          <c:spPr>
            <a:solidFill>
              <a:srgbClr val="5F9E88"/>
            </a:solidFill>
            <a:ln>
              <a:noFill/>
            </a:ln>
            <a:effectLst/>
          </c:spPr>
          <c:invertIfNegative val="0"/>
          <c:dPt>
            <c:idx val="2"/>
            <c:invertIfNegative val="0"/>
            <c:bubble3D val="0"/>
            <c:spPr>
              <a:solidFill>
                <a:srgbClr val="5F9E88"/>
              </a:solidFill>
              <a:ln>
                <a:noFill/>
              </a:ln>
              <a:effectLst/>
            </c:spPr>
            <c:extLst>
              <c:ext xmlns:c16="http://schemas.microsoft.com/office/drawing/2014/chart" uri="{C3380CC4-5D6E-409C-BE32-E72D297353CC}">
                <c16:uniqueId val="{00000001-2C01-479E-BB16-FC37366F8B19}"/>
              </c:ext>
            </c:extLst>
          </c:dPt>
          <c:dPt>
            <c:idx val="4"/>
            <c:invertIfNegative val="0"/>
            <c:bubble3D val="0"/>
            <c:spPr>
              <a:solidFill>
                <a:srgbClr val="5F9E88"/>
              </a:solidFill>
              <a:ln>
                <a:noFill/>
              </a:ln>
              <a:effectLst/>
            </c:spPr>
            <c:extLst>
              <c:ext xmlns:c16="http://schemas.microsoft.com/office/drawing/2014/chart" uri="{C3380CC4-5D6E-409C-BE32-E72D297353CC}">
                <c16:uniqueId val="{00000003-2C01-479E-BB16-FC37366F8B19}"/>
              </c:ext>
            </c:extLst>
          </c:dPt>
          <c:dPt>
            <c:idx val="8"/>
            <c:invertIfNegative val="0"/>
            <c:bubble3D val="0"/>
            <c:spPr>
              <a:solidFill>
                <a:srgbClr val="5F9E88"/>
              </a:solidFill>
              <a:ln>
                <a:noFill/>
              </a:ln>
              <a:effectLst/>
            </c:spPr>
            <c:extLst>
              <c:ext xmlns:c16="http://schemas.microsoft.com/office/drawing/2014/chart" uri="{C3380CC4-5D6E-409C-BE32-E72D297353CC}">
                <c16:uniqueId val="{00000017-2C01-479E-BB16-FC37366F8B19}"/>
              </c:ext>
            </c:extLst>
          </c:dPt>
          <c:dPt>
            <c:idx val="10"/>
            <c:invertIfNegative val="0"/>
            <c:bubble3D val="0"/>
            <c:spPr>
              <a:solidFill>
                <a:srgbClr val="5F9E88"/>
              </a:solidFill>
              <a:ln>
                <a:noFill/>
              </a:ln>
              <a:effectLst/>
            </c:spPr>
            <c:extLst>
              <c:ext xmlns:c16="http://schemas.microsoft.com/office/drawing/2014/chart" uri="{C3380CC4-5D6E-409C-BE32-E72D297353CC}">
                <c16:uniqueId val="{00000018-2C01-479E-BB16-FC37366F8B19}"/>
              </c:ext>
            </c:extLst>
          </c:dPt>
          <c:dPt>
            <c:idx val="14"/>
            <c:invertIfNegative val="0"/>
            <c:bubble3D val="0"/>
            <c:spPr>
              <a:solidFill>
                <a:srgbClr val="5F9E88"/>
              </a:solidFill>
              <a:ln>
                <a:noFill/>
              </a:ln>
              <a:effectLst/>
            </c:spPr>
            <c:extLst>
              <c:ext xmlns:c16="http://schemas.microsoft.com/office/drawing/2014/chart" uri="{C3380CC4-5D6E-409C-BE32-E72D297353CC}">
                <c16:uniqueId val="{0000001B-2C01-479E-BB16-FC37366F8B19}"/>
              </c:ext>
            </c:extLst>
          </c:dPt>
          <c:dPt>
            <c:idx val="20"/>
            <c:invertIfNegative val="0"/>
            <c:bubble3D val="0"/>
            <c:spPr>
              <a:solidFill>
                <a:srgbClr val="5F9E88"/>
              </a:solidFill>
              <a:ln>
                <a:noFill/>
              </a:ln>
              <a:effectLst/>
            </c:spPr>
            <c:extLst>
              <c:ext xmlns:c16="http://schemas.microsoft.com/office/drawing/2014/chart" uri="{C3380CC4-5D6E-409C-BE32-E72D297353CC}">
                <c16:uniqueId val="{0000001F-2C01-479E-BB16-FC37366F8B19}"/>
              </c:ext>
            </c:extLst>
          </c:dPt>
          <c:dPt>
            <c:idx val="22"/>
            <c:invertIfNegative val="0"/>
            <c:bubble3D val="0"/>
            <c:spPr>
              <a:solidFill>
                <a:srgbClr val="5F9E88"/>
              </a:solidFill>
              <a:ln>
                <a:noFill/>
              </a:ln>
              <a:effectLst/>
            </c:spPr>
            <c:extLst>
              <c:ext xmlns:c16="http://schemas.microsoft.com/office/drawing/2014/chart" uri="{C3380CC4-5D6E-409C-BE32-E72D297353CC}">
                <c16:uniqueId val="{0000000F-2C01-479E-BB16-FC37366F8B19}"/>
              </c:ext>
            </c:extLst>
          </c:dPt>
          <c:dPt>
            <c:idx val="26"/>
            <c:invertIfNegative val="0"/>
            <c:bubble3D val="0"/>
            <c:spPr>
              <a:solidFill>
                <a:srgbClr val="5F9E88"/>
              </a:solidFill>
              <a:ln>
                <a:noFill/>
              </a:ln>
              <a:effectLst/>
            </c:spPr>
            <c:extLst>
              <c:ext xmlns:c16="http://schemas.microsoft.com/office/drawing/2014/chart" uri="{C3380CC4-5D6E-409C-BE32-E72D297353CC}">
                <c16:uniqueId val="{00000011-6158-4CF7-BC6D-74C91DC5BDD7}"/>
              </c:ext>
            </c:extLst>
          </c:dPt>
          <c:dPt>
            <c:idx val="28"/>
            <c:invertIfNegative val="0"/>
            <c:bubble3D val="0"/>
            <c:spPr>
              <a:solidFill>
                <a:srgbClr val="5F9E88"/>
              </a:solidFill>
              <a:ln>
                <a:noFill/>
              </a:ln>
              <a:effectLst/>
            </c:spPr>
            <c:extLst>
              <c:ext xmlns:c16="http://schemas.microsoft.com/office/drawing/2014/chart" uri="{C3380CC4-5D6E-409C-BE32-E72D297353CC}">
                <c16:uniqueId val="{00000013-6158-4CF7-BC6D-74C91DC5BDD7}"/>
              </c:ext>
            </c:extLst>
          </c:dPt>
          <c:dLbls>
            <c:dLbl>
              <c:idx val="0"/>
              <c:delete val="1"/>
              <c:extLst>
                <c:ext xmlns:c15="http://schemas.microsoft.com/office/drawing/2012/chart" uri="{CE6537A1-D6FC-4f65-9D91-7224C49458BB}"/>
                <c:ext xmlns:c16="http://schemas.microsoft.com/office/drawing/2014/chart" uri="{C3380CC4-5D6E-409C-BE32-E72D297353CC}">
                  <c16:uniqueId val="{00000012-100D-4E25-A0CF-D11B6A8EC840}"/>
                </c:ext>
              </c:extLst>
            </c:dLbl>
            <c:dLbl>
              <c:idx val="1"/>
              <c:delete val="1"/>
              <c:extLst>
                <c:ext xmlns:c15="http://schemas.microsoft.com/office/drawing/2012/chart" uri="{CE6537A1-D6FC-4f65-9D91-7224C49458BB}"/>
                <c:ext xmlns:c16="http://schemas.microsoft.com/office/drawing/2014/chart" uri="{C3380CC4-5D6E-409C-BE32-E72D297353CC}">
                  <c16:uniqueId val="{00000013-100D-4E25-A0CF-D11B6A8EC840}"/>
                </c:ext>
              </c:extLst>
            </c:dLbl>
            <c:dLbl>
              <c:idx val="2"/>
              <c:delete val="1"/>
              <c:extLst>
                <c:ext xmlns:c15="http://schemas.microsoft.com/office/drawing/2012/chart" uri="{CE6537A1-D6FC-4f65-9D91-7224C49458BB}"/>
                <c:ext xmlns:c16="http://schemas.microsoft.com/office/drawing/2014/chart" uri="{C3380CC4-5D6E-409C-BE32-E72D297353CC}">
                  <c16:uniqueId val="{00000001-2C01-479E-BB16-FC37366F8B19}"/>
                </c:ext>
              </c:extLst>
            </c:dLbl>
            <c:dLbl>
              <c:idx val="5"/>
              <c:delete val="1"/>
              <c:extLst>
                <c:ext xmlns:c15="http://schemas.microsoft.com/office/drawing/2012/chart" uri="{CE6537A1-D6FC-4f65-9D91-7224C49458BB}"/>
                <c:ext xmlns:c16="http://schemas.microsoft.com/office/drawing/2014/chart" uri="{C3380CC4-5D6E-409C-BE32-E72D297353CC}">
                  <c16:uniqueId val="{00000014-100D-4E25-A0CF-D11B6A8EC840}"/>
                </c:ext>
              </c:extLst>
            </c:dLbl>
            <c:dLbl>
              <c:idx val="6"/>
              <c:delete val="1"/>
              <c:extLst>
                <c:ext xmlns:c15="http://schemas.microsoft.com/office/drawing/2012/chart" uri="{CE6537A1-D6FC-4f65-9D91-7224C49458BB}"/>
                <c:ext xmlns:c16="http://schemas.microsoft.com/office/drawing/2014/chart" uri="{C3380CC4-5D6E-409C-BE32-E72D297353CC}">
                  <c16:uniqueId val="{00000015-100D-4E25-A0CF-D11B6A8EC840}"/>
                </c:ext>
              </c:extLst>
            </c:dLbl>
            <c:dLbl>
              <c:idx val="7"/>
              <c:delete val="1"/>
              <c:extLst>
                <c:ext xmlns:c15="http://schemas.microsoft.com/office/drawing/2012/chart" uri="{CE6537A1-D6FC-4f65-9D91-7224C49458BB}"/>
                <c:ext xmlns:c16="http://schemas.microsoft.com/office/drawing/2014/chart" uri="{C3380CC4-5D6E-409C-BE32-E72D297353CC}">
                  <c16:uniqueId val="{00000016-100D-4E25-A0CF-D11B6A8EC840}"/>
                </c:ext>
              </c:extLst>
            </c:dLbl>
            <c:dLbl>
              <c:idx val="10"/>
              <c:delete val="1"/>
              <c:extLst>
                <c:ext xmlns:c15="http://schemas.microsoft.com/office/drawing/2012/chart" uri="{CE6537A1-D6FC-4f65-9D91-7224C49458BB}"/>
                <c:ext xmlns:c16="http://schemas.microsoft.com/office/drawing/2014/chart" uri="{C3380CC4-5D6E-409C-BE32-E72D297353CC}">
                  <c16:uniqueId val="{00000018-2C01-479E-BB16-FC37366F8B19}"/>
                </c:ext>
              </c:extLst>
            </c:dLbl>
            <c:dLbl>
              <c:idx val="11"/>
              <c:delete val="1"/>
              <c:extLst>
                <c:ext xmlns:c15="http://schemas.microsoft.com/office/drawing/2012/chart" uri="{CE6537A1-D6FC-4f65-9D91-7224C49458BB}"/>
                <c:ext xmlns:c16="http://schemas.microsoft.com/office/drawing/2014/chart" uri="{C3380CC4-5D6E-409C-BE32-E72D297353CC}">
                  <c16:uniqueId val="{00000017-100D-4E25-A0CF-D11B6A8EC840}"/>
                </c:ext>
              </c:extLst>
            </c:dLbl>
            <c:dLbl>
              <c:idx val="12"/>
              <c:delete val="1"/>
              <c:extLst>
                <c:ext xmlns:c15="http://schemas.microsoft.com/office/drawing/2012/chart" uri="{CE6537A1-D6FC-4f65-9D91-7224C49458BB}"/>
                <c:ext xmlns:c16="http://schemas.microsoft.com/office/drawing/2014/chart" uri="{C3380CC4-5D6E-409C-BE32-E72D297353CC}">
                  <c16:uniqueId val="{00000018-100D-4E25-A0CF-D11B6A8EC840}"/>
                </c:ext>
              </c:extLst>
            </c:dLbl>
            <c:dLbl>
              <c:idx val="15"/>
              <c:delete val="1"/>
              <c:extLst>
                <c:ext xmlns:c15="http://schemas.microsoft.com/office/drawing/2012/chart" uri="{CE6537A1-D6FC-4f65-9D91-7224C49458BB}"/>
                <c:ext xmlns:c16="http://schemas.microsoft.com/office/drawing/2014/chart" uri="{C3380CC4-5D6E-409C-BE32-E72D297353CC}">
                  <c16:uniqueId val="{00000019-100D-4E25-A0CF-D11B6A8EC840}"/>
                </c:ext>
              </c:extLst>
            </c:dLbl>
            <c:dLbl>
              <c:idx val="16"/>
              <c:delete val="1"/>
              <c:extLst>
                <c:ext xmlns:c15="http://schemas.microsoft.com/office/drawing/2012/chart" uri="{CE6537A1-D6FC-4f65-9D91-7224C49458BB}"/>
                <c:ext xmlns:c16="http://schemas.microsoft.com/office/drawing/2014/chart" uri="{C3380CC4-5D6E-409C-BE32-E72D297353CC}">
                  <c16:uniqueId val="{0000001A-100D-4E25-A0CF-D11B6A8EC840}"/>
                </c:ext>
              </c:extLst>
            </c:dLbl>
            <c:dLbl>
              <c:idx val="17"/>
              <c:delete val="1"/>
              <c:extLst>
                <c:ext xmlns:c15="http://schemas.microsoft.com/office/drawing/2012/chart" uri="{CE6537A1-D6FC-4f65-9D91-7224C49458BB}"/>
                <c:ext xmlns:c16="http://schemas.microsoft.com/office/drawing/2014/chart" uri="{C3380CC4-5D6E-409C-BE32-E72D297353CC}">
                  <c16:uniqueId val="{0000001B-100D-4E25-A0CF-D11B6A8EC840}"/>
                </c:ext>
              </c:extLst>
            </c:dLbl>
            <c:dLbl>
              <c:idx val="20"/>
              <c:delete val="1"/>
              <c:extLst>
                <c:ext xmlns:c15="http://schemas.microsoft.com/office/drawing/2012/chart" uri="{CE6537A1-D6FC-4f65-9D91-7224C49458BB}"/>
                <c:ext xmlns:c16="http://schemas.microsoft.com/office/drawing/2014/chart" uri="{C3380CC4-5D6E-409C-BE32-E72D297353CC}">
                  <c16:uniqueId val="{0000001F-2C01-479E-BB16-FC37366F8B19}"/>
                </c:ext>
              </c:extLst>
            </c:dLbl>
            <c:dLbl>
              <c:idx val="21"/>
              <c:delete val="1"/>
              <c:extLst>
                <c:ext xmlns:c15="http://schemas.microsoft.com/office/drawing/2012/chart" uri="{CE6537A1-D6FC-4f65-9D91-7224C49458BB}"/>
                <c:ext xmlns:c16="http://schemas.microsoft.com/office/drawing/2014/chart" uri="{C3380CC4-5D6E-409C-BE32-E72D297353CC}">
                  <c16:uniqueId val="{0000001C-100D-4E25-A0CF-D11B6A8EC840}"/>
                </c:ext>
              </c:extLst>
            </c:dLbl>
            <c:dLbl>
              <c:idx val="22"/>
              <c:delete val="1"/>
              <c:extLst>
                <c:ext xmlns:c15="http://schemas.microsoft.com/office/drawing/2012/chart" uri="{CE6537A1-D6FC-4f65-9D91-7224C49458BB}"/>
                <c:ext xmlns:c16="http://schemas.microsoft.com/office/drawing/2014/chart" uri="{C3380CC4-5D6E-409C-BE32-E72D297353CC}">
                  <c16:uniqueId val="{0000000F-2C01-479E-BB16-FC37366F8B19}"/>
                </c:ext>
              </c:extLst>
            </c:dLbl>
            <c:dLbl>
              <c:idx val="25"/>
              <c:delete val="1"/>
              <c:extLst>
                <c:ext xmlns:c15="http://schemas.microsoft.com/office/drawing/2012/chart" uri="{CE6537A1-D6FC-4f65-9D91-7224C49458BB}"/>
                <c:ext xmlns:c16="http://schemas.microsoft.com/office/drawing/2014/chart" uri="{C3380CC4-5D6E-409C-BE32-E72D297353CC}">
                  <c16:uniqueId val="{0000001D-100D-4E25-A0CF-D11B6A8EC840}"/>
                </c:ext>
              </c:extLst>
            </c:dLbl>
            <c:dLbl>
              <c:idx val="26"/>
              <c:delete val="1"/>
              <c:extLst>
                <c:ext xmlns:c15="http://schemas.microsoft.com/office/drawing/2012/chart" uri="{CE6537A1-D6FC-4f65-9D91-7224C49458BB}"/>
                <c:ext xmlns:c16="http://schemas.microsoft.com/office/drawing/2014/chart" uri="{C3380CC4-5D6E-409C-BE32-E72D297353CC}">
                  <c16:uniqueId val="{00000011-6158-4CF7-BC6D-74C91DC5BDD7}"/>
                </c:ext>
              </c:extLst>
            </c:dLbl>
            <c:dLbl>
              <c:idx val="27"/>
              <c:delete val="1"/>
              <c:extLst>
                <c:ext xmlns:c15="http://schemas.microsoft.com/office/drawing/2012/chart" uri="{CE6537A1-D6FC-4f65-9D91-7224C49458BB}"/>
                <c:ext xmlns:c16="http://schemas.microsoft.com/office/drawing/2014/chart" uri="{C3380CC4-5D6E-409C-BE32-E72D297353CC}">
                  <c16:uniqueId val="{0000001E-100D-4E25-A0CF-D11B6A8EC840}"/>
                </c:ext>
              </c:extLst>
            </c:dLbl>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'F4.5'!$A$6:$B$34</c:f>
              <c:multiLvlStrCache>
                <c:ptCount val="29"/>
                <c:lvl>
                  <c:pt idx="0">
                    <c:v>2016–17</c:v>
                  </c:pt>
                  <c:pt idx="1">
                    <c:v>2017–18</c:v>
                  </c:pt>
                  <c:pt idx="2">
                    <c:v>2018–19</c:v>
                  </c:pt>
                  <c:pt idx="3">
                    <c:v>2019–20</c:v>
                  </c:pt>
                  <c:pt idx="5">
                    <c:v>2016–17</c:v>
                  </c:pt>
                  <c:pt idx="6">
                    <c:v>2017–18</c:v>
                  </c:pt>
                  <c:pt idx="7">
                    <c:v>2018–19</c:v>
                  </c:pt>
                  <c:pt idx="8">
                    <c:v>2019–20</c:v>
                  </c:pt>
                  <c:pt idx="10">
                    <c:v>2016–17</c:v>
                  </c:pt>
                  <c:pt idx="11">
                    <c:v>2017–18</c:v>
                  </c:pt>
                  <c:pt idx="12">
                    <c:v>2018–19</c:v>
                  </c:pt>
                  <c:pt idx="13">
                    <c:v>2019–20</c:v>
                  </c:pt>
                  <c:pt idx="15">
                    <c:v>2016–17</c:v>
                  </c:pt>
                  <c:pt idx="16">
                    <c:v>2017–18</c:v>
                  </c:pt>
                  <c:pt idx="17">
                    <c:v>2018–19</c:v>
                  </c:pt>
                  <c:pt idx="18">
                    <c:v>2019–20</c:v>
                  </c:pt>
                  <c:pt idx="20">
                    <c:v>2016–17</c:v>
                  </c:pt>
                  <c:pt idx="21">
                    <c:v>2017–18</c:v>
                  </c:pt>
                  <c:pt idx="22">
                    <c:v>2018–19</c:v>
                  </c:pt>
                  <c:pt idx="23">
                    <c:v>2019–20</c:v>
                  </c:pt>
                  <c:pt idx="25">
                    <c:v>2016–17</c:v>
                  </c:pt>
                  <c:pt idx="26">
                    <c:v>2017–18</c:v>
                  </c:pt>
                  <c:pt idx="27">
                    <c:v>2018–19</c:v>
                  </c:pt>
                  <c:pt idx="28">
                    <c:v>2019–20</c:v>
                  </c:pt>
                </c:lvl>
                <c:lvl>
                  <c:pt idx="0">
                    <c:v>Queensland</c:v>
                  </c:pt>
                  <c:pt idx="5">
                    <c:v>NSW</c:v>
                  </c:pt>
                  <c:pt idx="10">
                    <c:v>ACT</c:v>
                  </c:pt>
                  <c:pt idx="15">
                    <c:v>South Australia</c:v>
                  </c:pt>
                  <c:pt idx="20">
                    <c:v>Tasmania</c:v>
                  </c:pt>
                  <c:pt idx="25">
                    <c:v>Overall average</c:v>
                  </c:pt>
                </c:lvl>
              </c:multiLvlStrCache>
            </c:multiLvlStrRef>
          </c:cat>
          <c:val>
            <c:numRef>
              <c:f>'F4.5'!$C$6:$C$34</c:f>
              <c:numCache>
                <c:formatCode>0.0%</c:formatCode>
                <c:ptCount val="29"/>
                <c:pt idx="0">
                  <c:v>1.9955379276152704E-2</c:v>
                </c:pt>
                <c:pt idx="1">
                  <c:v>1.6118991612611971E-2</c:v>
                </c:pt>
                <c:pt idx="2">
                  <c:v>1.5176090070094565E-2</c:v>
                </c:pt>
                <c:pt idx="3">
                  <c:v>1.705252213950207E-2</c:v>
                </c:pt>
                <c:pt idx="5">
                  <c:v>3.5260720155386227E-2</c:v>
                </c:pt>
                <c:pt idx="6">
                  <c:v>3.9692666753915279E-2</c:v>
                </c:pt>
                <c:pt idx="7">
                  <c:v>2.3306250348836283E-2</c:v>
                </c:pt>
                <c:pt idx="8">
                  <c:v>3.5476915205212678E-2</c:v>
                </c:pt>
                <c:pt idx="10">
                  <c:v>4.2654341366787717E-2</c:v>
                </c:pt>
                <c:pt idx="11">
                  <c:v>3.134935775149434E-2</c:v>
                </c:pt>
                <c:pt idx="12">
                  <c:v>2.794005588011176E-2</c:v>
                </c:pt>
                <c:pt idx="13">
                  <c:v>2.7148194271481942E-2</c:v>
                </c:pt>
                <c:pt idx="15">
                  <c:v>3.4659977362415488E-2</c:v>
                </c:pt>
                <c:pt idx="16">
                  <c:v>3.6141115845803193E-2</c:v>
                </c:pt>
                <c:pt idx="17">
                  <c:v>2.1673727512740222E-2</c:v>
                </c:pt>
                <c:pt idx="18">
                  <c:v>2.9131007241606319E-2</c:v>
                </c:pt>
                <c:pt idx="20">
                  <c:v>4.7513999660614287E-3</c:v>
                </c:pt>
                <c:pt idx="21">
                  <c:v>4.6285906642728903E-3</c:v>
                </c:pt>
                <c:pt idx="22">
                  <c:v>5.142888913599466E-3</c:v>
                </c:pt>
                <c:pt idx="23">
                  <c:v>1.1686513431182498E-2</c:v>
                </c:pt>
                <c:pt idx="25">
                  <c:v>2.9319825486244632E-2</c:v>
                </c:pt>
                <c:pt idx="26">
                  <c:v>3.0507740370973025E-2</c:v>
                </c:pt>
                <c:pt idx="27">
                  <c:v>1.9974176940904295E-2</c:v>
                </c:pt>
                <c:pt idx="28">
                  <c:v>2.8016964744138284E-2</c:v>
                </c:pt>
              </c:numCache>
            </c:numRef>
          </c:val>
          <c:extLst>
            <c:ext xmlns:c16="http://schemas.microsoft.com/office/drawing/2014/chart" uri="{C3380CC4-5D6E-409C-BE32-E72D297353CC}">
              <c16:uniqueId val="{00000022-2C01-479E-BB16-FC37366F8B19}"/>
            </c:ext>
          </c:extLst>
        </c:ser>
        <c:dLbls>
          <c:showLegendKey val="0"/>
          <c:showVal val="0"/>
          <c:showCatName val="0"/>
          <c:showSerName val="0"/>
          <c:showPercent val="0"/>
          <c:showBubbleSize val="0"/>
        </c:dLbls>
        <c:gapWidth val="50"/>
        <c:overlap val="100"/>
        <c:axId val="848515160"/>
        <c:axId val="848520736"/>
      </c:barChart>
      <c:catAx>
        <c:axId val="848515160"/>
        <c:scaling>
          <c:orientation val="minMax"/>
        </c:scaling>
        <c:delete val="0"/>
        <c:axPos val="b"/>
        <c:numFmt formatCode="General" sourceLinked="1"/>
        <c:majorTickMark val="none"/>
        <c:minorTickMark val="none"/>
        <c:tickLblPos val="nextTo"/>
        <c:spPr>
          <a:noFill/>
          <a:ln w="9525" cap="flat" cmpd="sng" algn="ctr">
            <a:solidFill>
              <a:srgbClr val="E7E6E6"/>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48520736"/>
        <c:crosses val="autoZero"/>
        <c:auto val="1"/>
        <c:lblAlgn val="ctr"/>
        <c:lblOffset val="100"/>
        <c:noMultiLvlLbl val="0"/>
      </c:catAx>
      <c:valAx>
        <c:axId val="848520736"/>
        <c:scaling>
          <c:orientation val="minMax"/>
          <c:max val="5.000000000000001E-2"/>
          <c:min val="0"/>
        </c:scaling>
        <c:delete val="0"/>
        <c:axPos val="l"/>
        <c:majorGridlines>
          <c:spPr>
            <a:ln w="9525" cap="flat" cmpd="sng" algn="ctr">
              <a:solidFill>
                <a:sysClr val="window" lastClr="FFFFFF"/>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AU" b="1"/>
                  <a:t>Proportion of small business customers</a:t>
                </a:r>
              </a:p>
            </c:rich>
          </c:tx>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48515160"/>
        <c:crosses val="autoZero"/>
        <c:crossBetween val="between"/>
        <c:majorUnit val="1.0000000000000002E-2"/>
      </c:valAx>
      <c:spPr>
        <a:solidFill>
          <a:srgbClr val="E7E6E6">
            <a:alpha val="30000"/>
          </a:srgbClr>
        </a:solid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barChart>
        <c:barDir val="col"/>
        <c:grouping val="stacked"/>
        <c:varyColors val="0"/>
        <c:ser>
          <c:idx val="0"/>
          <c:order val="0"/>
          <c:tx>
            <c:strRef>
              <c:f>'F4.6'!$C$5</c:f>
              <c:strCache>
                <c:ptCount val="1"/>
                <c:pt idx="0">
                  <c:v>Average debt of small business customers</c:v>
                </c:pt>
              </c:strCache>
            </c:strRef>
          </c:tx>
          <c:spPr>
            <a:solidFill>
              <a:srgbClr val="5F9E88"/>
            </a:solidFill>
            <a:ln>
              <a:noFill/>
            </a:ln>
            <a:effectLst/>
          </c:spPr>
          <c:invertIfNegative val="0"/>
          <c:dPt>
            <c:idx val="2"/>
            <c:invertIfNegative val="0"/>
            <c:bubble3D val="0"/>
            <c:spPr>
              <a:solidFill>
                <a:srgbClr val="5F9E88"/>
              </a:solidFill>
              <a:ln>
                <a:noFill/>
              </a:ln>
              <a:effectLst/>
            </c:spPr>
            <c:extLst>
              <c:ext xmlns:c16="http://schemas.microsoft.com/office/drawing/2014/chart" uri="{C3380CC4-5D6E-409C-BE32-E72D297353CC}">
                <c16:uniqueId val="{00000001-2C01-479E-BB16-FC37366F8B19}"/>
              </c:ext>
            </c:extLst>
          </c:dPt>
          <c:dPt>
            <c:idx val="4"/>
            <c:invertIfNegative val="0"/>
            <c:bubble3D val="0"/>
            <c:spPr>
              <a:solidFill>
                <a:srgbClr val="5F9E88"/>
              </a:solidFill>
              <a:ln>
                <a:noFill/>
              </a:ln>
              <a:effectLst/>
            </c:spPr>
            <c:extLst>
              <c:ext xmlns:c16="http://schemas.microsoft.com/office/drawing/2014/chart" uri="{C3380CC4-5D6E-409C-BE32-E72D297353CC}">
                <c16:uniqueId val="{00000003-2C01-479E-BB16-FC37366F8B19}"/>
              </c:ext>
            </c:extLst>
          </c:dPt>
          <c:dPt>
            <c:idx val="8"/>
            <c:invertIfNegative val="0"/>
            <c:bubble3D val="0"/>
            <c:spPr>
              <a:solidFill>
                <a:srgbClr val="5F9E88"/>
              </a:solidFill>
              <a:ln>
                <a:noFill/>
              </a:ln>
              <a:effectLst/>
            </c:spPr>
            <c:extLst>
              <c:ext xmlns:c16="http://schemas.microsoft.com/office/drawing/2014/chart" uri="{C3380CC4-5D6E-409C-BE32-E72D297353CC}">
                <c16:uniqueId val="{00000017-2C01-479E-BB16-FC37366F8B19}"/>
              </c:ext>
            </c:extLst>
          </c:dPt>
          <c:dPt>
            <c:idx val="10"/>
            <c:invertIfNegative val="0"/>
            <c:bubble3D val="0"/>
            <c:spPr>
              <a:solidFill>
                <a:srgbClr val="5F9E88"/>
              </a:solidFill>
              <a:ln>
                <a:noFill/>
              </a:ln>
              <a:effectLst/>
            </c:spPr>
            <c:extLst>
              <c:ext xmlns:c16="http://schemas.microsoft.com/office/drawing/2014/chart" uri="{C3380CC4-5D6E-409C-BE32-E72D297353CC}">
                <c16:uniqueId val="{00000018-2C01-479E-BB16-FC37366F8B19}"/>
              </c:ext>
            </c:extLst>
          </c:dPt>
          <c:dPt>
            <c:idx val="14"/>
            <c:invertIfNegative val="0"/>
            <c:bubble3D val="0"/>
            <c:spPr>
              <a:solidFill>
                <a:srgbClr val="5F9E88"/>
              </a:solidFill>
              <a:ln>
                <a:noFill/>
              </a:ln>
              <a:effectLst/>
            </c:spPr>
            <c:extLst>
              <c:ext xmlns:c16="http://schemas.microsoft.com/office/drawing/2014/chart" uri="{C3380CC4-5D6E-409C-BE32-E72D297353CC}">
                <c16:uniqueId val="{0000001B-2C01-479E-BB16-FC37366F8B19}"/>
              </c:ext>
            </c:extLst>
          </c:dPt>
          <c:dPt>
            <c:idx val="20"/>
            <c:invertIfNegative val="0"/>
            <c:bubble3D val="0"/>
            <c:spPr>
              <a:solidFill>
                <a:srgbClr val="5F9E88"/>
              </a:solidFill>
              <a:ln>
                <a:noFill/>
              </a:ln>
              <a:effectLst/>
            </c:spPr>
            <c:extLst>
              <c:ext xmlns:c16="http://schemas.microsoft.com/office/drawing/2014/chart" uri="{C3380CC4-5D6E-409C-BE32-E72D297353CC}">
                <c16:uniqueId val="{0000001F-2C01-479E-BB16-FC37366F8B19}"/>
              </c:ext>
            </c:extLst>
          </c:dPt>
          <c:dPt>
            <c:idx val="22"/>
            <c:invertIfNegative val="0"/>
            <c:bubble3D val="0"/>
            <c:spPr>
              <a:solidFill>
                <a:srgbClr val="5F9E88"/>
              </a:solidFill>
              <a:ln>
                <a:noFill/>
              </a:ln>
              <a:effectLst/>
            </c:spPr>
            <c:extLst>
              <c:ext xmlns:c16="http://schemas.microsoft.com/office/drawing/2014/chart" uri="{C3380CC4-5D6E-409C-BE32-E72D297353CC}">
                <c16:uniqueId val="{0000000F-2C01-479E-BB16-FC37366F8B19}"/>
              </c:ext>
            </c:extLst>
          </c:dPt>
          <c:dPt>
            <c:idx val="26"/>
            <c:invertIfNegative val="0"/>
            <c:bubble3D val="0"/>
            <c:spPr>
              <a:solidFill>
                <a:srgbClr val="5F9E88"/>
              </a:solidFill>
              <a:ln>
                <a:noFill/>
              </a:ln>
              <a:effectLst/>
            </c:spPr>
            <c:extLst>
              <c:ext xmlns:c16="http://schemas.microsoft.com/office/drawing/2014/chart" uri="{C3380CC4-5D6E-409C-BE32-E72D297353CC}">
                <c16:uniqueId val="{00000011-9AC5-40CC-89A6-065AFF217D7F}"/>
              </c:ext>
            </c:extLst>
          </c:dPt>
          <c:dPt>
            <c:idx val="28"/>
            <c:invertIfNegative val="0"/>
            <c:bubble3D val="0"/>
            <c:spPr>
              <a:solidFill>
                <a:srgbClr val="5F9E88"/>
              </a:solidFill>
              <a:ln>
                <a:noFill/>
              </a:ln>
              <a:effectLst/>
            </c:spPr>
            <c:extLst>
              <c:ext xmlns:c16="http://schemas.microsoft.com/office/drawing/2014/chart" uri="{C3380CC4-5D6E-409C-BE32-E72D297353CC}">
                <c16:uniqueId val="{00000013-9AC5-40CC-89A6-065AFF217D7F}"/>
              </c:ext>
            </c:extLst>
          </c:dPt>
          <c:dLbls>
            <c:dLbl>
              <c:idx val="0"/>
              <c:delete val="1"/>
              <c:extLst>
                <c:ext xmlns:c15="http://schemas.microsoft.com/office/drawing/2012/chart" uri="{CE6537A1-D6FC-4f65-9D91-7224C49458BB}"/>
                <c:ext xmlns:c16="http://schemas.microsoft.com/office/drawing/2014/chart" uri="{C3380CC4-5D6E-409C-BE32-E72D297353CC}">
                  <c16:uniqueId val="{00000012-2C01-479E-BB16-FC37366F8B19}"/>
                </c:ext>
              </c:extLst>
            </c:dLbl>
            <c:dLbl>
              <c:idx val="1"/>
              <c:delete val="1"/>
              <c:extLst>
                <c:ext xmlns:c15="http://schemas.microsoft.com/office/drawing/2012/chart" uri="{CE6537A1-D6FC-4f65-9D91-7224C49458BB}"/>
                <c:ext xmlns:c16="http://schemas.microsoft.com/office/drawing/2014/chart" uri="{C3380CC4-5D6E-409C-BE32-E72D297353CC}">
                  <c16:uniqueId val="{00000013-2C01-479E-BB16-FC37366F8B19}"/>
                </c:ext>
              </c:extLst>
            </c:dLbl>
            <c:dLbl>
              <c:idx val="2"/>
              <c:delete val="1"/>
              <c:extLst>
                <c:ext xmlns:c15="http://schemas.microsoft.com/office/drawing/2012/chart" uri="{CE6537A1-D6FC-4f65-9D91-7224C49458BB}"/>
                <c:ext xmlns:c16="http://schemas.microsoft.com/office/drawing/2014/chart" uri="{C3380CC4-5D6E-409C-BE32-E72D297353CC}">
                  <c16:uniqueId val="{00000001-2C01-479E-BB16-FC37366F8B19}"/>
                </c:ext>
              </c:extLst>
            </c:dLbl>
            <c:dLbl>
              <c:idx val="5"/>
              <c:delete val="1"/>
              <c:extLst>
                <c:ext xmlns:c15="http://schemas.microsoft.com/office/drawing/2012/chart" uri="{CE6537A1-D6FC-4f65-9D91-7224C49458BB}"/>
                <c:ext xmlns:c16="http://schemas.microsoft.com/office/drawing/2014/chart" uri="{C3380CC4-5D6E-409C-BE32-E72D297353CC}">
                  <c16:uniqueId val="{00000016-9AC5-40CC-89A6-065AFF217D7F}"/>
                </c:ext>
              </c:extLst>
            </c:dLbl>
            <c:dLbl>
              <c:idx val="6"/>
              <c:delete val="1"/>
              <c:extLst>
                <c:ext xmlns:c15="http://schemas.microsoft.com/office/drawing/2012/chart" uri="{CE6537A1-D6FC-4f65-9D91-7224C49458BB}"/>
                <c:ext xmlns:c16="http://schemas.microsoft.com/office/drawing/2014/chart" uri="{C3380CC4-5D6E-409C-BE32-E72D297353CC}">
                  <c16:uniqueId val="{00000016-2C01-479E-BB16-FC37366F8B19}"/>
                </c:ext>
              </c:extLst>
            </c:dLbl>
            <c:dLbl>
              <c:idx val="7"/>
              <c:delete val="1"/>
              <c:extLst>
                <c:ext xmlns:c15="http://schemas.microsoft.com/office/drawing/2012/chart" uri="{CE6537A1-D6FC-4f65-9D91-7224C49458BB}"/>
                <c:ext xmlns:c16="http://schemas.microsoft.com/office/drawing/2014/chart" uri="{C3380CC4-5D6E-409C-BE32-E72D297353CC}">
                  <c16:uniqueId val="{00000005-2C01-479E-BB16-FC37366F8B19}"/>
                </c:ext>
              </c:extLst>
            </c:dLbl>
            <c:dLbl>
              <c:idx val="10"/>
              <c:delete val="1"/>
              <c:extLst>
                <c:ext xmlns:c15="http://schemas.microsoft.com/office/drawing/2012/chart" uri="{CE6537A1-D6FC-4f65-9D91-7224C49458BB}"/>
                <c:ext xmlns:c16="http://schemas.microsoft.com/office/drawing/2014/chart" uri="{C3380CC4-5D6E-409C-BE32-E72D297353CC}">
                  <c16:uniqueId val="{00000018-2C01-479E-BB16-FC37366F8B19}"/>
                </c:ext>
              </c:extLst>
            </c:dLbl>
            <c:dLbl>
              <c:idx val="11"/>
              <c:delete val="1"/>
              <c:extLst>
                <c:ext xmlns:c15="http://schemas.microsoft.com/office/drawing/2012/chart" uri="{CE6537A1-D6FC-4f65-9D91-7224C49458BB}"/>
                <c:ext xmlns:c16="http://schemas.microsoft.com/office/drawing/2014/chart" uri="{C3380CC4-5D6E-409C-BE32-E72D297353CC}">
                  <c16:uniqueId val="{00000017-9AC5-40CC-89A6-065AFF217D7F}"/>
                </c:ext>
              </c:extLst>
            </c:dLbl>
            <c:dLbl>
              <c:idx val="12"/>
              <c:delete val="1"/>
              <c:extLst>
                <c:ext xmlns:c15="http://schemas.microsoft.com/office/drawing/2012/chart" uri="{CE6537A1-D6FC-4f65-9D91-7224C49458BB}"/>
                <c:ext xmlns:c16="http://schemas.microsoft.com/office/drawing/2014/chart" uri="{C3380CC4-5D6E-409C-BE32-E72D297353CC}">
                  <c16:uniqueId val="{00000009-2C01-479E-BB16-FC37366F8B19}"/>
                </c:ext>
              </c:extLst>
            </c:dLbl>
            <c:dLbl>
              <c:idx val="15"/>
              <c:delete val="1"/>
              <c:extLst>
                <c:ext xmlns:c15="http://schemas.microsoft.com/office/drawing/2012/chart" uri="{CE6537A1-D6FC-4f65-9D91-7224C49458BB}"/>
                <c:ext xmlns:c16="http://schemas.microsoft.com/office/drawing/2014/chart" uri="{C3380CC4-5D6E-409C-BE32-E72D297353CC}">
                  <c16:uniqueId val="{0000001C-2C01-479E-BB16-FC37366F8B19}"/>
                </c:ext>
              </c:extLst>
            </c:dLbl>
            <c:dLbl>
              <c:idx val="16"/>
              <c:delete val="1"/>
              <c:extLst>
                <c:ext xmlns:c15="http://schemas.microsoft.com/office/drawing/2012/chart" uri="{CE6537A1-D6FC-4f65-9D91-7224C49458BB}"/>
                <c:ext xmlns:c16="http://schemas.microsoft.com/office/drawing/2014/chart" uri="{C3380CC4-5D6E-409C-BE32-E72D297353CC}">
                  <c16:uniqueId val="{0000001D-2C01-479E-BB16-FC37366F8B19}"/>
                </c:ext>
              </c:extLst>
            </c:dLbl>
            <c:dLbl>
              <c:idx val="17"/>
              <c:delete val="1"/>
              <c:extLst>
                <c:ext xmlns:c15="http://schemas.microsoft.com/office/drawing/2012/chart" uri="{CE6537A1-D6FC-4f65-9D91-7224C49458BB}"/>
                <c:ext xmlns:c16="http://schemas.microsoft.com/office/drawing/2014/chart" uri="{C3380CC4-5D6E-409C-BE32-E72D297353CC}">
                  <c16:uniqueId val="{00000018-9AC5-40CC-89A6-065AFF217D7F}"/>
                </c:ext>
              </c:extLst>
            </c:dLbl>
            <c:dLbl>
              <c:idx val="20"/>
              <c:delete val="1"/>
              <c:extLst>
                <c:ext xmlns:c15="http://schemas.microsoft.com/office/drawing/2012/chart" uri="{CE6537A1-D6FC-4f65-9D91-7224C49458BB}"/>
                <c:ext xmlns:c16="http://schemas.microsoft.com/office/drawing/2014/chart" uri="{C3380CC4-5D6E-409C-BE32-E72D297353CC}">
                  <c16:uniqueId val="{0000001F-2C01-479E-BB16-FC37366F8B19}"/>
                </c:ext>
              </c:extLst>
            </c:dLbl>
            <c:dLbl>
              <c:idx val="21"/>
              <c:delete val="1"/>
              <c:extLst>
                <c:ext xmlns:c15="http://schemas.microsoft.com/office/drawing/2012/chart" uri="{CE6537A1-D6FC-4f65-9D91-7224C49458BB}"/>
                <c:ext xmlns:c16="http://schemas.microsoft.com/office/drawing/2014/chart" uri="{C3380CC4-5D6E-409C-BE32-E72D297353CC}">
                  <c16:uniqueId val="{00000020-2C01-479E-BB16-FC37366F8B19}"/>
                </c:ext>
              </c:extLst>
            </c:dLbl>
            <c:dLbl>
              <c:idx val="22"/>
              <c:delete val="1"/>
              <c:extLst>
                <c:ext xmlns:c15="http://schemas.microsoft.com/office/drawing/2012/chart" uri="{CE6537A1-D6FC-4f65-9D91-7224C49458BB}"/>
                <c:ext xmlns:c16="http://schemas.microsoft.com/office/drawing/2014/chart" uri="{C3380CC4-5D6E-409C-BE32-E72D297353CC}">
                  <c16:uniqueId val="{0000000F-2C01-479E-BB16-FC37366F8B19}"/>
                </c:ext>
              </c:extLst>
            </c:dLbl>
            <c:dLbl>
              <c:idx val="25"/>
              <c:delete val="1"/>
              <c:extLst>
                <c:ext xmlns:c15="http://schemas.microsoft.com/office/drawing/2012/chart" uri="{CE6537A1-D6FC-4f65-9D91-7224C49458BB}"/>
                <c:ext xmlns:c16="http://schemas.microsoft.com/office/drawing/2014/chart" uri="{C3380CC4-5D6E-409C-BE32-E72D297353CC}">
                  <c16:uniqueId val="{00000014-9AC5-40CC-89A6-065AFF217D7F}"/>
                </c:ext>
              </c:extLst>
            </c:dLbl>
            <c:dLbl>
              <c:idx val="26"/>
              <c:delete val="1"/>
              <c:extLst>
                <c:ext xmlns:c15="http://schemas.microsoft.com/office/drawing/2012/chart" uri="{CE6537A1-D6FC-4f65-9D91-7224C49458BB}"/>
                <c:ext xmlns:c16="http://schemas.microsoft.com/office/drawing/2014/chart" uri="{C3380CC4-5D6E-409C-BE32-E72D297353CC}">
                  <c16:uniqueId val="{00000011-9AC5-40CC-89A6-065AFF217D7F}"/>
                </c:ext>
              </c:extLst>
            </c:dLbl>
            <c:dLbl>
              <c:idx val="27"/>
              <c:delete val="1"/>
              <c:extLst>
                <c:ext xmlns:c15="http://schemas.microsoft.com/office/drawing/2012/chart" uri="{CE6537A1-D6FC-4f65-9D91-7224C49458BB}"/>
                <c:ext xmlns:c16="http://schemas.microsoft.com/office/drawing/2014/chart" uri="{C3380CC4-5D6E-409C-BE32-E72D297353CC}">
                  <c16:uniqueId val="{00000015-9AC5-40CC-89A6-065AFF217D7F}"/>
                </c:ext>
              </c:extLst>
            </c:dLbl>
            <c:numFmt formatCode="&quot;$&quot;#,##0" sourceLinked="0"/>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'F4.6'!$A$6:$B$34</c:f>
              <c:multiLvlStrCache>
                <c:ptCount val="29"/>
                <c:lvl>
                  <c:pt idx="0">
                    <c:v>2016–17</c:v>
                  </c:pt>
                  <c:pt idx="1">
                    <c:v>2017–18</c:v>
                  </c:pt>
                  <c:pt idx="2">
                    <c:v>2018–19</c:v>
                  </c:pt>
                  <c:pt idx="3">
                    <c:v>2019–20</c:v>
                  </c:pt>
                  <c:pt idx="5">
                    <c:v>2016–17</c:v>
                  </c:pt>
                  <c:pt idx="6">
                    <c:v>2017–18</c:v>
                  </c:pt>
                  <c:pt idx="7">
                    <c:v>2018–19</c:v>
                  </c:pt>
                  <c:pt idx="8">
                    <c:v>2019–20</c:v>
                  </c:pt>
                  <c:pt idx="10">
                    <c:v>2016–17</c:v>
                  </c:pt>
                  <c:pt idx="11">
                    <c:v>2017–18</c:v>
                  </c:pt>
                  <c:pt idx="12">
                    <c:v>2018–19</c:v>
                  </c:pt>
                  <c:pt idx="13">
                    <c:v>2019–20</c:v>
                  </c:pt>
                  <c:pt idx="15">
                    <c:v>2016–17</c:v>
                  </c:pt>
                  <c:pt idx="16">
                    <c:v>2017–18</c:v>
                  </c:pt>
                  <c:pt idx="17">
                    <c:v>2018–19</c:v>
                  </c:pt>
                  <c:pt idx="18">
                    <c:v>2019–20</c:v>
                  </c:pt>
                  <c:pt idx="20">
                    <c:v>2016–17</c:v>
                  </c:pt>
                  <c:pt idx="21">
                    <c:v>2017–18</c:v>
                  </c:pt>
                  <c:pt idx="22">
                    <c:v>2018–19</c:v>
                  </c:pt>
                  <c:pt idx="23">
                    <c:v>2019–20</c:v>
                  </c:pt>
                  <c:pt idx="25">
                    <c:v>2016–17</c:v>
                  </c:pt>
                  <c:pt idx="26">
                    <c:v>2017–18</c:v>
                  </c:pt>
                  <c:pt idx="27">
                    <c:v>2018–19</c:v>
                  </c:pt>
                  <c:pt idx="28">
                    <c:v>2019–20</c:v>
                  </c:pt>
                </c:lvl>
                <c:lvl>
                  <c:pt idx="0">
                    <c:v>Queensland</c:v>
                  </c:pt>
                  <c:pt idx="5">
                    <c:v>NSW</c:v>
                  </c:pt>
                  <c:pt idx="10">
                    <c:v>ACT</c:v>
                  </c:pt>
                  <c:pt idx="15">
                    <c:v>South Australia</c:v>
                  </c:pt>
                  <c:pt idx="20">
                    <c:v>Tasmania</c:v>
                  </c:pt>
                  <c:pt idx="25">
                    <c:v>Overall average</c:v>
                  </c:pt>
                </c:lvl>
              </c:multiLvlStrCache>
            </c:multiLvlStrRef>
          </c:cat>
          <c:val>
            <c:numRef>
              <c:f>'F4.6'!$C$6:$C$34</c:f>
              <c:numCache>
                <c:formatCode>_("$"* #,##0_);_("$"* \(#,##0\);_("$"* "-"??_);_(@_)</c:formatCode>
                <c:ptCount val="29"/>
                <c:pt idx="0">
                  <c:v>1589.4991495461061</c:v>
                </c:pt>
                <c:pt idx="1">
                  <c:v>1893.2704068396222</c:v>
                </c:pt>
                <c:pt idx="2">
                  <c:v>2009.6781468750005</c:v>
                </c:pt>
                <c:pt idx="3">
                  <c:v>2618.8068072945016</c:v>
                </c:pt>
                <c:pt idx="5">
                  <c:v>2114.7077654301252</c:v>
                </c:pt>
                <c:pt idx="6">
                  <c:v>1909.8848502541555</c:v>
                </c:pt>
                <c:pt idx="7">
                  <c:v>1926.7768502679899</c:v>
                </c:pt>
                <c:pt idx="8">
                  <c:v>2105.7257991169977</c:v>
                </c:pt>
                <c:pt idx="10">
                  <c:v>1779.7618421052632</c:v>
                </c:pt>
                <c:pt idx="11">
                  <c:v>1621.4053346855985</c:v>
                </c:pt>
                <c:pt idx="12">
                  <c:v>690.16100000000006</c:v>
                </c:pt>
                <c:pt idx="13">
                  <c:v>1272.6800688073395</c:v>
                </c:pt>
                <c:pt idx="15">
                  <c:v>1549.0744012944986</c:v>
                </c:pt>
                <c:pt idx="16">
                  <c:v>1646.6319550315329</c:v>
                </c:pt>
                <c:pt idx="17">
                  <c:v>1853.7939707271007</c:v>
                </c:pt>
                <c:pt idx="18">
                  <c:v>1983.1871045197738</c:v>
                </c:pt>
                <c:pt idx="20">
                  <c:v>867.35714285714278</c:v>
                </c:pt>
                <c:pt idx="21">
                  <c:v>416.42618181818182</c:v>
                </c:pt>
                <c:pt idx="22">
                  <c:v>1098.4662702702701</c:v>
                </c:pt>
                <c:pt idx="23">
                  <c:v>1536.8729857819903</c:v>
                </c:pt>
                <c:pt idx="25">
                  <c:v>1897.2188362749325</c:v>
                </c:pt>
                <c:pt idx="26">
                  <c:v>1846.7493489103574</c:v>
                </c:pt>
                <c:pt idx="27">
                  <c:v>1886.9017808591623</c:v>
                </c:pt>
                <c:pt idx="28">
                  <c:v>2150.3361940440955</c:v>
                </c:pt>
              </c:numCache>
            </c:numRef>
          </c:val>
          <c:extLst>
            <c:ext xmlns:c16="http://schemas.microsoft.com/office/drawing/2014/chart" uri="{C3380CC4-5D6E-409C-BE32-E72D297353CC}">
              <c16:uniqueId val="{00000022-2C01-479E-BB16-FC37366F8B19}"/>
            </c:ext>
          </c:extLst>
        </c:ser>
        <c:dLbls>
          <c:showLegendKey val="0"/>
          <c:showVal val="0"/>
          <c:showCatName val="0"/>
          <c:showSerName val="0"/>
          <c:showPercent val="0"/>
          <c:showBubbleSize val="0"/>
        </c:dLbls>
        <c:gapWidth val="50"/>
        <c:overlap val="100"/>
        <c:axId val="848515160"/>
        <c:axId val="848520736"/>
      </c:barChart>
      <c:catAx>
        <c:axId val="848515160"/>
        <c:scaling>
          <c:orientation val="minMax"/>
        </c:scaling>
        <c:delete val="0"/>
        <c:axPos val="b"/>
        <c:numFmt formatCode="General" sourceLinked="1"/>
        <c:majorTickMark val="none"/>
        <c:minorTickMark val="none"/>
        <c:tickLblPos val="nextTo"/>
        <c:spPr>
          <a:noFill/>
          <a:ln w="9525" cap="flat" cmpd="sng" algn="ctr">
            <a:solidFill>
              <a:srgbClr val="E7E6E6"/>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48520736"/>
        <c:crosses val="autoZero"/>
        <c:auto val="1"/>
        <c:lblAlgn val="ctr"/>
        <c:lblOffset val="100"/>
        <c:noMultiLvlLbl val="0"/>
      </c:catAx>
      <c:valAx>
        <c:axId val="848520736"/>
        <c:scaling>
          <c:orientation val="minMax"/>
          <c:max val="3000"/>
          <c:min val="0"/>
        </c:scaling>
        <c:delete val="0"/>
        <c:axPos val="l"/>
        <c:majorGridlines>
          <c:spPr>
            <a:ln w="9525" cap="flat" cmpd="sng" algn="ctr">
              <a:solidFill>
                <a:sysClr val="window" lastClr="FFFFFF"/>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AU" b="1"/>
                  <a:t>Average debt ($)</a:t>
                </a:r>
              </a:p>
            </c:rich>
          </c:tx>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48515160"/>
        <c:crosses val="autoZero"/>
        <c:crossBetween val="between"/>
        <c:majorUnit val="500"/>
      </c:valAx>
      <c:spPr>
        <a:solidFill>
          <a:srgbClr val="E7E6E6">
            <a:alpha val="30000"/>
          </a:srgbClr>
        </a:solid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2"/>
                </a:solidFill>
                <a:latin typeface="+mn-lt"/>
                <a:ea typeface="+mn-ea"/>
                <a:cs typeface="+mn-cs"/>
              </a:defRPr>
            </a:pPr>
            <a:r>
              <a:rPr lang="en-AU" sz="1400">
                <a:solidFill>
                  <a:schemeClr val="tx2"/>
                </a:solidFill>
                <a:latin typeface="Arial" panose="020B0604020202020204" pitchFamily="34" charset="0"/>
                <a:cs typeface="Arial" panose="020B0604020202020204" pitchFamily="34" charset="0"/>
              </a:rPr>
              <a:t>Electricity</a:t>
            </a:r>
          </a:p>
        </c:rich>
      </c:tx>
      <c:layout>
        <c:manualLayout>
          <c:xMode val="edge"/>
          <c:yMode val="edge"/>
          <c:x val="0.15803404133873802"/>
          <c:y val="3.5398208163142694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2"/>
              </a:solidFill>
              <a:latin typeface="+mn-lt"/>
              <a:ea typeface="+mn-ea"/>
              <a:cs typeface="+mn-cs"/>
            </a:defRPr>
          </a:pPr>
          <a:endParaRPr lang="en-US"/>
        </a:p>
      </c:txPr>
    </c:title>
    <c:autoTitleDeleted val="0"/>
    <c:plotArea>
      <c:layout/>
      <c:barChart>
        <c:barDir val="col"/>
        <c:grouping val="stacked"/>
        <c:varyColors val="0"/>
        <c:ser>
          <c:idx val="0"/>
          <c:order val="0"/>
          <c:tx>
            <c:strRef>
              <c:f>'F4.7'!$C$7</c:f>
              <c:strCache>
                <c:ptCount val="1"/>
                <c:pt idx="0">
                  <c:v>% of customers on payment plans</c:v>
                </c:pt>
              </c:strCache>
            </c:strRef>
          </c:tx>
          <c:spPr>
            <a:solidFill>
              <a:srgbClr val="5F9E88"/>
            </a:solidFill>
            <a:ln>
              <a:noFill/>
            </a:ln>
            <a:effectLst/>
          </c:spPr>
          <c:invertIfNegative val="0"/>
          <c:dPt>
            <c:idx val="2"/>
            <c:invertIfNegative val="0"/>
            <c:bubble3D val="0"/>
            <c:spPr>
              <a:solidFill>
                <a:srgbClr val="5F9E88"/>
              </a:solidFill>
              <a:ln>
                <a:noFill/>
              </a:ln>
              <a:effectLst/>
            </c:spPr>
            <c:extLst>
              <c:ext xmlns:c16="http://schemas.microsoft.com/office/drawing/2014/chart" uri="{C3380CC4-5D6E-409C-BE32-E72D297353CC}">
                <c16:uniqueId val="{00000001-2C01-479E-BB16-FC37366F8B19}"/>
              </c:ext>
            </c:extLst>
          </c:dPt>
          <c:dPt>
            <c:idx val="4"/>
            <c:invertIfNegative val="0"/>
            <c:bubble3D val="0"/>
            <c:spPr>
              <a:solidFill>
                <a:srgbClr val="5F9E88"/>
              </a:solidFill>
              <a:ln>
                <a:noFill/>
              </a:ln>
              <a:effectLst/>
            </c:spPr>
            <c:extLst>
              <c:ext xmlns:c16="http://schemas.microsoft.com/office/drawing/2014/chart" uri="{C3380CC4-5D6E-409C-BE32-E72D297353CC}">
                <c16:uniqueId val="{00000003-2C01-479E-BB16-FC37366F8B19}"/>
              </c:ext>
            </c:extLst>
          </c:dPt>
          <c:dPt>
            <c:idx val="8"/>
            <c:invertIfNegative val="0"/>
            <c:bubble3D val="0"/>
            <c:spPr>
              <a:solidFill>
                <a:srgbClr val="5F9E88"/>
              </a:solidFill>
              <a:ln>
                <a:noFill/>
              </a:ln>
              <a:effectLst/>
            </c:spPr>
            <c:extLst>
              <c:ext xmlns:c16="http://schemas.microsoft.com/office/drawing/2014/chart" uri="{C3380CC4-5D6E-409C-BE32-E72D297353CC}">
                <c16:uniqueId val="{00000017-2C01-479E-BB16-FC37366F8B19}"/>
              </c:ext>
            </c:extLst>
          </c:dPt>
          <c:dPt>
            <c:idx val="10"/>
            <c:invertIfNegative val="0"/>
            <c:bubble3D val="0"/>
            <c:spPr>
              <a:solidFill>
                <a:srgbClr val="5F9E88"/>
              </a:solidFill>
              <a:ln>
                <a:noFill/>
              </a:ln>
              <a:effectLst/>
            </c:spPr>
            <c:extLst>
              <c:ext xmlns:c16="http://schemas.microsoft.com/office/drawing/2014/chart" uri="{C3380CC4-5D6E-409C-BE32-E72D297353CC}">
                <c16:uniqueId val="{00000018-2C01-479E-BB16-FC37366F8B19}"/>
              </c:ext>
            </c:extLst>
          </c:dPt>
          <c:dPt>
            <c:idx val="14"/>
            <c:invertIfNegative val="0"/>
            <c:bubble3D val="0"/>
            <c:spPr>
              <a:solidFill>
                <a:srgbClr val="5F9E88"/>
              </a:solidFill>
              <a:ln>
                <a:noFill/>
              </a:ln>
              <a:effectLst/>
            </c:spPr>
            <c:extLst>
              <c:ext xmlns:c16="http://schemas.microsoft.com/office/drawing/2014/chart" uri="{C3380CC4-5D6E-409C-BE32-E72D297353CC}">
                <c16:uniqueId val="{0000001B-2C01-479E-BB16-FC37366F8B19}"/>
              </c:ext>
            </c:extLst>
          </c:dPt>
          <c:dPt>
            <c:idx val="20"/>
            <c:invertIfNegative val="0"/>
            <c:bubble3D val="0"/>
            <c:spPr>
              <a:solidFill>
                <a:srgbClr val="5F9E88"/>
              </a:solidFill>
              <a:ln>
                <a:noFill/>
              </a:ln>
              <a:effectLst/>
            </c:spPr>
            <c:extLst>
              <c:ext xmlns:c16="http://schemas.microsoft.com/office/drawing/2014/chart" uri="{C3380CC4-5D6E-409C-BE32-E72D297353CC}">
                <c16:uniqueId val="{0000001F-2C01-479E-BB16-FC37366F8B19}"/>
              </c:ext>
            </c:extLst>
          </c:dPt>
          <c:dPt>
            <c:idx val="22"/>
            <c:invertIfNegative val="0"/>
            <c:bubble3D val="0"/>
            <c:spPr>
              <a:solidFill>
                <a:srgbClr val="5F9E88"/>
              </a:solidFill>
              <a:ln>
                <a:noFill/>
              </a:ln>
              <a:effectLst/>
            </c:spPr>
            <c:extLst>
              <c:ext xmlns:c16="http://schemas.microsoft.com/office/drawing/2014/chart" uri="{C3380CC4-5D6E-409C-BE32-E72D297353CC}">
                <c16:uniqueId val="{0000000F-2C01-479E-BB16-FC37366F8B19}"/>
              </c:ext>
            </c:extLst>
          </c:dPt>
          <c:dPt>
            <c:idx val="26"/>
            <c:invertIfNegative val="0"/>
            <c:bubble3D val="0"/>
            <c:spPr>
              <a:solidFill>
                <a:srgbClr val="5F9E88"/>
              </a:solidFill>
              <a:ln>
                <a:noFill/>
              </a:ln>
              <a:effectLst/>
            </c:spPr>
            <c:extLst>
              <c:ext xmlns:c16="http://schemas.microsoft.com/office/drawing/2014/chart" uri="{C3380CC4-5D6E-409C-BE32-E72D297353CC}">
                <c16:uniqueId val="{00000011-9194-4528-968A-4989D62CD51A}"/>
              </c:ext>
            </c:extLst>
          </c:dPt>
          <c:dPt>
            <c:idx val="28"/>
            <c:invertIfNegative val="0"/>
            <c:bubble3D val="0"/>
            <c:spPr>
              <a:solidFill>
                <a:srgbClr val="5F9E88"/>
              </a:solidFill>
              <a:ln>
                <a:noFill/>
              </a:ln>
              <a:effectLst/>
            </c:spPr>
            <c:extLst>
              <c:ext xmlns:c16="http://schemas.microsoft.com/office/drawing/2014/chart" uri="{C3380CC4-5D6E-409C-BE32-E72D297353CC}">
                <c16:uniqueId val="{00000013-9194-4528-968A-4989D62CD51A}"/>
              </c:ext>
            </c:extLst>
          </c:dPt>
          <c:cat>
            <c:multiLvlStrRef>
              <c:f>'F4.7'!$A$8:$B$36</c:f>
              <c:multiLvlStrCache>
                <c:ptCount val="29"/>
                <c:lvl>
                  <c:pt idx="0">
                    <c:v>2016–17</c:v>
                  </c:pt>
                  <c:pt idx="1">
                    <c:v>2017–18</c:v>
                  </c:pt>
                  <c:pt idx="2">
                    <c:v>2018–19</c:v>
                  </c:pt>
                  <c:pt idx="3">
                    <c:v>2019–20</c:v>
                  </c:pt>
                  <c:pt idx="5">
                    <c:v>2016–17</c:v>
                  </c:pt>
                  <c:pt idx="6">
                    <c:v>2017–18</c:v>
                  </c:pt>
                  <c:pt idx="7">
                    <c:v>2018–19</c:v>
                  </c:pt>
                  <c:pt idx="8">
                    <c:v>2019–20</c:v>
                  </c:pt>
                  <c:pt idx="10">
                    <c:v>2016–17</c:v>
                  </c:pt>
                  <c:pt idx="11">
                    <c:v>2017–18</c:v>
                  </c:pt>
                  <c:pt idx="12">
                    <c:v>2018–19</c:v>
                  </c:pt>
                  <c:pt idx="13">
                    <c:v>2019–20</c:v>
                  </c:pt>
                  <c:pt idx="15">
                    <c:v>2016–17</c:v>
                  </c:pt>
                  <c:pt idx="16">
                    <c:v>2017–18</c:v>
                  </c:pt>
                  <c:pt idx="17">
                    <c:v>2018–19</c:v>
                  </c:pt>
                  <c:pt idx="18">
                    <c:v>2019–20</c:v>
                  </c:pt>
                  <c:pt idx="20">
                    <c:v>2016–17</c:v>
                  </c:pt>
                  <c:pt idx="21">
                    <c:v>2017–18</c:v>
                  </c:pt>
                  <c:pt idx="22">
                    <c:v>2018–19</c:v>
                  </c:pt>
                  <c:pt idx="23">
                    <c:v>2019–20</c:v>
                  </c:pt>
                  <c:pt idx="25">
                    <c:v>2016–17</c:v>
                  </c:pt>
                  <c:pt idx="26">
                    <c:v>2017–18</c:v>
                  </c:pt>
                  <c:pt idx="27">
                    <c:v>2018–19</c:v>
                  </c:pt>
                  <c:pt idx="28">
                    <c:v>2019–20</c:v>
                  </c:pt>
                </c:lvl>
                <c:lvl>
                  <c:pt idx="0">
                    <c:v>Qld</c:v>
                  </c:pt>
                  <c:pt idx="5">
                    <c:v>NSW</c:v>
                  </c:pt>
                  <c:pt idx="10">
                    <c:v>ACT</c:v>
                  </c:pt>
                  <c:pt idx="15">
                    <c:v>SA</c:v>
                  </c:pt>
                  <c:pt idx="20">
                    <c:v>Tas</c:v>
                  </c:pt>
                  <c:pt idx="25">
                    <c:v>Overall</c:v>
                  </c:pt>
                </c:lvl>
              </c:multiLvlStrCache>
            </c:multiLvlStrRef>
          </c:cat>
          <c:val>
            <c:numRef>
              <c:f>'F4.7'!$C$8:$C$36</c:f>
              <c:numCache>
                <c:formatCode>0.0%</c:formatCode>
                <c:ptCount val="29"/>
                <c:pt idx="0">
                  <c:v>1.6466060458409329E-2</c:v>
                </c:pt>
                <c:pt idx="1">
                  <c:v>1.5419122389283965E-2</c:v>
                </c:pt>
                <c:pt idx="2">
                  <c:v>1.8536824168478926E-2</c:v>
                </c:pt>
                <c:pt idx="3">
                  <c:v>1.2571703362758905E-2</c:v>
                </c:pt>
                <c:pt idx="5">
                  <c:v>1.1031477743198447E-2</c:v>
                </c:pt>
                <c:pt idx="6">
                  <c:v>1.2670490837713776E-2</c:v>
                </c:pt>
                <c:pt idx="7">
                  <c:v>1.3509871621563444E-2</c:v>
                </c:pt>
                <c:pt idx="8">
                  <c:v>1.0449570195230193E-2</c:v>
                </c:pt>
                <c:pt idx="10">
                  <c:v>2.0072408442725906E-3</c:v>
                </c:pt>
                <c:pt idx="11">
                  <c:v>4.2239477898298938E-3</c:v>
                </c:pt>
                <c:pt idx="12">
                  <c:v>4.3370287194477121E-3</c:v>
                </c:pt>
                <c:pt idx="13">
                  <c:v>4.5810875605853162E-3</c:v>
                </c:pt>
                <c:pt idx="15">
                  <c:v>1.4319171665707946E-2</c:v>
                </c:pt>
                <c:pt idx="16">
                  <c:v>1.9463444043311007E-2</c:v>
                </c:pt>
                <c:pt idx="17">
                  <c:v>1.7921016795279163E-2</c:v>
                </c:pt>
                <c:pt idx="18">
                  <c:v>1.3605294916685157E-2</c:v>
                </c:pt>
                <c:pt idx="20">
                  <c:v>1.0147918816649467E-2</c:v>
                </c:pt>
                <c:pt idx="21">
                  <c:v>1.1599792638672888E-2</c:v>
                </c:pt>
                <c:pt idx="22">
                  <c:v>1.1121892352475926E-2</c:v>
                </c:pt>
                <c:pt idx="23">
                  <c:v>1.0935791910488072E-2</c:v>
                </c:pt>
                <c:pt idx="25">
                  <c:v>1.3094669601119281E-2</c:v>
                </c:pt>
                <c:pt idx="26">
                  <c:v>1.4250843926732183E-2</c:v>
                </c:pt>
                <c:pt idx="27">
                  <c:v>1.5493329788961356E-2</c:v>
                </c:pt>
                <c:pt idx="28">
                  <c:v>1.1458991525486618E-2</c:v>
                </c:pt>
              </c:numCache>
            </c:numRef>
          </c:val>
          <c:extLst>
            <c:ext xmlns:c16="http://schemas.microsoft.com/office/drawing/2014/chart" uri="{C3380CC4-5D6E-409C-BE32-E72D297353CC}">
              <c16:uniqueId val="{00000022-2C01-479E-BB16-FC37366F8B19}"/>
            </c:ext>
          </c:extLst>
        </c:ser>
        <c:dLbls>
          <c:showLegendKey val="0"/>
          <c:showVal val="0"/>
          <c:showCatName val="0"/>
          <c:showSerName val="0"/>
          <c:showPercent val="0"/>
          <c:showBubbleSize val="0"/>
        </c:dLbls>
        <c:gapWidth val="50"/>
        <c:overlap val="100"/>
        <c:axId val="848515160"/>
        <c:axId val="848520736"/>
      </c:barChart>
      <c:catAx>
        <c:axId val="848515160"/>
        <c:scaling>
          <c:orientation val="minMax"/>
        </c:scaling>
        <c:delete val="0"/>
        <c:axPos val="b"/>
        <c:numFmt formatCode="General" sourceLinked="1"/>
        <c:majorTickMark val="none"/>
        <c:minorTickMark val="none"/>
        <c:tickLblPos val="nextTo"/>
        <c:spPr>
          <a:noFill/>
          <a:ln w="9525" cap="flat" cmpd="sng" algn="ctr">
            <a:solidFill>
              <a:srgbClr val="E7E6E6"/>
            </a:solidFill>
            <a:round/>
          </a:ln>
          <a:effectLst/>
        </c:spPr>
        <c:txPr>
          <a:bodyPr rot="-5400000" spcFirstLastPara="1" vertOverflow="ellipsis"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n-US"/>
          </a:p>
        </c:txPr>
        <c:crossAx val="848520736"/>
        <c:crosses val="autoZero"/>
        <c:auto val="1"/>
        <c:lblAlgn val="ctr"/>
        <c:lblOffset val="100"/>
        <c:noMultiLvlLbl val="0"/>
      </c:catAx>
      <c:valAx>
        <c:axId val="848520736"/>
        <c:scaling>
          <c:orientation val="minMax"/>
          <c:max val="2.0000000000000004E-2"/>
          <c:min val="0"/>
        </c:scaling>
        <c:delete val="0"/>
        <c:axPos val="l"/>
        <c:majorGridlines>
          <c:spPr>
            <a:ln w="9525" cap="flat" cmpd="sng" algn="ctr">
              <a:solidFill>
                <a:sysClr val="window" lastClr="FFFFFF"/>
              </a:solidFill>
              <a:round/>
            </a:ln>
            <a:effectLst/>
          </c:spPr>
        </c:majorGridlines>
        <c:title>
          <c:tx>
            <c:rich>
              <a:bodyPr rot="-54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r>
                  <a:rPr lang="en-AU" sz="900" b="1"/>
                  <a:t>Proportion of customers</a:t>
                </a:r>
              </a:p>
            </c:rich>
          </c:tx>
          <c:overlay val="0"/>
          <c:spPr>
            <a:noFill/>
            <a:ln>
              <a:noFill/>
            </a:ln>
            <a:effectLst/>
          </c:spPr>
          <c:txPr>
            <a:bodyPr rot="-54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n-US"/>
          </a:p>
        </c:txPr>
        <c:crossAx val="848515160"/>
        <c:crosses val="autoZero"/>
        <c:crossBetween val="between"/>
        <c:majorUnit val="5.000000000000001E-3"/>
      </c:valAx>
      <c:spPr>
        <a:solidFill>
          <a:srgbClr val="E7E6E6">
            <a:alpha val="30000"/>
          </a:srgbClr>
        </a:solid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AU" sz="1400">
                <a:solidFill>
                  <a:schemeClr val="tx2"/>
                </a:solidFill>
                <a:latin typeface="Arial" panose="020B0604020202020204" pitchFamily="34" charset="0"/>
                <a:cs typeface="Arial" panose="020B0604020202020204" pitchFamily="34" charset="0"/>
              </a:rPr>
              <a:t>Gas</a:t>
            </a:r>
          </a:p>
        </c:rich>
      </c:tx>
      <c:layout>
        <c:manualLayout>
          <c:xMode val="edge"/>
          <c:yMode val="edge"/>
          <c:x val="0.10551414141414146"/>
          <c:y val="3.9197530864197534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0"/>
          <c:order val="0"/>
          <c:tx>
            <c:strRef>
              <c:f>'F4.7'!$G$7</c:f>
              <c:strCache>
                <c:ptCount val="1"/>
                <c:pt idx="0">
                  <c:v>% of customers on payment plans</c:v>
                </c:pt>
              </c:strCache>
            </c:strRef>
          </c:tx>
          <c:spPr>
            <a:solidFill>
              <a:srgbClr val="0B5B8B"/>
            </a:solidFill>
            <a:ln>
              <a:noFill/>
            </a:ln>
            <a:effectLst/>
          </c:spPr>
          <c:invertIfNegative val="0"/>
          <c:dPt>
            <c:idx val="2"/>
            <c:invertIfNegative val="0"/>
            <c:bubble3D val="0"/>
            <c:spPr>
              <a:solidFill>
                <a:srgbClr val="0B5B8B"/>
              </a:solidFill>
              <a:ln>
                <a:noFill/>
              </a:ln>
              <a:effectLst/>
            </c:spPr>
            <c:extLst>
              <c:ext xmlns:c16="http://schemas.microsoft.com/office/drawing/2014/chart" uri="{C3380CC4-5D6E-409C-BE32-E72D297353CC}">
                <c16:uniqueId val="{00000001-2C01-479E-BB16-FC37366F8B19}"/>
              </c:ext>
            </c:extLst>
          </c:dPt>
          <c:dPt>
            <c:idx val="4"/>
            <c:invertIfNegative val="0"/>
            <c:bubble3D val="0"/>
            <c:spPr>
              <a:solidFill>
                <a:srgbClr val="0B5B8B"/>
              </a:solidFill>
              <a:ln>
                <a:noFill/>
              </a:ln>
              <a:effectLst/>
            </c:spPr>
            <c:extLst>
              <c:ext xmlns:c16="http://schemas.microsoft.com/office/drawing/2014/chart" uri="{C3380CC4-5D6E-409C-BE32-E72D297353CC}">
                <c16:uniqueId val="{00000003-2C01-479E-BB16-FC37366F8B19}"/>
              </c:ext>
            </c:extLst>
          </c:dPt>
          <c:dPt>
            <c:idx val="8"/>
            <c:invertIfNegative val="0"/>
            <c:bubble3D val="0"/>
            <c:spPr>
              <a:solidFill>
                <a:srgbClr val="0B5B8B"/>
              </a:solidFill>
              <a:ln>
                <a:noFill/>
              </a:ln>
              <a:effectLst/>
            </c:spPr>
            <c:extLst>
              <c:ext xmlns:c16="http://schemas.microsoft.com/office/drawing/2014/chart" uri="{C3380CC4-5D6E-409C-BE32-E72D297353CC}">
                <c16:uniqueId val="{00000017-2C01-479E-BB16-FC37366F8B19}"/>
              </c:ext>
            </c:extLst>
          </c:dPt>
          <c:dPt>
            <c:idx val="10"/>
            <c:invertIfNegative val="0"/>
            <c:bubble3D val="0"/>
            <c:spPr>
              <a:solidFill>
                <a:srgbClr val="0B5B8B"/>
              </a:solidFill>
              <a:ln>
                <a:noFill/>
              </a:ln>
              <a:effectLst/>
            </c:spPr>
            <c:extLst>
              <c:ext xmlns:c16="http://schemas.microsoft.com/office/drawing/2014/chart" uri="{C3380CC4-5D6E-409C-BE32-E72D297353CC}">
                <c16:uniqueId val="{00000018-2C01-479E-BB16-FC37366F8B19}"/>
              </c:ext>
            </c:extLst>
          </c:dPt>
          <c:dPt>
            <c:idx val="14"/>
            <c:invertIfNegative val="0"/>
            <c:bubble3D val="0"/>
            <c:spPr>
              <a:solidFill>
                <a:srgbClr val="0B5B8B"/>
              </a:solidFill>
              <a:ln>
                <a:noFill/>
              </a:ln>
              <a:effectLst/>
            </c:spPr>
            <c:extLst>
              <c:ext xmlns:c16="http://schemas.microsoft.com/office/drawing/2014/chart" uri="{C3380CC4-5D6E-409C-BE32-E72D297353CC}">
                <c16:uniqueId val="{0000001B-2C01-479E-BB16-FC37366F8B19}"/>
              </c:ext>
            </c:extLst>
          </c:dPt>
          <c:dPt>
            <c:idx val="20"/>
            <c:invertIfNegative val="0"/>
            <c:bubble3D val="0"/>
            <c:spPr>
              <a:solidFill>
                <a:srgbClr val="0B5B8B"/>
              </a:solidFill>
              <a:ln>
                <a:noFill/>
              </a:ln>
              <a:effectLst/>
            </c:spPr>
            <c:extLst>
              <c:ext xmlns:c16="http://schemas.microsoft.com/office/drawing/2014/chart" uri="{C3380CC4-5D6E-409C-BE32-E72D297353CC}">
                <c16:uniqueId val="{0000001F-2C01-479E-BB16-FC37366F8B19}"/>
              </c:ext>
            </c:extLst>
          </c:dPt>
          <c:dPt>
            <c:idx val="22"/>
            <c:invertIfNegative val="0"/>
            <c:bubble3D val="0"/>
            <c:spPr>
              <a:solidFill>
                <a:srgbClr val="0B5B8B"/>
              </a:solidFill>
              <a:ln>
                <a:noFill/>
              </a:ln>
              <a:effectLst/>
            </c:spPr>
            <c:extLst>
              <c:ext xmlns:c16="http://schemas.microsoft.com/office/drawing/2014/chart" uri="{C3380CC4-5D6E-409C-BE32-E72D297353CC}">
                <c16:uniqueId val="{0000000F-2C01-479E-BB16-FC37366F8B19}"/>
              </c:ext>
            </c:extLst>
          </c:dPt>
          <c:dPt>
            <c:idx val="26"/>
            <c:invertIfNegative val="0"/>
            <c:bubble3D val="0"/>
            <c:spPr>
              <a:solidFill>
                <a:srgbClr val="0B5B8B"/>
              </a:solidFill>
              <a:ln>
                <a:noFill/>
              </a:ln>
              <a:effectLst/>
            </c:spPr>
            <c:extLst>
              <c:ext xmlns:c16="http://schemas.microsoft.com/office/drawing/2014/chart" uri="{C3380CC4-5D6E-409C-BE32-E72D297353CC}">
                <c16:uniqueId val="{00000011-2468-4A3E-823D-812494F7C313}"/>
              </c:ext>
            </c:extLst>
          </c:dPt>
          <c:dPt>
            <c:idx val="28"/>
            <c:invertIfNegative val="0"/>
            <c:bubble3D val="0"/>
            <c:spPr>
              <a:solidFill>
                <a:srgbClr val="0B5B8B"/>
              </a:solidFill>
              <a:ln>
                <a:noFill/>
              </a:ln>
              <a:effectLst/>
            </c:spPr>
            <c:extLst>
              <c:ext xmlns:c16="http://schemas.microsoft.com/office/drawing/2014/chart" uri="{C3380CC4-5D6E-409C-BE32-E72D297353CC}">
                <c16:uniqueId val="{00000013-2468-4A3E-823D-812494F7C313}"/>
              </c:ext>
            </c:extLst>
          </c:dPt>
          <c:cat>
            <c:multiLvlStrRef>
              <c:f>'F4.7'!$E$8:$F$31</c:f>
              <c:multiLvlStrCache>
                <c:ptCount val="24"/>
                <c:lvl>
                  <c:pt idx="0">
                    <c:v>2016–17</c:v>
                  </c:pt>
                  <c:pt idx="1">
                    <c:v>2017–18</c:v>
                  </c:pt>
                  <c:pt idx="2">
                    <c:v>2018–19</c:v>
                  </c:pt>
                  <c:pt idx="3">
                    <c:v>2019–20</c:v>
                  </c:pt>
                  <c:pt idx="5">
                    <c:v>2016–17</c:v>
                  </c:pt>
                  <c:pt idx="6">
                    <c:v>2017–18</c:v>
                  </c:pt>
                  <c:pt idx="7">
                    <c:v>2018–19</c:v>
                  </c:pt>
                  <c:pt idx="8">
                    <c:v>2019–20</c:v>
                  </c:pt>
                  <c:pt idx="10">
                    <c:v>2016–17</c:v>
                  </c:pt>
                  <c:pt idx="11">
                    <c:v>2017–18</c:v>
                  </c:pt>
                  <c:pt idx="12">
                    <c:v>2018–19</c:v>
                  </c:pt>
                  <c:pt idx="13">
                    <c:v>2019–20</c:v>
                  </c:pt>
                  <c:pt idx="15">
                    <c:v>2016–17</c:v>
                  </c:pt>
                  <c:pt idx="16">
                    <c:v>2017–18</c:v>
                  </c:pt>
                  <c:pt idx="17">
                    <c:v>2018–19</c:v>
                  </c:pt>
                  <c:pt idx="18">
                    <c:v>2019–20</c:v>
                  </c:pt>
                  <c:pt idx="20">
                    <c:v>2016–17</c:v>
                  </c:pt>
                  <c:pt idx="21">
                    <c:v>2017–18</c:v>
                  </c:pt>
                  <c:pt idx="22">
                    <c:v>2018–19</c:v>
                  </c:pt>
                  <c:pt idx="23">
                    <c:v>2019–20</c:v>
                  </c:pt>
                </c:lvl>
                <c:lvl>
                  <c:pt idx="0">
                    <c:v>Qld</c:v>
                  </c:pt>
                  <c:pt idx="5">
                    <c:v>NSW</c:v>
                  </c:pt>
                  <c:pt idx="10">
                    <c:v>ACT</c:v>
                  </c:pt>
                  <c:pt idx="15">
                    <c:v>SA</c:v>
                  </c:pt>
                  <c:pt idx="20">
                    <c:v>Overall</c:v>
                  </c:pt>
                </c:lvl>
              </c:multiLvlStrCache>
            </c:multiLvlStrRef>
          </c:cat>
          <c:val>
            <c:numRef>
              <c:f>'F4.7'!$G$8:$G$31</c:f>
              <c:numCache>
                <c:formatCode>0.0%</c:formatCode>
                <c:ptCount val="24"/>
                <c:pt idx="0">
                  <c:v>1.3212128358640947E-2</c:v>
                </c:pt>
                <c:pt idx="1">
                  <c:v>1.9660166014491991E-2</c:v>
                </c:pt>
                <c:pt idx="2">
                  <c:v>9.2244897959183666E-3</c:v>
                </c:pt>
                <c:pt idx="3">
                  <c:v>9.0753312797423134E-3</c:v>
                </c:pt>
                <c:pt idx="5">
                  <c:v>4.3378362523918837E-3</c:v>
                </c:pt>
                <c:pt idx="6">
                  <c:v>4.8415356583498999E-3</c:v>
                </c:pt>
                <c:pt idx="7">
                  <c:v>5.2036795723458288E-3</c:v>
                </c:pt>
                <c:pt idx="8">
                  <c:v>4.5341470633413136E-3</c:v>
                </c:pt>
                <c:pt idx="10">
                  <c:v>1.6434434558258303E-3</c:v>
                </c:pt>
                <c:pt idx="11">
                  <c:v>2.9580979001792005E-3</c:v>
                </c:pt>
                <c:pt idx="12">
                  <c:v>2.7308126696222374E-3</c:v>
                </c:pt>
                <c:pt idx="13">
                  <c:v>3.7099130203837728E-3</c:v>
                </c:pt>
                <c:pt idx="15">
                  <c:v>6.4441006612016138E-3</c:v>
                </c:pt>
                <c:pt idx="16">
                  <c:v>7.931045521480249E-3</c:v>
                </c:pt>
                <c:pt idx="17">
                  <c:v>8.938409416223007E-3</c:v>
                </c:pt>
                <c:pt idx="18">
                  <c:v>8.5791485599731043E-3</c:v>
                </c:pt>
                <c:pt idx="20">
                  <c:v>5.6389856221240094E-3</c:v>
                </c:pt>
                <c:pt idx="21">
                  <c:v>7.0705797280710934E-3</c:v>
                </c:pt>
                <c:pt idx="22">
                  <c:v>6.3228041472440776E-3</c:v>
                </c:pt>
                <c:pt idx="23">
                  <c:v>5.8919227156849592E-3</c:v>
                </c:pt>
              </c:numCache>
            </c:numRef>
          </c:val>
          <c:extLst>
            <c:ext xmlns:c16="http://schemas.microsoft.com/office/drawing/2014/chart" uri="{C3380CC4-5D6E-409C-BE32-E72D297353CC}">
              <c16:uniqueId val="{00000022-2C01-479E-BB16-FC37366F8B19}"/>
            </c:ext>
          </c:extLst>
        </c:ser>
        <c:dLbls>
          <c:showLegendKey val="0"/>
          <c:showVal val="0"/>
          <c:showCatName val="0"/>
          <c:showSerName val="0"/>
          <c:showPercent val="0"/>
          <c:showBubbleSize val="0"/>
        </c:dLbls>
        <c:gapWidth val="50"/>
        <c:overlap val="100"/>
        <c:axId val="848515160"/>
        <c:axId val="848520736"/>
      </c:barChart>
      <c:catAx>
        <c:axId val="848515160"/>
        <c:scaling>
          <c:orientation val="minMax"/>
        </c:scaling>
        <c:delete val="0"/>
        <c:axPos val="b"/>
        <c:numFmt formatCode="General" sourceLinked="1"/>
        <c:majorTickMark val="none"/>
        <c:minorTickMark val="none"/>
        <c:tickLblPos val="nextTo"/>
        <c:spPr>
          <a:noFill/>
          <a:ln w="9525" cap="flat" cmpd="sng" algn="ctr">
            <a:solidFill>
              <a:srgbClr val="E7E6E6"/>
            </a:solidFill>
            <a:round/>
          </a:ln>
          <a:effectLst/>
        </c:spPr>
        <c:txPr>
          <a:bodyPr rot="-5400000" spcFirstLastPara="1" vertOverflow="ellipsis"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n-US"/>
          </a:p>
        </c:txPr>
        <c:crossAx val="848520736"/>
        <c:crosses val="autoZero"/>
        <c:auto val="1"/>
        <c:lblAlgn val="ctr"/>
        <c:lblOffset val="100"/>
        <c:noMultiLvlLbl val="0"/>
      </c:catAx>
      <c:valAx>
        <c:axId val="848520736"/>
        <c:scaling>
          <c:orientation val="minMax"/>
          <c:max val="2.0000000000000004E-2"/>
          <c:min val="0"/>
        </c:scaling>
        <c:delete val="0"/>
        <c:axPos val="l"/>
        <c:majorGridlines>
          <c:spPr>
            <a:ln w="9525" cap="flat" cmpd="sng" algn="ctr">
              <a:solidFill>
                <a:sysClr val="window" lastClr="FFFFFF"/>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n-US"/>
          </a:p>
        </c:txPr>
        <c:crossAx val="848515160"/>
        <c:crosses val="autoZero"/>
        <c:crossBetween val="between"/>
        <c:majorUnit val="5.000000000000001E-3"/>
      </c:valAx>
      <c:spPr>
        <a:solidFill>
          <a:srgbClr val="E7E6E6">
            <a:alpha val="30000"/>
          </a:srgbClr>
        </a:solidFill>
        <a:ln>
          <a:noFill/>
        </a:ln>
        <a:effectLst/>
      </c:spPr>
    </c:plotArea>
    <c:plotVisOnly val="1"/>
    <c:dispBlanksAs val="gap"/>
    <c:showDLblsOverMax val="0"/>
  </c:chart>
  <c:spPr>
    <a:solidFill>
      <a:sysClr val="window" lastClr="FFFFFF"/>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0" i="0" u="none" strike="noStrike" kern="1200" spc="0" baseline="0">
                <a:solidFill>
                  <a:schemeClr val="accent1"/>
                </a:solidFill>
                <a:latin typeface="Arial" panose="020B0604020202020204" pitchFamily="34" charset="0"/>
                <a:ea typeface="+mn-ea"/>
                <a:cs typeface="Arial" panose="020B0604020202020204" pitchFamily="34" charset="0"/>
              </a:defRPr>
            </a:pPr>
            <a:r>
              <a:rPr lang="en-US" sz="1100">
                <a:solidFill>
                  <a:schemeClr val="accent1"/>
                </a:solidFill>
                <a:latin typeface="Arial" panose="020B0604020202020204" pitchFamily="34" charset="0"/>
                <a:cs typeface="Arial" panose="020B0604020202020204" pitchFamily="34" charset="0"/>
              </a:rPr>
              <a:t>Electricity</a:t>
            </a:r>
          </a:p>
        </c:rich>
      </c:tx>
      <c:layout>
        <c:manualLayout>
          <c:xMode val="edge"/>
          <c:yMode val="edge"/>
          <c:x val="0.26177609049750544"/>
          <c:y val="3.9866285403050108E-2"/>
        </c:manualLayout>
      </c:layout>
      <c:overlay val="0"/>
      <c:spPr>
        <a:noFill/>
        <a:ln>
          <a:noFill/>
        </a:ln>
        <a:effectLst/>
      </c:spPr>
      <c:txPr>
        <a:bodyPr rot="0" spcFirstLastPara="1" vertOverflow="ellipsis" vert="horz" wrap="square" anchor="ctr" anchorCtr="1"/>
        <a:lstStyle/>
        <a:p>
          <a:pPr>
            <a:defRPr sz="1100" b="0" i="0" u="none" strike="noStrike" kern="1200" spc="0" baseline="0">
              <a:solidFill>
                <a:schemeClr val="accent1"/>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0.26699585732791237"/>
          <c:y val="0.11292347494553377"/>
          <c:w val="0.55897369467352398"/>
          <c:h val="0.73350299564270149"/>
        </c:manualLayout>
      </c:layout>
      <c:barChart>
        <c:barDir val="bar"/>
        <c:grouping val="stacked"/>
        <c:varyColors val="0"/>
        <c:ser>
          <c:idx val="0"/>
          <c:order val="0"/>
          <c:tx>
            <c:strRef>
              <c:f>'F4.8'!$J$25</c:f>
              <c:strCache>
                <c:ptCount val="1"/>
                <c:pt idx="0">
                  <c:v>Proportion of residential electricity customers on payment plans</c:v>
                </c:pt>
              </c:strCache>
            </c:strRef>
          </c:tx>
          <c:spPr>
            <a:solidFill>
              <a:schemeClr val="accent3"/>
            </a:solidFill>
            <a:ln>
              <a:noFill/>
            </a:ln>
            <a:effectLst/>
          </c:spPr>
          <c:invertIfNegative val="0"/>
          <c:cat>
            <c:strRef>
              <c:f>'F4.8'!$I$26:$I$30</c:f>
              <c:strCache>
                <c:ptCount val="5"/>
                <c:pt idx="0">
                  <c:v>Tier 2 retailers</c:v>
                </c:pt>
                <c:pt idx="2">
                  <c:v>Origin Energy</c:v>
                </c:pt>
                <c:pt idx="3">
                  <c:v>EnergyAustralia</c:v>
                </c:pt>
                <c:pt idx="4">
                  <c:v>AGL</c:v>
                </c:pt>
              </c:strCache>
            </c:strRef>
          </c:cat>
          <c:val>
            <c:numRef>
              <c:f>'F4.8'!$J$26:$J$30</c:f>
              <c:numCache>
                <c:formatCode>0.0%</c:formatCode>
                <c:ptCount val="5"/>
                <c:pt idx="0">
                  <c:v>1.250414556856572E-2</c:v>
                </c:pt>
                <c:pt idx="1">
                  <c:v>1.5991221709387937E-2</c:v>
                </c:pt>
                <c:pt idx="2">
                  <c:v>7.7944352132265759E-3</c:v>
                </c:pt>
                <c:pt idx="3">
                  <c:v>1.630339032386555E-2</c:v>
                </c:pt>
                <c:pt idx="4">
                  <c:v>1.1941580570597339E-2</c:v>
                </c:pt>
              </c:numCache>
            </c:numRef>
          </c:val>
          <c:extLst>
            <c:ext xmlns:c16="http://schemas.microsoft.com/office/drawing/2014/chart" uri="{C3380CC4-5D6E-409C-BE32-E72D297353CC}">
              <c16:uniqueId val="{00000000-7561-489C-A7E5-BB8E34503B5F}"/>
            </c:ext>
          </c:extLst>
        </c:ser>
        <c:dLbls>
          <c:showLegendKey val="0"/>
          <c:showVal val="0"/>
          <c:showCatName val="0"/>
          <c:showSerName val="0"/>
          <c:showPercent val="0"/>
          <c:showBubbleSize val="0"/>
        </c:dLbls>
        <c:gapWidth val="50"/>
        <c:overlap val="100"/>
        <c:axId val="696595400"/>
        <c:axId val="696592776"/>
      </c:barChart>
      <c:catAx>
        <c:axId val="696595400"/>
        <c:scaling>
          <c:orientation val="minMax"/>
        </c:scaling>
        <c:delete val="0"/>
        <c:axPos val="l"/>
        <c:numFmt formatCode="General" sourceLinked="1"/>
        <c:majorTickMark val="none"/>
        <c:minorTickMark val="none"/>
        <c:tickLblPos val="nextTo"/>
        <c:spPr>
          <a:noFill/>
          <a:ln w="9525" cap="flat" cmpd="sng" algn="ctr">
            <a:solidFill>
              <a:schemeClr val="bg2"/>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96592776"/>
        <c:crosses val="autoZero"/>
        <c:auto val="1"/>
        <c:lblAlgn val="ctr"/>
        <c:lblOffset val="100"/>
        <c:noMultiLvlLbl val="0"/>
      </c:catAx>
      <c:valAx>
        <c:axId val="696592776"/>
        <c:scaling>
          <c:orientation val="minMax"/>
          <c:max val="2.0000000000000004E-2"/>
        </c:scaling>
        <c:delete val="0"/>
        <c:axPos val="b"/>
        <c:majorGridlines>
          <c:spPr>
            <a:ln w="9525" cap="flat" cmpd="sng" algn="ctr">
              <a:solidFill>
                <a:schemeClr val="bg1"/>
              </a:solidFill>
              <a:round/>
            </a:ln>
            <a:effectLst/>
          </c:spPr>
        </c:majorGridlines>
        <c:title>
          <c:tx>
            <c:rich>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AU" b="1"/>
                  <a:t>Proportion of residential electricity customers</a:t>
                </a:r>
              </a:p>
            </c:rich>
          </c:tx>
          <c:layout>
            <c:manualLayout>
              <c:xMode val="edge"/>
              <c:yMode val="edge"/>
              <c:x val="0.21487257756287756"/>
              <c:y val="0.91400467836257315"/>
            </c:manualLayout>
          </c:layout>
          <c:overlay val="0"/>
          <c:spPr>
            <a:noFill/>
            <a:ln>
              <a:noFill/>
            </a:ln>
            <a:effectLst/>
          </c:spPr>
          <c:txPr>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96595400"/>
        <c:crosses val="autoZero"/>
        <c:crossBetween val="between"/>
      </c:valAx>
      <c:spPr>
        <a:solidFill>
          <a:schemeClr val="bg2">
            <a:alpha val="30000"/>
          </a:schemeClr>
        </a:solid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lineChart>
        <c:grouping val="standard"/>
        <c:varyColors val="0"/>
        <c:ser>
          <c:idx val="0"/>
          <c:order val="0"/>
          <c:tx>
            <c:strRef>
              <c:f>'F2.2'!$A$7</c:f>
              <c:strCache>
                <c:ptCount val="1"/>
                <c:pt idx="0">
                  <c:v>AGL</c:v>
                </c:pt>
              </c:strCache>
            </c:strRef>
          </c:tx>
          <c:spPr>
            <a:ln w="22225" cap="sq">
              <a:solidFill>
                <a:srgbClr val="0B5B88"/>
              </a:solidFill>
              <a:round/>
            </a:ln>
            <a:effectLst/>
          </c:spPr>
          <c:marker>
            <c:symbol val="none"/>
          </c:marker>
          <c:cat>
            <c:strRef>
              <c:f>'F2.2'!$B$6:$F$6</c:f>
              <c:strCache>
                <c:ptCount val="5"/>
                <c:pt idx="0">
                  <c:v>2015–16</c:v>
                </c:pt>
                <c:pt idx="1">
                  <c:v>2016–17</c:v>
                </c:pt>
                <c:pt idx="2">
                  <c:v>2017–18</c:v>
                </c:pt>
                <c:pt idx="3">
                  <c:v>2018–19</c:v>
                </c:pt>
                <c:pt idx="4">
                  <c:v>2019–20</c:v>
                </c:pt>
              </c:strCache>
            </c:strRef>
          </c:cat>
          <c:val>
            <c:numRef>
              <c:f>'F2.2'!$B$7:$F$7</c:f>
              <c:numCache>
                <c:formatCode>0.0%</c:formatCode>
                <c:ptCount val="5"/>
                <c:pt idx="0">
                  <c:v>0.43363113501026196</c:v>
                </c:pt>
                <c:pt idx="1">
                  <c:v>0.41613827885502686</c:v>
                </c:pt>
                <c:pt idx="2">
                  <c:v>0.39702481990510857</c:v>
                </c:pt>
                <c:pt idx="3">
                  <c:v>0.38205670297686684</c:v>
                </c:pt>
                <c:pt idx="4">
                  <c:v>0.37043199513596631</c:v>
                </c:pt>
              </c:numCache>
            </c:numRef>
          </c:val>
          <c:smooth val="0"/>
          <c:extLst>
            <c:ext xmlns:c16="http://schemas.microsoft.com/office/drawing/2014/chart" uri="{C3380CC4-5D6E-409C-BE32-E72D297353CC}">
              <c16:uniqueId val="{00000000-71FF-4B19-B4D7-03E86E702565}"/>
            </c:ext>
          </c:extLst>
        </c:ser>
        <c:ser>
          <c:idx val="1"/>
          <c:order val="1"/>
          <c:tx>
            <c:strRef>
              <c:f>'F2.2'!$A$8</c:f>
              <c:strCache>
                <c:ptCount val="1"/>
                <c:pt idx="0">
                  <c:v>EnergyAustralia</c:v>
                </c:pt>
              </c:strCache>
            </c:strRef>
          </c:tx>
          <c:spPr>
            <a:ln w="22225" cap="sq">
              <a:solidFill>
                <a:schemeClr val="accent3"/>
              </a:solidFill>
              <a:round/>
            </a:ln>
            <a:effectLst/>
          </c:spPr>
          <c:marker>
            <c:symbol val="none"/>
          </c:marker>
          <c:cat>
            <c:strRef>
              <c:f>'F2.2'!$B$6:$F$6</c:f>
              <c:strCache>
                <c:ptCount val="5"/>
                <c:pt idx="0">
                  <c:v>2015–16</c:v>
                </c:pt>
                <c:pt idx="1">
                  <c:v>2016–17</c:v>
                </c:pt>
                <c:pt idx="2">
                  <c:v>2017–18</c:v>
                </c:pt>
                <c:pt idx="3">
                  <c:v>2018–19</c:v>
                </c:pt>
                <c:pt idx="4">
                  <c:v>2019–20</c:v>
                </c:pt>
              </c:strCache>
            </c:strRef>
          </c:cat>
          <c:val>
            <c:numRef>
              <c:f>'F2.2'!$B$8:$F$8</c:f>
              <c:numCache>
                <c:formatCode>0.0%</c:formatCode>
                <c:ptCount val="5"/>
                <c:pt idx="0">
                  <c:v>0.18435267663089758</c:v>
                </c:pt>
                <c:pt idx="1">
                  <c:v>0.19451308821686511</c:v>
                </c:pt>
                <c:pt idx="2">
                  <c:v>0.19229110289448684</c:v>
                </c:pt>
                <c:pt idx="3">
                  <c:v>0.19282466858564812</c:v>
                </c:pt>
                <c:pt idx="4">
                  <c:v>0.19081153633707318</c:v>
                </c:pt>
              </c:numCache>
            </c:numRef>
          </c:val>
          <c:smooth val="0"/>
          <c:extLst>
            <c:ext xmlns:c16="http://schemas.microsoft.com/office/drawing/2014/chart" uri="{C3380CC4-5D6E-409C-BE32-E72D297353CC}">
              <c16:uniqueId val="{00000001-71FF-4B19-B4D7-03E86E702565}"/>
            </c:ext>
          </c:extLst>
        </c:ser>
        <c:ser>
          <c:idx val="2"/>
          <c:order val="2"/>
          <c:tx>
            <c:strRef>
              <c:f>'F2.2'!$A$9</c:f>
              <c:strCache>
                <c:ptCount val="1"/>
                <c:pt idx="0">
                  <c:v>Origin Energy</c:v>
                </c:pt>
              </c:strCache>
            </c:strRef>
          </c:tx>
          <c:spPr>
            <a:ln w="22225" cap="sq">
              <a:solidFill>
                <a:schemeClr val="accent4"/>
              </a:solidFill>
              <a:round/>
            </a:ln>
            <a:effectLst/>
          </c:spPr>
          <c:marker>
            <c:symbol val="none"/>
          </c:marker>
          <c:cat>
            <c:strRef>
              <c:f>'F2.2'!$B$6:$F$6</c:f>
              <c:strCache>
                <c:ptCount val="5"/>
                <c:pt idx="0">
                  <c:v>2015–16</c:v>
                </c:pt>
                <c:pt idx="1">
                  <c:v>2016–17</c:v>
                </c:pt>
                <c:pt idx="2">
                  <c:v>2017–18</c:v>
                </c:pt>
                <c:pt idx="3">
                  <c:v>2018–19</c:v>
                </c:pt>
                <c:pt idx="4">
                  <c:v>2019–20</c:v>
                </c:pt>
              </c:strCache>
            </c:strRef>
          </c:cat>
          <c:val>
            <c:numRef>
              <c:f>'F2.2'!$B$9:$F$9</c:f>
              <c:numCache>
                <c:formatCode>0.0%</c:formatCode>
                <c:ptCount val="5"/>
                <c:pt idx="0">
                  <c:v>0.27153554529837531</c:v>
                </c:pt>
                <c:pt idx="1">
                  <c:v>0.27132658403657084</c:v>
                </c:pt>
                <c:pt idx="2">
                  <c:v>0.27161258776593955</c:v>
                </c:pt>
                <c:pt idx="3">
                  <c:v>0.27264364848556327</c:v>
                </c:pt>
                <c:pt idx="4">
                  <c:v>0.27267360352425302</c:v>
                </c:pt>
              </c:numCache>
            </c:numRef>
          </c:val>
          <c:smooth val="0"/>
          <c:extLst>
            <c:ext xmlns:c16="http://schemas.microsoft.com/office/drawing/2014/chart" uri="{C3380CC4-5D6E-409C-BE32-E72D297353CC}">
              <c16:uniqueId val="{00000002-71FF-4B19-B4D7-03E86E702565}"/>
            </c:ext>
          </c:extLst>
        </c:ser>
        <c:ser>
          <c:idx val="3"/>
          <c:order val="3"/>
          <c:tx>
            <c:strRef>
              <c:f>'F2.2'!$A$10</c:f>
              <c:strCache>
                <c:ptCount val="1"/>
                <c:pt idx="0">
                  <c:v>ActewAGL</c:v>
                </c:pt>
              </c:strCache>
            </c:strRef>
          </c:tx>
          <c:spPr>
            <a:ln w="22225" cap="sq">
              <a:solidFill>
                <a:srgbClr val="A38FBE"/>
              </a:solidFill>
              <a:round/>
            </a:ln>
            <a:effectLst/>
          </c:spPr>
          <c:marker>
            <c:symbol val="none"/>
          </c:marker>
          <c:cat>
            <c:strRef>
              <c:f>'F2.2'!$B$6:$F$6</c:f>
              <c:strCache>
                <c:ptCount val="5"/>
                <c:pt idx="0">
                  <c:v>2015–16</c:v>
                </c:pt>
                <c:pt idx="1">
                  <c:v>2016–17</c:v>
                </c:pt>
                <c:pt idx="2">
                  <c:v>2017–18</c:v>
                </c:pt>
                <c:pt idx="3">
                  <c:v>2018–19</c:v>
                </c:pt>
                <c:pt idx="4">
                  <c:v>2019–20</c:v>
                </c:pt>
              </c:strCache>
            </c:strRef>
          </c:cat>
          <c:val>
            <c:numRef>
              <c:f>'F2.2'!$B$10:$F$10</c:f>
              <c:numCache>
                <c:formatCode>0.0%</c:formatCode>
                <c:ptCount val="5"/>
                <c:pt idx="0">
                  <c:v>6.6313703978049476E-2</c:v>
                </c:pt>
                <c:pt idx="1">
                  <c:v>6.3204940172184837E-2</c:v>
                </c:pt>
                <c:pt idx="2">
                  <c:v>6.1573768539038731E-2</c:v>
                </c:pt>
                <c:pt idx="3">
                  <c:v>5.6279958933363301E-2</c:v>
                </c:pt>
                <c:pt idx="4">
                  <c:v>5.3846825462528801E-2</c:v>
                </c:pt>
              </c:numCache>
            </c:numRef>
          </c:val>
          <c:smooth val="0"/>
          <c:extLst>
            <c:ext xmlns:c16="http://schemas.microsoft.com/office/drawing/2014/chart" uri="{C3380CC4-5D6E-409C-BE32-E72D297353CC}">
              <c16:uniqueId val="{00000003-71FF-4B19-B4D7-03E86E702565}"/>
            </c:ext>
          </c:extLst>
        </c:ser>
        <c:ser>
          <c:idx val="4"/>
          <c:order val="4"/>
          <c:tx>
            <c:strRef>
              <c:f>'F2.2'!$A$11</c:f>
              <c:strCache>
                <c:ptCount val="1"/>
                <c:pt idx="0">
                  <c:v>Tier 2 retailers</c:v>
                </c:pt>
              </c:strCache>
            </c:strRef>
          </c:tx>
          <c:spPr>
            <a:ln w="22225" cap="sq">
              <a:solidFill>
                <a:srgbClr val="FBA927"/>
              </a:solidFill>
              <a:round/>
            </a:ln>
            <a:effectLst/>
          </c:spPr>
          <c:marker>
            <c:symbol val="none"/>
          </c:marker>
          <c:cat>
            <c:strRef>
              <c:f>'F2.2'!$B$6:$F$6</c:f>
              <c:strCache>
                <c:ptCount val="5"/>
                <c:pt idx="0">
                  <c:v>2015–16</c:v>
                </c:pt>
                <c:pt idx="1">
                  <c:v>2016–17</c:v>
                </c:pt>
                <c:pt idx="2">
                  <c:v>2017–18</c:v>
                </c:pt>
                <c:pt idx="3">
                  <c:v>2018–19</c:v>
                </c:pt>
                <c:pt idx="4">
                  <c:v>2019–20</c:v>
                </c:pt>
              </c:strCache>
            </c:strRef>
          </c:cat>
          <c:val>
            <c:numRef>
              <c:f>'F2.2'!$B$11:$F$11</c:f>
              <c:numCache>
                <c:formatCode>0.0%</c:formatCode>
                <c:ptCount val="5"/>
                <c:pt idx="0">
                  <c:v>4.4166939082415646E-2</c:v>
                </c:pt>
                <c:pt idx="1">
                  <c:v>5.4817108719352414E-2</c:v>
                </c:pt>
                <c:pt idx="2">
                  <c:v>7.7497720895426281E-2</c:v>
                </c:pt>
                <c:pt idx="3">
                  <c:v>9.619502101855848E-2</c:v>
                </c:pt>
                <c:pt idx="4">
                  <c:v>0.11223603954017899</c:v>
                </c:pt>
              </c:numCache>
            </c:numRef>
          </c:val>
          <c:smooth val="0"/>
          <c:extLst>
            <c:ext xmlns:c16="http://schemas.microsoft.com/office/drawing/2014/chart" uri="{C3380CC4-5D6E-409C-BE32-E72D297353CC}">
              <c16:uniqueId val="{00000004-71FF-4B19-B4D7-03E86E702565}"/>
            </c:ext>
          </c:extLst>
        </c:ser>
        <c:dLbls>
          <c:showLegendKey val="0"/>
          <c:showVal val="0"/>
          <c:showCatName val="0"/>
          <c:showSerName val="0"/>
          <c:showPercent val="0"/>
          <c:showBubbleSize val="0"/>
        </c:dLbls>
        <c:smooth val="0"/>
        <c:axId val="744696320"/>
        <c:axId val="744702552"/>
      </c:lineChart>
      <c:catAx>
        <c:axId val="744696320"/>
        <c:scaling>
          <c:orientation val="minMax"/>
        </c:scaling>
        <c:delete val="0"/>
        <c:axPos val="b"/>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44702552"/>
        <c:crosses val="autoZero"/>
        <c:auto val="1"/>
        <c:lblAlgn val="ctr"/>
        <c:lblOffset val="100"/>
        <c:noMultiLvlLbl val="0"/>
      </c:catAx>
      <c:valAx>
        <c:axId val="744702552"/>
        <c:scaling>
          <c:orientation val="minMax"/>
        </c:scaling>
        <c:delete val="0"/>
        <c:axPos val="l"/>
        <c:majorGridlines>
          <c:spPr>
            <a:ln w="9525" cap="flat" cmpd="sng" algn="ctr">
              <a:solidFill>
                <a:schemeClr val="bg1"/>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US" b="1">
                    <a:latin typeface="+mn-lt"/>
                  </a:rPr>
                  <a:t>Market share</a:t>
                </a:r>
              </a:p>
            </c:rich>
          </c:tx>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44696320"/>
        <c:crosses val="autoZero"/>
        <c:crossBetween val="between"/>
        <c:majorUnit val="0.1"/>
      </c:valAx>
      <c:spPr>
        <a:solidFill>
          <a:schemeClr val="bg2">
            <a:alpha val="30000"/>
          </a:schemeClr>
        </a:solid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0" i="0" u="none" strike="noStrike" kern="1200" spc="0" baseline="0">
                <a:solidFill>
                  <a:schemeClr val="accent1"/>
                </a:solidFill>
                <a:latin typeface="Arial" panose="020B0604020202020204" pitchFamily="34" charset="0"/>
                <a:ea typeface="+mn-ea"/>
                <a:cs typeface="Arial" panose="020B0604020202020204" pitchFamily="34" charset="0"/>
              </a:defRPr>
            </a:pPr>
            <a:r>
              <a:rPr lang="en-US" sz="1100">
                <a:solidFill>
                  <a:schemeClr val="accent1"/>
                </a:solidFill>
                <a:latin typeface="Arial" panose="020B0604020202020204" pitchFamily="34" charset="0"/>
                <a:cs typeface="Arial" panose="020B0604020202020204" pitchFamily="34" charset="0"/>
              </a:rPr>
              <a:t>Gas</a:t>
            </a:r>
          </a:p>
        </c:rich>
      </c:tx>
      <c:layout>
        <c:manualLayout>
          <c:xMode val="edge"/>
          <c:yMode val="edge"/>
          <c:x val="0.26789697549488561"/>
          <c:y val="4.8274853801169589E-2"/>
        </c:manualLayout>
      </c:layout>
      <c:overlay val="0"/>
      <c:spPr>
        <a:noFill/>
        <a:ln>
          <a:noFill/>
        </a:ln>
        <a:effectLst/>
      </c:spPr>
      <c:txPr>
        <a:bodyPr rot="0" spcFirstLastPara="1" vertOverflow="ellipsis" vert="horz" wrap="square" anchor="ctr" anchorCtr="1"/>
        <a:lstStyle/>
        <a:p>
          <a:pPr>
            <a:defRPr sz="1100" b="0" i="0" u="none" strike="noStrike" kern="1200" spc="0" baseline="0">
              <a:solidFill>
                <a:schemeClr val="accent1"/>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0.27414008363201914"/>
          <c:y val="0.12124415204678363"/>
          <c:w val="0.65032556750298687"/>
          <c:h val="0.73243362573099413"/>
        </c:manualLayout>
      </c:layout>
      <c:barChart>
        <c:barDir val="bar"/>
        <c:grouping val="stacked"/>
        <c:varyColors val="0"/>
        <c:ser>
          <c:idx val="0"/>
          <c:order val="0"/>
          <c:tx>
            <c:strRef>
              <c:f>'F4.8'!$B$20</c:f>
              <c:strCache>
                <c:ptCount val="1"/>
                <c:pt idx="0">
                  <c:v>% of residential gas customers on payment plans</c:v>
                </c:pt>
              </c:strCache>
            </c:strRef>
          </c:tx>
          <c:spPr>
            <a:solidFill>
              <a:srgbClr val="0B5B8B"/>
            </a:solidFill>
            <a:ln>
              <a:noFill/>
            </a:ln>
            <a:effectLst/>
          </c:spPr>
          <c:invertIfNegative val="0"/>
          <c:cat>
            <c:strRef>
              <c:f>'F4.8'!$A$21:$A$25</c:f>
              <c:strCache>
                <c:ptCount val="5"/>
                <c:pt idx="0">
                  <c:v>Tier 2 retailers</c:v>
                </c:pt>
                <c:pt idx="1">
                  <c:v>ActewAGL</c:v>
                </c:pt>
                <c:pt idx="2">
                  <c:v>Origin Energy</c:v>
                </c:pt>
                <c:pt idx="3">
                  <c:v>EnergyAustralia</c:v>
                </c:pt>
                <c:pt idx="4">
                  <c:v>AGL</c:v>
                </c:pt>
              </c:strCache>
            </c:strRef>
          </c:cat>
          <c:val>
            <c:numRef>
              <c:f>'F4.8'!$B$21:$B$25</c:f>
              <c:numCache>
                <c:formatCode>0.0%</c:formatCode>
                <c:ptCount val="5"/>
                <c:pt idx="0">
                  <c:v>6.6505709414387002E-3</c:v>
                </c:pt>
                <c:pt idx="1">
                  <c:v>4.0242293894765142E-3</c:v>
                </c:pt>
                <c:pt idx="2">
                  <c:v>7.5537372168800231E-3</c:v>
                </c:pt>
                <c:pt idx="3">
                  <c:v>1.2506193825852141E-2</c:v>
                </c:pt>
                <c:pt idx="4">
                  <c:v>4.7102989091939371E-3</c:v>
                </c:pt>
              </c:numCache>
            </c:numRef>
          </c:val>
          <c:extLst>
            <c:ext xmlns:c16="http://schemas.microsoft.com/office/drawing/2014/chart" uri="{C3380CC4-5D6E-409C-BE32-E72D297353CC}">
              <c16:uniqueId val="{00000000-C543-4866-89C1-7D7DB671B908}"/>
            </c:ext>
          </c:extLst>
        </c:ser>
        <c:dLbls>
          <c:showLegendKey val="0"/>
          <c:showVal val="0"/>
          <c:showCatName val="0"/>
          <c:showSerName val="0"/>
          <c:showPercent val="0"/>
          <c:showBubbleSize val="0"/>
        </c:dLbls>
        <c:gapWidth val="50"/>
        <c:overlap val="100"/>
        <c:axId val="611399168"/>
        <c:axId val="611393920"/>
      </c:barChart>
      <c:catAx>
        <c:axId val="611399168"/>
        <c:scaling>
          <c:orientation val="minMax"/>
        </c:scaling>
        <c:delete val="0"/>
        <c:axPos val="l"/>
        <c:numFmt formatCode="General" sourceLinked="1"/>
        <c:majorTickMark val="none"/>
        <c:minorTickMark val="none"/>
        <c:tickLblPos val="nextTo"/>
        <c:spPr>
          <a:noFill/>
          <a:ln w="9525" cap="flat" cmpd="sng" algn="ctr">
            <a:solidFill>
              <a:schemeClr val="bg2"/>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11393920"/>
        <c:crosses val="autoZero"/>
        <c:auto val="1"/>
        <c:lblAlgn val="ctr"/>
        <c:lblOffset val="100"/>
        <c:noMultiLvlLbl val="0"/>
      </c:catAx>
      <c:valAx>
        <c:axId val="611393920"/>
        <c:scaling>
          <c:orientation val="minMax"/>
          <c:max val="2.0000000000000004E-2"/>
        </c:scaling>
        <c:delete val="0"/>
        <c:axPos val="b"/>
        <c:majorGridlines>
          <c:spPr>
            <a:ln w="9525" cap="flat" cmpd="sng" algn="ctr">
              <a:solidFill>
                <a:schemeClr val="bg1"/>
              </a:solidFill>
              <a:round/>
            </a:ln>
            <a:effectLst/>
          </c:spPr>
        </c:majorGridlines>
        <c:title>
          <c:tx>
            <c:rich>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AU" b="1"/>
                  <a:t>Proportion of residential gas customers</a:t>
                </a:r>
              </a:p>
            </c:rich>
          </c:tx>
          <c:overlay val="0"/>
          <c:spPr>
            <a:noFill/>
            <a:ln>
              <a:noFill/>
            </a:ln>
            <a:effectLst/>
          </c:spPr>
          <c:txPr>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11399168"/>
        <c:crosses val="autoZero"/>
        <c:crossBetween val="between"/>
      </c:valAx>
      <c:spPr>
        <a:solidFill>
          <a:schemeClr val="bg2">
            <a:alpha val="30000"/>
          </a:schemeClr>
        </a:solid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solidFill>
                  <a:schemeClr val="tx2"/>
                </a:solidFill>
                <a:latin typeface="Arial" panose="020B0604020202020204" pitchFamily="34" charset="0"/>
                <a:cs typeface="Arial" panose="020B0604020202020204" pitchFamily="34" charset="0"/>
              </a:rPr>
              <a:t>Electricity</a:t>
            </a:r>
          </a:p>
        </c:rich>
      </c:tx>
      <c:layout>
        <c:manualLayout>
          <c:xMode val="edge"/>
          <c:yMode val="edge"/>
          <c:x val="0.17069339622641511"/>
          <c:y val="3.847483660130719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0"/>
          <c:order val="0"/>
          <c:tx>
            <c:strRef>
              <c:f>'F4.9'!$C$7</c:f>
              <c:strCache>
                <c:ptCount val="1"/>
                <c:pt idx="0">
                  <c:v>% of payment plans cancelled</c:v>
                </c:pt>
              </c:strCache>
            </c:strRef>
          </c:tx>
          <c:spPr>
            <a:solidFill>
              <a:srgbClr val="5F9E88"/>
            </a:solidFill>
            <a:ln>
              <a:noFill/>
            </a:ln>
            <a:effectLst/>
          </c:spPr>
          <c:invertIfNegative val="0"/>
          <c:dPt>
            <c:idx val="2"/>
            <c:invertIfNegative val="0"/>
            <c:bubble3D val="0"/>
            <c:spPr>
              <a:solidFill>
                <a:srgbClr val="5F9E88"/>
              </a:solidFill>
              <a:ln>
                <a:noFill/>
              </a:ln>
              <a:effectLst/>
            </c:spPr>
            <c:extLst>
              <c:ext xmlns:c16="http://schemas.microsoft.com/office/drawing/2014/chart" uri="{C3380CC4-5D6E-409C-BE32-E72D297353CC}">
                <c16:uniqueId val="{00000001-2C01-479E-BB16-FC37366F8B19}"/>
              </c:ext>
            </c:extLst>
          </c:dPt>
          <c:dPt>
            <c:idx val="4"/>
            <c:invertIfNegative val="0"/>
            <c:bubble3D val="0"/>
            <c:spPr>
              <a:solidFill>
                <a:srgbClr val="5F9E88"/>
              </a:solidFill>
              <a:ln>
                <a:noFill/>
              </a:ln>
              <a:effectLst/>
            </c:spPr>
            <c:extLst>
              <c:ext xmlns:c16="http://schemas.microsoft.com/office/drawing/2014/chart" uri="{C3380CC4-5D6E-409C-BE32-E72D297353CC}">
                <c16:uniqueId val="{00000003-2C01-479E-BB16-FC37366F8B19}"/>
              </c:ext>
            </c:extLst>
          </c:dPt>
          <c:dPt>
            <c:idx val="8"/>
            <c:invertIfNegative val="0"/>
            <c:bubble3D val="0"/>
            <c:spPr>
              <a:solidFill>
                <a:srgbClr val="5F9E88"/>
              </a:solidFill>
              <a:ln>
                <a:noFill/>
              </a:ln>
              <a:effectLst/>
            </c:spPr>
            <c:extLst>
              <c:ext xmlns:c16="http://schemas.microsoft.com/office/drawing/2014/chart" uri="{C3380CC4-5D6E-409C-BE32-E72D297353CC}">
                <c16:uniqueId val="{00000017-2C01-479E-BB16-FC37366F8B19}"/>
              </c:ext>
            </c:extLst>
          </c:dPt>
          <c:dPt>
            <c:idx val="10"/>
            <c:invertIfNegative val="0"/>
            <c:bubble3D val="0"/>
            <c:spPr>
              <a:solidFill>
                <a:srgbClr val="5F9E88"/>
              </a:solidFill>
              <a:ln>
                <a:noFill/>
              </a:ln>
              <a:effectLst/>
            </c:spPr>
            <c:extLst>
              <c:ext xmlns:c16="http://schemas.microsoft.com/office/drawing/2014/chart" uri="{C3380CC4-5D6E-409C-BE32-E72D297353CC}">
                <c16:uniqueId val="{00000018-2C01-479E-BB16-FC37366F8B19}"/>
              </c:ext>
            </c:extLst>
          </c:dPt>
          <c:dPt>
            <c:idx val="14"/>
            <c:invertIfNegative val="0"/>
            <c:bubble3D val="0"/>
            <c:spPr>
              <a:solidFill>
                <a:srgbClr val="5F9E88"/>
              </a:solidFill>
              <a:ln>
                <a:noFill/>
              </a:ln>
              <a:effectLst/>
            </c:spPr>
            <c:extLst>
              <c:ext xmlns:c16="http://schemas.microsoft.com/office/drawing/2014/chart" uri="{C3380CC4-5D6E-409C-BE32-E72D297353CC}">
                <c16:uniqueId val="{0000001B-2C01-479E-BB16-FC37366F8B19}"/>
              </c:ext>
            </c:extLst>
          </c:dPt>
          <c:dPt>
            <c:idx val="20"/>
            <c:invertIfNegative val="0"/>
            <c:bubble3D val="0"/>
            <c:spPr>
              <a:solidFill>
                <a:srgbClr val="5F9E88"/>
              </a:solidFill>
              <a:ln>
                <a:noFill/>
              </a:ln>
              <a:effectLst/>
            </c:spPr>
            <c:extLst>
              <c:ext xmlns:c16="http://schemas.microsoft.com/office/drawing/2014/chart" uri="{C3380CC4-5D6E-409C-BE32-E72D297353CC}">
                <c16:uniqueId val="{0000001F-2C01-479E-BB16-FC37366F8B19}"/>
              </c:ext>
            </c:extLst>
          </c:dPt>
          <c:dPt>
            <c:idx val="22"/>
            <c:invertIfNegative val="0"/>
            <c:bubble3D val="0"/>
            <c:spPr>
              <a:solidFill>
                <a:srgbClr val="5F9E88"/>
              </a:solidFill>
              <a:ln>
                <a:noFill/>
              </a:ln>
              <a:effectLst/>
            </c:spPr>
            <c:extLst>
              <c:ext xmlns:c16="http://schemas.microsoft.com/office/drawing/2014/chart" uri="{C3380CC4-5D6E-409C-BE32-E72D297353CC}">
                <c16:uniqueId val="{0000000F-2C01-479E-BB16-FC37366F8B19}"/>
              </c:ext>
            </c:extLst>
          </c:dPt>
          <c:dPt>
            <c:idx val="26"/>
            <c:invertIfNegative val="0"/>
            <c:bubble3D val="0"/>
            <c:spPr>
              <a:solidFill>
                <a:srgbClr val="5F9E88"/>
              </a:solidFill>
              <a:ln>
                <a:noFill/>
              </a:ln>
              <a:effectLst/>
            </c:spPr>
            <c:extLst>
              <c:ext xmlns:c16="http://schemas.microsoft.com/office/drawing/2014/chart" uri="{C3380CC4-5D6E-409C-BE32-E72D297353CC}">
                <c16:uniqueId val="{00000011-0B04-4846-AF87-04C0F9ED864F}"/>
              </c:ext>
            </c:extLst>
          </c:dPt>
          <c:dPt>
            <c:idx val="28"/>
            <c:invertIfNegative val="0"/>
            <c:bubble3D val="0"/>
            <c:spPr>
              <a:solidFill>
                <a:srgbClr val="5F9E88"/>
              </a:solidFill>
              <a:ln>
                <a:noFill/>
              </a:ln>
              <a:effectLst/>
            </c:spPr>
            <c:extLst>
              <c:ext xmlns:c16="http://schemas.microsoft.com/office/drawing/2014/chart" uri="{C3380CC4-5D6E-409C-BE32-E72D297353CC}">
                <c16:uniqueId val="{00000013-0B04-4846-AF87-04C0F9ED864F}"/>
              </c:ext>
            </c:extLst>
          </c:dPt>
          <c:cat>
            <c:multiLvlStrRef>
              <c:f>'F4.9'!$A$8:$B$36</c:f>
              <c:multiLvlStrCache>
                <c:ptCount val="29"/>
                <c:lvl>
                  <c:pt idx="0">
                    <c:v>2016–17</c:v>
                  </c:pt>
                  <c:pt idx="1">
                    <c:v>2017–18</c:v>
                  </c:pt>
                  <c:pt idx="2">
                    <c:v>2018–19</c:v>
                  </c:pt>
                  <c:pt idx="3">
                    <c:v>2019–20</c:v>
                  </c:pt>
                  <c:pt idx="5">
                    <c:v>2016–17</c:v>
                  </c:pt>
                  <c:pt idx="6">
                    <c:v>2017–18</c:v>
                  </c:pt>
                  <c:pt idx="7">
                    <c:v>2018–19</c:v>
                  </c:pt>
                  <c:pt idx="8">
                    <c:v>2019–20</c:v>
                  </c:pt>
                  <c:pt idx="10">
                    <c:v>2016–17</c:v>
                  </c:pt>
                  <c:pt idx="11">
                    <c:v>2017–18</c:v>
                  </c:pt>
                  <c:pt idx="12">
                    <c:v>2018–19</c:v>
                  </c:pt>
                  <c:pt idx="13">
                    <c:v>2019–20</c:v>
                  </c:pt>
                  <c:pt idx="15">
                    <c:v>2016–17</c:v>
                  </c:pt>
                  <c:pt idx="16">
                    <c:v>2017–18</c:v>
                  </c:pt>
                  <c:pt idx="17">
                    <c:v>2018–19</c:v>
                  </c:pt>
                  <c:pt idx="18">
                    <c:v>2019–20</c:v>
                  </c:pt>
                  <c:pt idx="20">
                    <c:v>2016–17</c:v>
                  </c:pt>
                  <c:pt idx="21">
                    <c:v>2017–18</c:v>
                  </c:pt>
                  <c:pt idx="22">
                    <c:v>2018–19</c:v>
                  </c:pt>
                  <c:pt idx="23">
                    <c:v>2019–20</c:v>
                  </c:pt>
                  <c:pt idx="25">
                    <c:v>2016–17</c:v>
                  </c:pt>
                  <c:pt idx="26">
                    <c:v>2017–18</c:v>
                  </c:pt>
                  <c:pt idx="27">
                    <c:v>2018–19</c:v>
                  </c:pt>
                  <c:pt idx="28">
                    <c:v>2019–20</c:v>
                  </c:pt>
                </c:lvl>
                <c:lvl>
                  <c:pt idx="0">
                    <c:v>Qld</c:v>
                  </c:pt>
                  <c:pt idx="5">
                    <c:v>NSW</c:v>
                  </c:pt>
                  <c:pt idx="10">
                    <c:v>ACT</c:v>
                  </c:pt>
                  <c:pt idx="15">
                    <c:v>SA</c:v>
                  </c:pt>
                  <c:pt idx="20">
                    <c:v>Tas</c:v>
                  </c:pt>
                  <c:pt idx="25">
                    <c:v>Overall</c:v>
                  </c:pt>
                </c:lvl>
              </c:multiLvlStrCache>
            </c:multiLvlStrRef>
          </c:cat>
          <c:val>
            <c:numRef>
              <c:f>'F4.9'!$C$8:$C$36</c:f>
              <c:numCache>
                <c:formatCode>0.0%</c:formatCode>
                <c:ptCount val="29"/>
                <c:pt idx="0">
                  <c:v>0.60309992563309722</c:v>
                </c:pt>
                <c:pt idx="1">
                  <c:v>0.63615747994392546</c:v>
                </c:pt>
                <c:pt idx="2">
                  <c:v>0.55814999633849083</c:v>
                </c:pt>
                <c:pt idx="3">
                  <c:v>0.55233427880516672</c:v>
                </c:pt>
                <c:pt idx="5">
                  <c:v>0.64290419983530056</c:v>
                </c:pt>
                <c:pt idx="6">
                  <c:v>0.6359595758945199</c:v>
                </c:pt>
                <c:pt idx="7">
                  <c:v>0.63841454328714053</c:v>
                </c:pt>
                <c:pt idx="8">
                  <c:v>0.59862750298368916</c:v>
                </c:pt>
                <c:pt idx="10">
                  <c:v>0.66512038877844049</c:v>
                </c:pt>
                <c:pt idx="11">
                  <c:v>0.897047397047397</c:v>
                </c:pt>
                <c:pt idx="12">
                  <c:v>0.67295742232451095</c:v>
                </c:pt>
                <c:pt idx="13">
                  <c:v>0.63869731800766283</c:v>
                </c:pt>
                <c:pt idx="15">
                  <c:v>0.64959757808461938</c:v>
                </c:pt>
                <c:pt idx="16">
                  <c:v>0.58988055347498713</c:v>
                </c:pt>
                <c:pt idx="17">
                  <c:v>0.59690109738422248</c:v>
                </c:pt>
                <c:pt idx="18">
                  <c:v>0.56690133978196855</c:v>
                </c:pt>
                <c:pt idx="20">
                  <c:v>0.73843930635838151</c:v>
                </c:pt>
                <c:pt idx="21">
                  <c:v>0.73780060705113237</c:v>
                </c:pt>
                <c:pt idx="22">
                  <c:v>0.72551111111111111</c:v>
                </c:pt>
                <c:pt idx="23">
                  <c:v>0.74797219003476245</c:v>
                </c:pt>
                <c:pt idx="25">
                  <c:v>0.62426280830900704</c:v>
                </c:pt>
                <c:pt idx="26">
                  <c:v>0.63446592807576729</c:v>
                </c:pt>
                <c:pt idx="27">
                  <c:v>0.59576431655472262</c:v>
                </c:pt>
                <c:pt idx="28">
                  <c:v>0.57393039058377571</c:v>
                </c:pt>
              </c:numCache>
            </c:numRef>
          </c:val>
          <c:extLst>
            <c:ext xmlns:c16="http://schemas.microsoft.com/office/drawing/2014/chart" uri="{C3380CC4-5D6E-409C-BE32-E72D297353CC}">
              <c16:uniqueId val="{00000022-2C01-479E-BB16-FC37366F8B19}"/>
            </c:ext>
          </c:extLst>
        </c:ser>
        <c:dLbls>
          <c:showLegendKey val="0"/>
          <c:showVal val="0"/>
          <c:showCatName val="0"/>
          <c:showSerName val="0"/>
          <c:showPercent val="0"/>
          <c:showBubbleSize val="0"/>
        </c:dLbls>
        <c:gapWidth val="50"/>
        <c:overlap val="100"/>
        <c:axId val="848515160"/>
        <c:axId val="848520736"/>
      </c:barChart>
      <c:catAx>
        <c:axId val="848515160"/>
        <c:scaling>
          <c:orientation val="minMax"/>
        </c:scaling>
        <c:delete val="0"/>
        <c:axPos val="b"/>
        <c:numFmt formatCode="General" sourceLinked="1"/>
        <c:majorTickMark val="none"/>
        <c:minorTickMark val="none"/>
        <c:tickLblPos val="nextTo"/>
        <c:spPr>
          <a:noFill/>
          <a:ln w="9525" cap="flat" cmpd="sng" algn="ctr">
            <a:solidFill>
              <a:srgbClr val="E7E6E6"/>
            </a:solidFill>
            <a:round/>
          </a:ln>
          <a:effectLst/>
        </c:spPr>
        <c:txPr>
          <a:bodyPr rot="-5400000" spcFirstLastPara="1" vertOverflow="ellipsis"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n-US"/>
          </a:p>
        </c:txPr>
        <c:crossAx val="848520736"/>
        <c:crosses val="autoZero"/>
        <c:auto val="1"/>
        <c:lblAlgn val="ctr"/>
        <c:lblOffset val="100"/>
        <c:noMultiLvlLbl val="0"/>
      </c:catAx>
      <c:valAx>
        <c:axId val="848520736"/>
        <c:scaling>
          <c:orientation val="minMax"/>
          <c:max val="1"/>
          <c:min val="0"/>
        </c:scaling>
        <c:delete val="0"/>
        <c:axPos val="l"/>
        <c:majorGridlines>
          <c:spPr>
            <a:ln w="9525" cap="flat" cmpd="sng" algn="ctr">
              <a:solidFill>
                <a:sysClr val="window" lastClr="FFFFFF"/>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US" b="1"/>
                  <a:t>Proportion of payment plans</a:t>
                </a:r>
              </a:p>
            </c:rich>
          </c:tx>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n-US"/>
          </a:p>
        </c:txPr>
        <c:crossAx val="848515160"/>
        <c:crosses val="autoZero"/>
        <c:crossBetween val="between"/>
        <c:majorUnit val="0.2"/>
      </c:valAx>
      <c:spPr>
        <a:solidFill>
          <a:srgbClr val="E7E6E6">
            <a:alpha val="30000"/>
          </a:srgbClr>
        </a:solid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200" b="0" i="0" u="none" strike="noStrike" kern="1200" spc="0" baseline="0">
                <a:solidFill>
                  <a:schemeClr val="tx2"/>
                </a:solidFill>
                <a:latin typeface="Arial" panose="020B0604020202020204" pitchFamily="34" charset="0"/>
                <a:ea typeface="+mn-ea"/>
                <a:cs typeface="Arial" panose="020B0604020202020204" pitchFamily="34" charset="0"/>
              </a:defRPr>
            </a:pPr>
            <a:r>
              <a:rPr lang="en-US" sz="1400">
                <a:solidFill>
                  <a:schemeClr val="tx2"/>
                </a:solidFill>
                <a:latin typeface="Arial" panose="020B0604020202020204" pitchFamily="34" charset="0"/>
                <a:cs typeface="Arial" panose="020B0604020202020204" pitchFamily="34" charset="0"/>
              </a:rPr>
              <a:t>Gas</a:t>
            </a:r>
          </a:p>
        </c:rich>
      </c:tx>
      <c:layout>
        <c:manualLayout>
          <c:xMode val="edge"/>
          <c:yMode val="edge"/>
          <c:x val="0.12359953703703704"/>
          <c:y val="3.3845424836601301E-2"/>
        </c:manualLayout>
      </c:layout>
      <c:overlay val="0"/>
      <c:spPr>
        <a:noFill/>
        <a:ln>
          <a:noFill/>
        </a:ln>
        <a:effectLst/>
      </c:spPr>
      <c:txPr>
        <a:bodyPr rot="0" spcFirstLastPara="1" vertOverflow="ellipsis" vert="horz" wrap="square" anchor="ctr" anchorCtr="1"/>
        <a:lstStyle/>
        <a:p>
          <a:pPr>
            <a:defRPr sz="1200" b="0" i="0" u="none" strike="noStrike" kern="1200" spc="0" baseline="0">
              <a:solidFill>
                <a:schemeClr val="tx2"/>
              </a:solidFill>
              <a:latin typeface="Arial" panose="020B0604020202020204" pitchFamily="34" charset="0"/>
              <a:ea typeface="+mn-ea"/>
              <a:cs typeface="Arial" panose="020B0604020202020204" pitchFamily="34" charset="0"/>
            </a:defRPr>
          </a:pPr>
          <a:endParaRPr lang="en-US"/>
        </a:p>
      </c:txPr>
    </c:title>
    <c:autoTitleDeleted val="0"/>
    <c:plotArea>
      <c:layout/>
      <c:barChart>
        <c:barDir val="col"/>
        <c:grouping val="stacked"/>
        <c:varyColors val="0"/>
        <c:ser>
          <c:idx val="0"/>
          <c:order val="0"/>
          <c:tx>
            <c:strRef>
              <c:f>'F4.9'!$G$7</c:f>
              <c:strCache>
                <c:ptCount val="1"/>
                <c:pt idx="0">
                  <c:v>% of payment plans cancelled</c:v>
                </c:pt>
              </c:strCache>
            </c:strRef>
          </c:tx>
          <c:spPr>
            <a:solidFill>
              <a:srgbClr val="0B5B8B"/>
            </a:solidFill>
            <a:ln>
              <a:noFill/>
            </a:ln>
            <a:effectLst/>
          </c:spPr>
          <c:invertIfNegative val="0"/>
          <c:dPt>
            <c:idx val="2"/>
            <c:invertIfNegative val="0"/>
            <c:bubble3D val="0"/>
            <c:spPr>
              <a:solidFill>
                <a:srgbClr val="0B5B8B"/>
              </a:solidFill>
              <a:ln>
                <a:noFill/>
              </a:ln>
              <a:effectLst/>
            </c:spPr>
            <c:extLst>
              <c:ext xmlns:c16="http://schemas.microsoft.com/office/drawing/2014/chart" uri="{C3380CC4-5D6E-409C-BE32-E72D297353CC}">
                <c16:uniqueId val="{00000001-2C01-479E-BB16-FC37366F8B19}"/>
              </c:ext>
            </c:extLst>
          </c:dPt>
          <c:dPt>
            <c:idx val="4"/>
            <c:invertIfNegative val="0"/>
            <c:bubble3D val="0"/>
            <c:spPr>
              <a:solidFill>
                <a:srgbClr val="0B5B8B"/>
              </a:solidFill>
              <a:ln>
                <a:noFill/>
              </a:ln>
              <a:effectLst/>
            </c:spPr>
            <c:extLst>
              <c:ext xmlns:c16="http://schemas.microsoft.com/office/drawing/2014/chart" uri="{C3380CC4-5D6E-409C-BE32-E72D297353CC}">
                <c16:uniqueId val="{00000003-2C01-479E-BB16-FC37366F8B19}"/>
              </c:ext>
            </c:extLst>
          </c:dPt>
          <c:dPt>
            <c:idx val="8"/>
            <c:invertIfNegative val="0"/>
            <c:bubble3D val="0"/>
            <c:spPr>
              <a:solidFill>
                <a:srgbClr val="0B5B8B"/>
              </a:solidFill>
              <a:ln>
                <a:noFill/>
              </a:ln>
              <a:effectLst/>
            </c:spPr>
            <c:extLst>
              <c:ext xmlns:c16="http://schemas.microsoft.com/office/drawing/2014/chart" uri="{C3380CC4-5D6E-409C-BE32-E72D297353CC}">
                <c16:uniqueId val="{00000017-2C01-479E-BB16-FC37366F8B19}"/>
              </c:ext>
            </c:extLst>
          </c:dPt>
          <c:dPt>
            <c:idx val="10"/>
            <c:invertIfNegative val="0"/>
            <c:bubble3D val="0"/>
            <c:spPr>
              <a:solidFill>
                <a:srgbClr val="0B5B8B"/>
              </a:solidFill>
              <a:ln>
                <a:noFill/>
              </a:ln>
              <a:effectLst/>
            </c:spPr>
            <c:extLst>
              <c:ext xmlns:c16="http://schemas.microsoft.com/office/drawing/2014/chart" uri="{C3380CC4-5D6E-409C-BE32-E72D297353CC}">
                <c16:uniqueId val="{00000018-2C01-479E-BB16-FC37366F8B19}"/>
              </c:ext>
            </c:extLst>
          </c:dPt>
          <c:dPt>
            <c:idx val="14"/>
            <c:invertIfNegative val="0"/>
            <c:bubble3D val="0"/>
            <c:spPr>
              <a:solidFill>
                <a:srgbClr val="0B5B8B"/>
              </a:solidFill>
              <a:ln>
                <a:noFill/>
              </a:ln>
              <a:effectLst/>
            </c:spPr>
            <c:extLst>
              <c:ext xmlns:c16="http://schemas.microsoft.com/office/drawing/2014/chart" uri="{C3380CC4-5D6E-409C-BE32-E72D297353CC}">
                <c16:uniqueId val="{0000001B-2C01-479E-BB16-FC37366F8B19}"/>
              </c:ext>
            </c:extLst>
          </c:dPt>
          <c:dPt>
            <c:idx val="20"/>
            <c:invertIfNegative val="0"/>
            <c:bubble3D val="0"/>
            <c:spPr>
              <a:solidFill>
                <a:srgbClr val="0B5B8B"/>
              </a:solidFill>
              <a:ln>
                <a:noFill/>
              </a:ln>
              <a:effectLst/>
            </c:spPr>
            <c:extLst>
              <c:ext xmlns:c16="http://schemas.microsoft.com/office/drawing/2014/chart" uri="{C3380CC4-5D6E-409C-BE32-E72D297353CC}">
                <c16:uniqueId val="{0000001F-2C01-479E-BB16-FC37366F8B19}"/>
              </c:ext>
            </c:extLst>
          </c:dPt>
          <c:dPt>
            <c:idx val="22"/>
            <c:invertIfNegative val="0"/>
            <c:bubble3D val="0"/>
            <c:spPr>
              <a:solidFill>
                <a:srgbClr val="0B5B8B"/>
              </a:solidFill>
              <a:ln>
                <a:noFill/>
              </a:ln>
              <a:effectLst/>
            </c:spPr>
            <c:extLst>
              <c:ext xmlns:c16="http://schemas.microsoft.com/office/drawing/2014/chart" uri="{C3380CC4-5D6E-409C-BE32-E72D297353CC}">
                <c16:uniqueId val="{0000000F-2C01-479E-BB16-FC37366F8B19}"/>
              </c:ext>
            </c:extLst>
          </c:dPt>
          <c:dPt>
            <c:idx val="26"/>
            <c:invertIfNegative val="0"/>
            <c:bubble3D val="0"/>
            <c:spPr>
              <a:solidFill>
                <a:srgbClr val="0B5B8B"/>
              </a:solidFill>
              <a:ln>
                <a:noFill/>
              </a:ln>
              <a:effectLst/>
            </c:spPr>
            <c:extLst>
              <c:ext xmlns:c16="http://schemas.microsoft.com/office/drawing/2014/chart" uri="{C3380CC4-5D6E-409C-BE32-E72D297353CC}">
                <c16:uniqueId val="{00000011-7705-47B0-9AB4-F09DEC3EAE46}"/>
              </c:ext>
            </c:extLst>
          </c:dPt>
          <c:dPt>
            <c:idx val="28"/>
            <c:invertIfNegative val="0"/>
            <c:bubble3D val="0"/>
            <c:spPr>
              <a:solidFill>
                <a:srgbClr val="0B5B8B"/>
              </a:solidFill>
              <a:ln>
                <a:noFill/>
              </a:ln>
              <a:effectLst/>
            </c:spPr>
            <c:extLst>
              <c:ext xmlns:c16="http://schemas.microsoft.com/office/drawing/2014/chart" uri="{C3380CC4-5D6E-409C-BE32-E72D297353CC}">
                <c16:uniqueId val="{00000013-7705-47B0-9AB4-F09DEC3EAE46}"/>
              </c:ext>
            </c:extLst>
          </c:dPt>
          <c:cat>
            <c:multiLvlStrRef>
              <c:f>'F4.9'!$E$8:$F$31</c:f>
              <c:multiLvlStrCache>
                <c:ptCount val="24"/>
                <c:lvl>
                  <c:pt idx="0">
                    <c:v>2016–17</c:v>
                  </c:pt>
                  <c:pt idx="1">
                    <c:v>2017–18</c:v>
                  </c:pt>
                  <c:pt idx="2">
                    <c:v>2018–19</c:v>
                  </c:pt>
                  <c:pt idx="3">
                    <c:v>2019–20</c:v>
                  </c:pt>
                  <c:pt idx="5">
                    <c:v>2016–17</c:v>
                  </c:pt>
                  <c:pt idx="6">
                    <c:v>2017–18</c:v>
                  </c:pt>
                  <c:pt idx="7">
                    <c:v>2018–19</c:v>
                  </c:pt>
                  <c:pt idx="8">
                    <c:v>2019–20</c:v>
                  </c:pt>
                  <c:pt idx="10">
                    <c:v>2016–17</c:v>
                  </c:pt>
                  <c:pt idx="11">
                    <c:v>2017–18</c:v>
                  </c:pt>
                  <c:pt idx="12">
                    <c:v>2018–19</c:v>
                  </c:pt>
                  <c:pt idx="13">
                    <c:v>2019–20</c:v>
                  </c:pt>
                  <c:pt idx="15">
                    <c:v>2016–17</c:v>
                  </c:pt>
                  <c:pt idx="16">
                    <c:v>2017–18</c:v>
                  </c:pt>
                  <c:pt idx="17">
                    <c:v>2018–19</c:v>
                  </c:pt>
                  <c:pt idx="18">
                    <c:v>2019–20</c:v>
                  </c:pt>
                  <c:pt idx="20">
                    <c:v>2016–17</c:v>
                  </c:pt>
                  <c:pt idx="21">
                    <c:v>2017–18</c:v>
                  </c:pt>
                  <c:pt idx="22">
                    <c:v>2018–19</c:v>
                  </c:pt>
                  <c:pt idx="23">
                    <c:v>2019–20</c:v>
                  </c:pt>
                </c:lvl>
                <c:lvl>
                  <c:pt idx="0">
                    <c:v>Qld</c:v>
                  </c:pt>
                  <c:pt idx="5">
                    <c:v>NSW</c:v>
                  </c:pt>
                  <c:pt idx="10">
                    <c:v>ACT</c:v>
                  </c:pt>
                  <c:pt idx="15">
                    <c:v>SA</c:v>
                  </c:pt>
                  <c:pt idx="20">
                    <c:v>Overall</c:v>
                  </c:pt>
                </c:lvl>
              </c:multiLvlStrCache>
            </c:multiLvlStrRef>
          </c:cat>
          <c:val>
            <c:numRef>
              <c:f>'F4.9'!$G$8:$G$31</c:f>
              <c:numCache>
                <c:formatCode>0.0%</c:formatCode>
                <c:ptCount val="24"/>
                <c:pt idx="0">
                  <c:v>0.78543255324743622</c:v>
                </c:pt>
                <c:pt idx="1">
                  <c:v>0.68550898203592814</c:v>
                </c:pt>
                <c:pt idx="2">
                  <c:v>0.66134038395217842</c:v>
                </c:pt>
                <c:pt idx="3">
                  <c:v>0.64664020801970712</c:v>
                </c:pt>
                <c:pt idx="5">
                  <c:v>0.77054498269896199</c:v>
                </c:pt>
                <c:pt idx="6">
                  <c:v>0.72637220476806508</c:v>
                </c:pt>
                <c:pt idx="7">
                  <c:v>0.65549655130318008</c:v>
                </c:pt>
                <c:pt idx="8">
                  <c:v>0.64554794520547942</c:v>
                </c:pt>
                <c:pt idx="10">
                  <c:v>0.54780361757105944</c:v>
                </c:pt>
                <c:pt idx="11">
                  <c:v>0.90092338407786376</c:v>
                </c:pt>
                <c:pt idx="12">
                  <c:v>0.64851485148514854</c:v>
                </c:pt>
                <c:pt idx="13">
                  <c:v>0.64130871136089929</c:v>
                </c:pt>
                <c:pt idx="15">
                  <c:v>0.65024830242221543</c:v>
                </c:pt>
                <c:pt idx="16">
                  <c:v>0.64125812906453228</c:v>
                </c:pt>
                <c:pt idx="17">
                  <c:v>0.61037005163511182</c:v>
                </c:pt>
                <c:pt idx="18">
                  <c:v>0.60365462081849497</c:v>
                </c:pt>
                <c:pt idx="20">
                  <c:v>0.71323262040924262</c:v>
                </c:pt>
                <c:pt idx="21">
                  <c:v>0.70827016099920581</c:v>
                </c:pt>
                <c:pt idx="22">
                  <c:v>0.64286698617342175</c:v>
                </c:pt>
                <c:pt idx="23">
                  <c:v>0.63256458548026007</c:v>
                </c:pt>
              </c:numCache>
            </c:numRef>
          </c:val>
          <c:extLst>
            <c:ext xmlns:c16="http://schemas.microsoft.com/office/drawing/2014/chart" uri="{C3380CC4-5D6E-409C-BE32-E72D297353CC}">
              <c16:uniqueId val="{00000022-2C01-479E-BB16-FC37366F8B19}"/>
            </c:ext>
          </c:extLst>
        </c:ser>
        <c:dLbls>
          <c:showLegendKey val="0"/>
          <c:showVal val="0"/>
          <c:showCatName val="0"/>
          <c:showSerName val="0"/>
          <c:showPercent val="0"/>
          <c:showBubbleSize val="0"/>
        </c:dLbls>
        <c:gapWidth val="50"/>
        <c:overlap val="100"/>
        <c:axId val="848515160"/>
        <c:axId val="848520736"/>
      </c:barChart>
      <c:catAx>
        <c:axId val="848515160"/>
        <c:scaling>
          <c:orientation val="minMax"/>
        </c:scaling>
        <c:delete val="0"/>
        <c:axPos val="b"/>
        <c:numFmt formatCode="General" sourceLinked="1"/>
        <c:majorTickMark val="none"/>
        <c:minorTickMark val="none"/>
        <c:tickLblPos val="nextTo"/>
        <c:spPr>
          <a:noFill/>
          <a:ln w="9525" cap="flat" cmpd="sng" algn="ctr">
            <a:solidFill>
              <a:srgbClr val="E7E6E6"/>
            </a:solidFill>
            <a:round/>
          </a:ln>
          <a:effectLst/>
        </c:spPr>
        <c:txPr>
          <a:bodyPr rot="-5400000" spcFirstLastPara="1" vertOverflow="ellipsis"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n-US"/>
          </a:p>
        </c:txPr>
        <c:crossAx val="848520736"/>
        <c:crosses val="autoZero"/>
        <c:auto val="1"/>
        <c:lblAlgn val="ctr"/>
        <c:lblOffset val="100"/>
        <c:noMultiLvlLbl val="0"/>
      </c:catAx>
      <c:valAx>
        <c:axId val="848520736"/>
        <c:scaling>
          <c:orientation val="minMax"/>
          <c:max val="1"/>
          <c:min val="0"/>
        </c:scaling>
        <c:delete val="0"/>
        <c:axPos val="l"/>
        <c:majorGridlines>
          <c:spPr>
            <a:ln w="9525" cap="flat" cmpd="sng" algn="ctr">
              <a:solidFill>
                <a:sysClr val="window" lastClr="FFFFFF"/>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n-US"/>
          </a:p>
        </c:txPr>
        <c:crossAx val="848515160"/>
        <c:crosses val="autoZero"/>
        <c:crossBetween val="between"/>
        <c:majorUnit val="0.2"/>
      </c:valAx>
      <c:spPr>
        <a:solidFill>
          <a:srgbClr val="E7E6E6">
            <a:alpha val="30000"/>
          </a:srgbClr>
        </a:solidFill>
        <a:ln>
          <a:noFill/>
        </a:ln>
        <a:effectLst/>
      </c:spPr>
    </c:plotArea>
    <c:plotVisOnly val="1"/>
    <c:dispBlanksAs val="gap"/>
    <c:showDLblsOverMax val="0"/>
  </c:chart>
  <c:spPr>
    <a:solidFill>
      <a:sysClr val="window" lastClr="FFFFFF"/>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3"/>
          <c:order val="3"/>
          <c:tx>
            <c:strRef>
              <c:f>'F4.10'!$A$9</c:f>
              <c:strCache>
                <c:ptCount val="1"/>
                <c:pt idx="0">
                  <c:v>Total</c:v>
                </c:pt>
              </c:strCache>
            </c:strRef>
          </c:tx>
          <c:spPr>
            <a:solidFill>
              <a:schemeClr val="accent1">
                <a:alpha val="30000"/>
              </a:schemeClr>
            </a:solidFill>
            <a:ln>
              <a:noFill/>
            </a:ln>
            <a:effectLst/>
          </c:spPr>
          <c:invertIfNegative val="0"/>
          <c:cat>
            <c:strRef>
              <c:f>'F4.10'!$B$5:$F$5</c:f>
              <c:strCache>
                <c:ptCount val="5"/>
                <c:pt idx="0">
                  <c:v>Q4 2018–19</c:v>
                </c:pt>
                <c:pt idx="1">
                  <c:v>Q1 2019–20</c:v>
                </c:pt>
                <c:pt idx="2">
                  <c:v>Q2 2019–20</c:v>
                </c:pt>
                <c:pt idx="3">
                  <c:v>Q3 2019–20</c:v>
                </c:pt>
                <c:pt idx="4">
                  <c:v>Q4 2019–20</c:v>
                </c:pt>
              </c:strCache>
            </c:strRef>
          </c:cat>
          <c:val>
            <c:numRef>
              <c:f>'F4.10'!$B$9:$F$9</c:f>
              <c:numCache>
                <c:formatCode>_(* #,##0_);_(* \(#,##0\);_(* "-"??_);_(@_)</c:formatCode>
                <c:ptCount val="5"/>
                <c:pt idx="0">
                  <c:v>27563</c:v>
                </c:pt>
                <c:pt idx="1">
                  <c:v>31170</c:v>
                </c:pt>
                <c:pt idx="2">
                  <c:v>39620</c:v>
                </c:pt>
                <c:pt idx="3">
                  <c:v>37474</c:v>
                </c:pt>
                <c:pt idx="4">
                  <c:v>23151</c:v>
                </c:pt>
              </c:numCache>
            </c:numRef>
          </c:val>
          <c:extLst>
            <c:ext xmlns:c16="http://schemas.microsoft.com/office/drawing/2014/chart" uri="{C3380CC4-5D6E-409C-BE32-E72D297353CC}">
              <c16:uniqueId val="{00000000-5741-4BED-8949-98A23AA70D57}"/>
            </c:ext>
          </c:extLst>
        </c:ser>
        <c:dLbls>
          <c:showLegendKey val="0"/>
          <c:showVal val="0"/>
          <c:showCatName val="0"/>
          <c:showSerName val="0"/>
          <c:showPercent val="0"/>
          <c:showBubbleSize val="0"/>
        </c:dLbls>
        <c:gapWidth val="50"/>
        <c:overlap val="100"/>
        <c:axId val="862175648"/>
        <c:axId val="862171712"/>
      </c:barChart>
      <c:barChart>
        <c:barDir val="col"/>
        <c:grouping val="clustered"/>
        <c:varyColors val="0"/>
        <c:ser>
          <c:idx val="0"/>
          <c:order val="0"/>
          <c:tx>
            <c:strRef>
              <c:f>'F4.10'!$A$6</c:f>
              <c:strCache>
                <c:ptCount val="1"/>
                <c:pt idx="0">
                  <c:v>Customer instigates entry</c:v>
                </c:pt>
              </c:strCache>
            </c:strRef>
          </c:tx>
          <c:spPr>
            <a:solidFill>
              <a:srgbClr val="0B5B8B"/>
            </a:solidFill>
            <a:ln>
              <a:noFill/>
            </a:ln>
            <a:effectLst/>
          </c:spPr>
          <c:invertIfNegative val="0"/>
          <c:cat>
            <c:strRef>
              <c:f>'F4.10'!$B$5:$F$5</c:f>
              <c:strCache>
                <c:ptCount val="5"/>
                <c:pt idx="0">
                  <c:v>Q4 2018–19</c:v>
                </c:pt>
                <c:pt idx="1">
                  <c:v>Q1 2019–20</c:v>
                </c:pt>
                <c:pt idx="2">
                  <c:v>Q2 2019–20</c:v>
                </c:pt>
                <c:pt idx="3">
                  <c:v>Q3 2019–20</c:v>
                </c:pt>
                <c:pt idx="4">
                  <c:v>Q4 2019–20</c:v>
                </c:pt>
              </c:strCache>
            </c:strRef>
          </c:cat>
          <c:val>
            <c:numRef>
              <c:f>'F4.10'!$B$6:$F$6</c:f>
              <c:numCache>
                <c:formatCode>_(* #,##0_);_(* \(#,##0\);_(* "-"??_);_(@_)</c:formatCode>
                <c:ptCount val="5"/>
                <c:pt idx="0">
                  <c:v>17898</c:v>
                </c:pt>
                <c:pt idx="1">
                  <c:v>18212</c:v>
                </c:pt>
                <c:pt idx="2">
                  <c:v>23843</c:v>
                </c:pt>
                <c:pt idx="3">
                  <c:v>22057</c:v>
                </c:pt>
                <c:pt idx="4">
                  <c:v>13002</c:v>
                </c:pt>
              </c:numCache>
            </c:numRef>
          </c:val>
          <c:extLst>
            <c:ext xmlns:c16="http://schemas.microsoft.com/office/drawing/2014/chart" uri="{C3380CC4-5D6E-409C-BE32-E72D297353CC}">
              <c16:uniqueId val="{00000001-5741-4BED-8949-98A23AA70D57}"/>
            </c:ext>
          </c:extLst>
        </c:ser>
        <c:ser>
          <c:idx val="1"/>
          <c:order val="1"/>
          <c:tx>
            <c:strRef>
              <c:f>'F4.10'!$A$7</c:f>
              <c:strCache>
                <c:ptCount val="1"/>
                <c:pt idx="0">
                  <c:v>Retailer instigates entry</c:v>
                </c:pt>
              </c:strCache>
            </c:strRef>
          </c:tx>
          <c:spPr>
            <a:solidFill>
              <a:schemeClr val="accent3"/>
            </a:solidFill>
            <a:ln>
              <a:noFill/>
            </a:ln>
            <a:effectLst/>
          </c:spPr>
          <c:invertIfNegative val="0"/>
          <c:cat>
            <c:strRef>
              <c:f>'F4.10'!$B$5:$F$5</c:f>
              <c:strCache>
                <c:ptCount val="5"/>
                <c:pt idx="0">
                  <c:v>Q4 2018–19</c:v>
                </c:pt>
                <c:pt idx="1">
                  <c:v>Q1 2019–20</c:v>
                </c:pt>
                <c:pt idx="2">
                  <c:v>Q2 2019–20</c:v>
                </c:pt>
                <c:pt idx="3">
                  <c:v>Q3 2019–20</c:v>
                </c:pt>
                <c:pt idx="4">
                  <c:v>Q4 2019–20</c:v>
                </c:pt>
              </c:strCache>
            </c:strRef>
          </c:cat>
          <c:val>
            <c:numRef>
              <c:f>'F4.10'!$B$7:$F$7</c:f>
              <c:numCache>
                <c:formatCode>_(* #,##0_);_(* \(#,##0\);_(* "-"??_);_(@_)</c:formatCode>
                <c:ptCount val="5"/>
                <c:pt idx="0">
                  <c:v>8806</c:v>
                </c:pt>
                <c:pt idx="1">
                  <c:v>12323</c:v>
                </c:pt>
                <c:pt idx="2">
                  <c:v>15113</c:v>
                </c:pt>
                <c:pt idx="3">
                  <c:v>14848</c:v>
                </c:pt>
                <c:pt idx="4">
                  <c:v>9828</c:v>
                </c:pt>
              </c:numCache>
            </c:numRef>
          </c:val>
          <c:extLst>
            <c:ext xmlns:c16="http://schemas.microsoft.com/office/drawing/2014/chart" uri="{C3380CC4-5D6E-409C-BE32-E72D297353CC}">
              <c16:uniqueId val="{00000002-5741-4BED-8949-98A23AA70D57}"/>
            </c:ext>
          </c:extLst>
        </c:ser>
        <c:ser>
          <c:idx val="2"/>
          <c:order val="2"/>
          <c:tx>
            <c:strRef>
              <c:f>'F4.10'!$A$8</c:f>
              <c:strCache>
                <c:ptCount val="1"/>
                <c:pt idx="0">
                  <c:v>Referral from financial adviser or agent</c:v>
                </c:pt>
              </c:strCache>
            </c:strRef>
          </c:tx>
          <c:spPr>
            <a:solidFill>
              <a:schemeClr val="accent4"/>
            </a:solidFill>
            <a:ln>
              <a:noFill/>
            </a:ln>
            <a:effectLst/>
          </c:spPr>
          <c:invertIfNegative val="0"/>
          <c:cat>
            <c:strRef>
              <c:f>'F4.10'!$B$5:$F$5</c:f>
              <c:strCache>
                <c:ptCount val="5"/>
                <c:pt idx="0">
                  <c:v>Q4 2018–19</c:v>
                </c:pt>
                <c:pt idx="1">
                  <c:v>Q1 2019–20</c:v>
                </c:pt>
                <c:pt idx="2">
                  <c:v>Q2 2019–20</c:v>
                </c:pt>
                <c:pt idx="3">
                  <c:v>Q3 2019–20</c:v>
                </c:pt>
                <c:pt idx="4">
                  <c:v>Q4 2019–20</c:v>
                </c:pt>
              </c:strCache>
            </c:strRef>
          </c:cat>
          <c:val>
            <c:numRef>
              <c:f>'F4.10'!$B$8:$F$8</c:f>
              <c:numCache>
                <c:formatCode>_(* #,##0_);_(* \(#,##0\);_(* "-"??_);_(@_)</c:formatCode>
                <c:ptCount val="5"/>
                <c:pt idx="0">
                  <c:v>859</c:v>
                </c:pt>
                <c:pt idx="1">
                  <c:v>635</c:v>
                </c:pt>
                <c:pt idx="2">
                  <c:v>664</c:v>
                </c:pt>
                <c:pt idx="3">
                  <c:v>569</c:v>
                </c:pt>
                <c:pt idx="4">
                  <c:v>321</c:v>
                </c:pt>
              </c:numCache>
            </c:numRef>
          </c:val>
          <c:extLst>
            <c:ext xmlns:c16="http://schemas.microsoft.com/office/drawing/2014/chart" uri="{C3380CC4-5D6E-409C-BE32-E72D297353CC}">
              <c16:uniqueId val="{00000003-5741-4BED-8949-98A23AA70D57}"/>
            </c:ext>
          </c:extLst>
        </c:ser>
        <c:dLbls>
          <c:showLegendKey val="0"/>
          <c:showVal val="0"/>
          <c:showCatName val="0"/>
          <c:showSerName val="0"/>
          <c:showPercent val="0"/>
          <c:showBubbleSize val="0"/>
        </c:dLbls>
        <c:gapWidth val="150"/>
        <c:axId val="552890200"/>
        <c:axId val="552883640"/>
      </c:barChart>
      <c:catAx>
        <c:axId val="8621756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62171712"/>
        <c:crosses val="autoZero"/>
        <c:auto val="1"/>
        <c:lblAlgn val="ctr"/>
        <c:lblOffset val="100"/>
        <c:noMultiLvlLbl val="0"/>
      </c:catAx>
      <c:valAx>
        <c:axId val="862171712"/>
        <c:scaling>
          <c:orientation val="minMax"/>
        </c:scaling>
        <c:delete val="0"/>
        <c:axPos val="l"/>
        <c:majorGridlines>
          <c:spPr>
            <a:ln w="9525" cap="flat" cmpd="sng" algn="ctr">
              <a:solidFill>
                <a:schemeClr val="bg1"/>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AU" b="1"/>
                  <a:t>Number of customers</a:t>
                </a:r>
              </a:p>
            </c:rich>
          </c:tx>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62175648"/>
        <c:crosses val="autoZero"/>
        <c:crossBetween val="between"/>
      </c:valAx>
      <c:valAx>
        <c:axId val="552883640"/>
        <c:scaling>
          <c:orientation val="minMax"/>
          <c:max val="45000"/>
        </c:scaling>
        <c:delete val="0"/>
        <c:axPos val="r"/>
        <c:numFmt formatCode="_(* #,##0_);_(* \(#,##0\);_(* &quot;-&quot;??_);_(@_)"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bg1"/>
                </a:solidFill>
                <a:latin typeface="+mn-lt"/>
                <a:ea typeface="+mn-ea"/>
                <a:cs typeface="+mn-cs"/>
              </a:defRPr>
            </a:pPr>
            <a:endParaRPr lang="en-US"/>
          </a:p>
        </c:txPr>
        <c:crossAx val="552890200"/>
        <c:crosses val="max"/>
        <c:crossBetween val="between"/>
      </c:valAx>
      <c:catAx>
        <c:axId val="552890200"/>
        <c:scaling>
          <c:orientation val="minMax"/>
        </c:scaling>
        <c:delete val="1"/>
        <c:axPos val="b"/>
        <c:numFmt formatCode="General" sourceLinked="1"/>
        <c:majorTickMark val="out"/>
        <c:minorTickMark val="none"/>
        <c:tickLblPos val="nextTo"/>
        <c:crossAx val="552883640"/>
        <c:crosses val="autoZero"/>
        <c:auto val="1"/>
        <c:lblAlgn val="ctr"/>
        <c:lblOffset val="100"/>
        <c:noMultiLvlLbl val="0"/>
      </c:catAx>
      <c:spPr>
        <a:solidFill>
          <a:schemeClr val="bg2">
            <a:alpha val="30000"/>
          </a:schemeClr>
        </a:solidFill>
        <a:ln>
          <a:noFill/>
        </a:ln>
        <a:effectLst/>
      </c:spPr>
    </c:plotArea>
    <c:legend>
      <c:legendPos val="b"/>
      <c:legendEntry>
        <c:idx val="0"/>
        <c:txPr>
          <a:bodyPr rot="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legendEntry>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barChart>
        <c:barDir val="col"/>
        <c:grouping val="stacked"/>
        <c:varyColors val="0"/>
        <c:ser>
          <c:idx val="3"/>
          <c:order val="3"/>
          <c:tx>
            <c:strRef>
              <c:f>'F4.11'!$A$9</c:f>
              <c:strCache>
                <c:ptCount val="1"/>
                <c:pt idx="0">
                  <c:v>Total</c:v>
                </c:pt>
              </c:strCache>
            </c:strRef>
          </c:tx>
          <c:spPr>
            <a:solidFill>
              <a:srgbClr val="2F3F51">
                <a:alpha val="30000"/>
              </a:srgbClr>
            </a:solidFill>
            <a:ln>
              <a:noFill/>
            </a:ln>
            <a:effectLst/>
          </c:spPr>
          <c:invertIfNegative val="0"/>
          <c:cat>
            <c:strRef>
              <c:f>'F4.11'!$B$5:$F$5</c:f>
              <c:strCache>
                <c:ptCount val="5"/>
                <c:pt idx="0">
                  <c:v>Q4 2018–19</c:v>
                </c:pt>
                <c:pt idx="1">
                  <c:v>Q1 2019–20</c:v>
                </c:pt>
                <c:pt idx="2">
                  <c:v>Q2 2019–20</c:v>
                </c:pt>
                <c:pt idx="3">
                  <c:v>Q3 2019–20</c:v>
                </c:pt>
                <c:pt idx="4">
                  <c:v>Q4 2019–20</c:v>
                </c:pt>
              </c:strCache>
            </c:strRef>
          </c:cat>
          <c:val>
            <c:numRef>
              <c:f>'F4.11'!$B$9:$F$9</c:f>
              <c:numCache>
                <c:formatCode>_(* #,##0_);_(* \(#,##0\);_(* "-"??_);_(@_)</c:formatCode>
                <c:ptCount val="5"/>
                <c:pt idx="0">
                  <c:v>5243</c:v>
                </c:pt>
                <c:pt idx="1">
                  <c:v>7244</c:v>
                </c:pt>
                <c:pt idx="2">
                  <c:v>10213</c:v>
                </c:pt>
                <c:pt idx="3">
                  <c:v>9451</c:v>
                </c:pt>
                <c:pt idx="4">
                  <c:v>5826</c:v>
                </c:pt>
              </c:numCache>
            </c:numRef>
          </c:val>
          <c:extLst>
            <c:ext xmlns:c16="http://schemas.microsoft.com/office/drawing/2014/chart" uri="{C3380CC4-5D6E-409C-BE32-E72D297353CC}">
              <c16:uniqueId val="{00000000-66DD-4F4F-853F-A1F7DDEB68B3}"/>
            </c:ext>
          </c:extLst>
        </c:ser>
        <c:dLbls>
          <c:showLegendKey val="0"/>
          <c:showVal val="0"/>
          <c:showCatName val="0"/>
          <c:showSerName val="0"/>
          <c:showPercent val="0"/>
          <c:showBubbleSize val="0"/>
        </c:dLbls>
        <c:gapWidth val="50"/>
        <c:overlap val="100"/>
        <c:axId val="862175648"/>
        <c:axId val="862171712"/>
      </c:barChart>
      <c:barChart>
        <c:barDir val="col"/>
        <c:grouping val="clustered"/>
        <c:varyColors val="0"/>
        <c:ser>
          <c:idx val="0"/>
          <c:order val="0"/>
          <c:tx>
            <c:strRef>
              <c:f>'F4.11'!$A$6</c:f>
              <c:strCache>
                <c:ptCount val="1"/>
                <c:pt idx="0">
                  <c:v>Customer instigates entry</c:v>
                </c:pt>
              </c:strCache>
            </c:strRef>
          </c:tx>
          <c:spPr>
            <a:solidFill>
              <a:srgbClr val="0B5B8B"/>
            </a:solidFill>
            <a:ln>
              <a:noFill/>
            </a:ln>
            <a:effectLst/>
          </c:spPr>
          <c:invertIfNegative val="0"/>
          <c:cat>
            <c:strRef>
              <c:f>'F4.11'!$B$5:$F$5</c:f>
              <c:strCache>
                <c:ptCount val="5"/>
                <c:pt idx="0">
                  <c:v>Q4 2018–19</c:v>
                </c:pt>
                <c:pt idx="1">
                  <c:v>Q1 2019–20</c:v>
                </c:pt>
                <c:pt idx="2">
                  <c:v>Q2 2019–20</c:v>
                </c:pt>
                <c:pt idx="3">
                  <c:v>Q3 2019–20</c:v>
                </c:pt>
                <c:pt idx="4">
                  <c:v>Q4 2019–20</c:v>
                </c:pt>
              </c:strCache>
            </c:strRef>
          </c:cat>
          <c:val>
            <c:numRef>
              <c:f>'F4.11'!$B$6:$F$6</c:f>
              <c:numCache>
                <c:formatCode>_(* #,##0_);_(* \(#,##0\);_(* "-"??_);_(@_)</c:formatCode>
                <c:ptCount val="5"/>
                <c:pt idx="0">
                  <c:v>3642</c:v>
                </c:pt>
                <c:pt idx="1">
                  <c:v>4572</c:v>
                </c:pt>
                <c:pt idx="2">
                  <c:v>7160</c:v>
                </c:pt>
                <c:pt idx="3">
                  <c:v>6528</c:v>
                </c:pt>
                <c:pt idx="4">
                  <c:v>3722</c:v>
                </c:pt>
              </c:numCache>
            </c:numRef>
          </c:val>
          <c:extLst>
            <c:ext xmlns:c16="http://schemas.microsoft.com/office/drawing/2014/chart" uri="{C3380CC4-5D6E-409C-BE32-E72D297353CC}">
              <c16:uniqueId val="{00000001-66DD-4F4F-853F-A1F7DDEB68B3}"/>
            </c:ext>
          </c:extLst>
        </c:ser>
        <c:ser>
          <c:idx val="1"/>
          <c:order val="1"/>
          <c:tx>
            <c:strRef>
              <c:f>'F4.11'!$A$7</c:f>
              <c:strCache>
                <c:ptCount val="1"/>
                <c:pt idx="0">
                  <c:v>Retailer instigates entry</c:v>
                </c:pt>
              </c:strCache>
            </c:strRef>
          </c:tx>
          <c:spPr>
            <a:solidFill>
              <a:srgbClr val="5F9E88"/>
            </a:solidFill>
            <a:ln>
              <a:noFill/>
            </a:ln>
            <a:effectLst/>
          </c:spPr>
          <c:invertIfNegative val="0"/>
          <c:cat>
            <c:strRef>
              <c:f>'F4.11'!$B$5:$F$5</c:f>
              <c:strCache>
                <c:ptCount val="5"/>
                <c:pt idx="0">
                  <c:v>Q4 2018–19</c:v>
                </c:pt>
                <c:pt idx="1">
                  <c:v>Q1 2019–20</c:v>
                </c:pt>
                <c:pt idx="2">
                  <c:v>Q2 2019–20</c:v>
                </c:pt>
                <c:pt idx="3">
                  <c:v>Q3 2019–20</c:v>
                </c:pt>
                <c:pt idx="4">
                  <c:v>Q4 2019–20</c:v>
                </c:pt>
              </c:strCache>
            </c:strRef>
          </c:cat>
          <c:val>
            <c:numRef>
              <c:f>'F4.11'!$B$7:$F$7</c:f>
              <c:numCache>
                <c:formatCode>_(* #,##0_);_(* \(#,##0\);_(* "-"??_);_(@_)</c:formatCode>
                <c:ptCount val="5"/>
                <c:pt idx="0">
                  <c:v>1390</c:v>
                </c:pt>
                <c:pt idx="1">
                  <c:v>2495</c:v>
                </c:pt>
                <c:pt idx="2">
                  <c:v>2876</c:v>
                </c:pt>
                <c:pt idx="3">
                  <c:v>2779</c:v>
                </c:pt>
                <c:pt idx="4">
                  <c:v>2026</c:v>
                </c:pt>
              </c:numCache>
            </c:numRef>
          </c:val>
          <c:extLst>
            <c:ext xmlns:c16="http://schemas.microsoft.com/office/drawing/2014/chart" uri="{C3380CC4-5D6E-409C-BE32-E72D297353CC}">
              <c16:uniqueId val="{00000002-66DD-4F4F-853F-A1F7DDEB68B3}"/>
            </c:ext>
          </c:extLst>
        </c:ser>
        <c:ser>
          <c:idx val="2"/>
          <c:order val="2"/>
          <c:tx>
            <c:strRef>
              <c:f>'F4.11'!$A$8</c:f>
              <c:strCache>
                <c:ptCount val="1"/>
                <c:pt idx="0">
                  <c:v>Referral from financial adviser or agent</c:v>
                </c:pt>
              </c:strCache>
            </c:strRef>
          </c:tx>
          <c:spPr>
            <a:solidFill>
              <a:srgbClr val="E0601F"/>
            </a:solidFill>
            <a:ln>
              <a:noFill/>
            </a:ln>
            <a:effectLst/>
          </c:spPr>
          <c:invertIfNegative val="0"/>
          <c:cat>
            <c:strRef>
              <c:f>'F4.11'!$B$5:$F$5</c:f>
              <c:strCache>
                <c:ptCount val="5"/>
                <c:pt idx="0">
                  <c:v>Q4 2018–19</c:v>
                </c:pt>
                <c:pt idx="1">
                  <c:v>Q1 2019–20</c:v>
                </c:pt>
                <c:pt idx="2">
                  <c:v>Q2 2019–20</c:v>
                </c:pt>
                <c:pt idx="3">
                  <c:v>Q3 2019–20</c:v>
                </c:pt>
                <c:pt idx="4">
                  <c:v>Q4 2019–20</c:v>
                </c:pt>
              </c:strCache>
            </c:strRef>
          </c:cat>
          <c:val>
            <c:numRef>
              <c:f>'F4.11'!$B$8:$F$8</c:f>
              <c:numCache>
                <c:formatCode>_(* #,##0_);_(* \(#,##0\);_(* "-"??_);_(@_)</c:formatCode>
                <c:ptCount val="5"/>
                <c:pt idx="0">
                  <c:v>211</c:v>
                </c:pt>
                <c:pt idx="1">
                  <c:v>177</c:v>
                </c:pt>
                <c:pt idx="2">
                  <c:v>177</c:v>
                </c:pt>
                <c:pt idx="3">
                  <c:v>144</c:v>
                </c:pt>
                <c:pt idx="4">
                  <c:v>78</c:v>
                </c:pt>
              </c:numCache>
            </c:numRef>
          </c:val>
          <c:extLst>
            <c:ext xmlns:c16="http://schemas.microsoft.com/office/drawing/2014/chart" uri="{C3380CC4-5D6E-409C-BE32-E72D297353CC}">
              <c16:uniqueId val="{00000003-66DD-4F4F-853F-A1F7DDEB68B3}"/>
            </c:ext>
          </c:extLst>
        </c:ser>
        <c:dLbls>
          <c:showLegendKey val="0"/>
          <c:showVal val="0"/>
          <c:showCatName val="0"/>
          <c:showSerName val="0"/>
          <c:showPercent val="0"/>
          <c:showBubbleSize val="0"/>
        </c:dLbls>
        <c:gapWidth val="150"/>
        <c:axId val="552890200"/>
        <c:axId val="552883640"/>
      </c:barChart>
      <c:catAx>
        <c:axId val="8621756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62171712"/>
        <c:crosses val="autoZero"/>
        <c:auto val="1"/>
        <c:lblAlgn val="ctr"/>
        <c:lblOffset val="100"/>
        <c:noMultiLvlLbl val="0"/>
      </c:catAx>
      <c:valAx>
        <c:axId val="862171712"/>
        <c:scaling>
          <c:orientation val="minMax"/>
        </c:scaling>
        <c:delete val="0"/>
        <c:axPos val="l"/>
        <c:majorGridlines>
          <c:spPr>
            <a:ln w="9525" cap="flat" cmpd="sng" algn="ctr">
              <a:solidFill>
                <a:schemeClr val="bg1"/>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AU" b="1"/>
                  <a:t>Number of customers</a:t>
                </a:r>
              </a:p>
            </c:rich>
          </c:tx>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62175648"/>
        <c:crosses val="autoZero"/>
        <c:crossBetween val="between"/>
      </c:valAx>
      <c:valAx>
        <c:axId val="552883640"/>
        <c:scaling>
          <c:orientation val="minMax"/>
          <c:max val="12000"/>
        </c:scaling>
        <c:delete val="0"/>
        <c:axPos val="r"/>
        <c:numFmt formatCode="_(* #,##0_);_(* \(#,##0\);_(* &quot;-&quot;??_);_(@_)"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bg1"/>
                </a:solidFill>
                <a:latin typeface="+mn-lt"/>
                <a:ea typeface="+mn-ea"/>
                <a:cs typeface="+mn-cs"/>
              </a:defRPr>
            </a:pPr>
            <a:endParaRPr lang="en-US"/>
          </a:p>
        </c:txPr>
        <c:crossAx val="552890200"/>
        <c:crosses val="max"/>
        <c:crossBetween val="between"/>
      </c:valAx>
      <c:catAx>
        <c:axId val="552890200"/>
        <c:scaling>
          <c:orientation val="minMax"/>
        </c:scaling>
        <c:delete val="1"/>
        <c:axPos val="b"/>
        <c:numFmt formatCode="General" sourceLinked="1"/>
        <c:majorTickMark val="out"/>
        <c:minorTickMark val="none"/>
        <c:tickLblPos val="nextTo"/>
        <c:crossAx val="552883640"/>
        <c:crosses val="autoZero"/>
        <c:auto val="1"/>
        <c:lblAlgn val="ctr"/>
        <c:lblOffset val="100"/>
        <c:noMultiLvlLbl val="0"/>
      </c:catAx>
      <c:spPr>
        <a:solidFill>
          <a:schemeClr val="bg2">
            <a:alpha val="30000"/>
          </a:schemeClr>
        </a:solid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'F4.12'!$C$5</c:f>
              <c:strCache>
                <c:ptCount val="1"/>
                <c:pt idx="0">
                  <c:v>% of customers on hardship programs</c:v>
                </c:pt>
              </c:strCache>
            </c:strRef>
          </c:tx>
          <c:spPr>
            <a:solidFill>
              <a:schemeClr val="accent3"/>
            </a:solidFill>
            <a:ln>
              <a:noFill/>
            </a:ln>
            <a:effectLst/>
          </c:spPr>
          <c:invertIfNegative val="0"/>
          <c:cat>
            <c:multiLvlStrRef>
              <c:f>'F4.12'!$A$6:$B$34</c:f>
              <c:multiLvlStrCache>
                <c:ptCount val="29"/>
                <c:lvl>
                  <c:pt idx="0">
                    <c:v>2016–17</c:v>
                  </c:pt>
                  <c:pt idx="1">
                    <c:v>2017–18</c:v>
                  </c:pt>
                  <c:pt idx="2">
                    <c:v>2018–19</c:v>
                  </c:pt>
                  <c:pt idx="3">
                    <c:v>2019–20</c:v>
                  </c:pt>
                  <c:pt idx="5">
                    <c:v>2016–17</c:v>
                  </c:pt>
                  <c:pt idx="6">
                    <c:v>2017–18</c:v>
                  </c:pt>
                  <c:pt idx="7">
                    <c:v>2018–19</c:v>
                  </c:pt>
                  <c:pt idx="8">
                    <c:v>2019–20</c:v>
                  </c:pt>
                  <c:pt idx="10">
                    <c:v>2016–17</c:v>
                  </c:pt>
                  <c:pt idx="11">
                    <c:v>2017–18</c:v>
                  </c:pt>
                  <c:pt idx="12">
                    <c:v>2018–19</c:v>
                  </c:pt>
                  <c:pt idx="13">
                    <c:v>2019–20</c:v>
                  </c:pt>
                  <c:pt idx="15">
                    <c:v>2016–17</c:v>
                  </c:pt>
                  <c:pt idx="16">
                    <c:v>2017–18</c:v>
                  </c:pt>
                  <c:pt idx="17">
                    <c:v>2018–19</c:v>
                  </c:pt>
                  <c:pt idx="18">
                    <c:v>2019–20</c:v>
                  </c:pt>
                  <c:pt idx="20">
                    <c:v>2016–17</c:v>
                  </c:pt>
                  <c:pt idx="21">
                    <c:v>2017–18</c:v>
                  </c:pt>
                  <c:pt idx="22">
                    <c:v>2018–19</c:v>
                  </c:pt>
                  <c:pt idx="23">
                    <c:v>2019–20</c:v>
                  </c:pt>
                  <c:pt idx="25">
                    <c:v>2016–17</c:v>
                  </c:pt>
                  <c:pt idx="26">
                    <c:v>2017–18</c:v>
                  </c:pt>
                  <c:pt idx="27">
                    <c:v>2018–19</c:v>
                  </c:pt>
                  <c:pt idx="28">
                    <c:v>2019–20</c:v>
                  </c:pt>
                </c:lvl>
                <c:lvl>
                  <c:pt idx="0">
                    <c:v>Queensland</c:v>
                  </c:pt>
                  <c:pt idx="5">
                    <c:v>NSW</c:v>
                  </c:pt>
                  <c:pt idx="10">
                    <c:v>ACT</c:v>
                  </c:pt>
                  <c:pt idx="15">
                    <c:v>South Australia</c:v>
                  </c:pt>
                  <c:pt idx="20">
                    <c:v>Tasmania</c:v>
                  </c:pt>
                  <c:pt idx="25">
                    <c:v>Overall</c:v>
                  </c:pt>
                </c:lvl>
              </c:multiLvlStrCache>
            </c:multiLvlStrRef>
          </c:cat>
          <c:val>
            <c:numRef>
              <c:f>'F4.12'!$C$6:$C$34</c:f>
              <c:numCache>
                <c:formatCode>0.0%</c:formatCode>
                <c:ptCount val="29"/>
                <c:pt idx="0">
                  <c:v>1.0195188698969716E-2</c:v>
                </c:pt>
                <c:pt idx="1">
                  <c:v>9.4173256976638493E-3</c:v>
                </c:pt>
                <c:pt idx="2">
                  <c:v>9.315506726653185E-3</c:v>
                </c:pt>
                <c:pt idx="3">
                  <c:v>9.2969537516686841E-3</c:v>
                </c:pt>
                <c:pt idx="5">
                  <c:v>8.3036184823940522E-3</c:v>
                </c:pt>
                <c:pt idx="6">
                  <c:v>9.7231666940054747E-3</c:v>
                </c:pt>
                <c:pt idx="7">
                  <c:v>1.003818016201647E-2</c:v>
                </c:pt>
                <c:pt idx="8">
                  <c:v>9.8098220413840569E-3</c:v>
                </c:pt>
                <c:pt idx="10">
                  <c:v>3.9233897134556195E-3</c:v>
                </c:pt>
                <c:pt idx="11">
                  <c:v>5.7361043308459449E-3</c:v>
                </c:pt>
                <c:pt idx="12">
                  <c:v>7.5770063719610972E-3</c:v>
                </c:pt>
                <c:pt idx="13">
                  <c:v>7.2608428771297273E-3</c:v>
                </c:pt>
                <c:pt idx="15">
                  <c:v>1.5098224581324378E-2</c:v>
                </c:pt>
                <c:pt idx="16">
                  <c:v>2.0131808153116403E-2</c:v>
                </c:pt>
                <c:pt idx="17">
                  <c:v>2.0510226149283241E-2</c:v>
                </c:pt>
                <c:pt idx="18">
                  <c:v>1.9159586843867874E-2</c:v>
                </c:pt>
                <c:pt idx="20">
                  <c:v>9.2627551662513522E-3</c:v>
                </c:pt>
                <c:pt idx="21">
                  <c:v>1.3482633488854329E-2</c:v>
                </c:pt>
                <c:pt idx="22">
                  <c:v>1.6674684648690079E-2</c:v>
                </c:pt>
                <c:pt idx="23">
                  <c:v>2.0886920455276188E-2</c:v>
                </c:pt>
                <c:pt idx="25">
                  <c:v>9.6486087768470914E-3</c:v>
                </c:pt>
                <c:pt idx="26">
                  <c:v>1.0935036517539697E-2</c:v>
                </c:pt>
                <c:pt idx="27">
                  <c:v>1.1263847075081469E-2</c:v>
                </c:pt>
                <c:pt idx="28">
                  <c:v>1.112918676456239E-2</c:v>
                </c:pt>
              </c:numCache>
            </c:numRef>
          </c:val>
          <c:extLst>
            <c:ext xmlns:c16="http://schemas.microsoft.com/office/drawing/2014/chart" uri="{C3380CC4-5D6E-409C-BE32-E72D297353CC}">
              <c16:uniqueId val="{00000000-5A7D-4C1A-9FE1-6F90484C842F}"/>
            </c:ext>
          </c:extLst>
        </c:ser>
        <c:dLbls>
          <c:showLegendKey val="0"/>
          <c:showVal val="0"/>
          <c:showCatName val="0"/>
          <c:showSerName val="0"/>
          <c:showPercent val="0"/>
          <c:showBubbleSize val="0"/>
        </c:dLbls>
        <c:gapWidth val="50"/>
        <c:overlap val="100"/>
        <c:axId val="1066511848"/>
        <c:axId val="1066508568"/>
      </c:barChart>
      <c:catAx>
        <c:axId val="1066511848"/>
        <c:scaling>
          <c:orientation val="minMax"/>
        </c:scaling>
        <c:delete val="0"/>
        <c:axPos val="b"/>
        <c:numFmt formatCode="General" sourceLinked="1"/>
        <c:majorTickMark val="none"/>
        <c:minorTickMark val="none"/>
        <c:tickLblPos val="nextTo"/>
        <c:spPr>
          <a:noFill/>
          <a:ln w="9525" cap="flat" cmpd="sng" algn="ctr">
            <a:solidFill>
              <a:schemeClr val="bg2"/>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66508568"/>
        <c:crosses val="autoZero"/>
        <c:auto val="1"/>
        <c:lblAlgn val="ctr"/>
        <c:lblOffset val="100"/>
        <c:noMultiLvlLbl val="0"/>
      </c:catAx>
      <c:valAx>
        <c:axId val="1066508568"/>
        <c:scaling>
          <c:orientation val="minMax"/>
        </c:scaling>
        <c:delete val="0"/>
        <c:axPos val="l"/>
        <c:majorGridlines>
          <c:spPr>
            <a:ln w="9525" cap="flat" cmpd="sng" algn="ctr">
              <a:solidFill>
                <a:schemeClr val="bg1"/>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AU" b="1">
                    <a:latin typeface="+mn-lt"/>
                  </a:rPr>
                  <a:t>Proportion </a:t>
                </a:r>
                <a:r>
                  <a:rPr lang="en-AU" b="1" baseline="0">
                    <a:latin typeface="+mn-lt"/>
                  </a:rPr>
                  <a:t>of residential electricity customers</a:t>
                </a:r>
                <a:endParaRPr lang="en-AU" b="1">
                  <a:latin typeface="+mn-lt"/>
                </a:endParaRPr>
              </a:p>
            </c:rich>
          </c:tx>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66511848"/>
        <c:crosses val="autoZero"/>
        <c:crossBetween val="between"/>
      </c:valAx>
      <c:spPr>
        <a:solidFill>
          <a:schemeClr val="bg2">
            <a:alpha val="30000"/>
          </a:schemeClr>
        </a:solid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'F4.13'!$C$5</c:f>
              <c:strCache>
                <c:ptCount val="1"/>
                <c:pt idx="0">
                  <c:v>% of customers on hardship programs</c:v>
                </c:pt>
              </c:strCache>
            </c:strRef>
          </c:tx>
          <c:spPr>
            <a:solidFill>
              <a:srgbClr val="0B5B8B"/>
            </a:solidFill>
            <a:ln>
              <a:noFill/>
            </a:ln>
            <a:effectLst/>
          </c:spPr>
          <c:invertIfNegative val="0"/>
          <c:cat>
            <c:multiLvlStrRef>
              <c:f>'F4.13'!$A$6:$B$29</c:f>
              <c:multiLvlStrCache>
                <c:ptCount val="24"/>
                <c:lvl>
                  <c:pt idx="0">
                    <c:v>2016–17</c:v>
                  </c:pt>
                  <c:pt idx="1">
                    <c:v>2017–18</c:v>
                  </c:pt>
                  <c:pt idx="2">
                    <c:v>2018–19</c:v>
                  </c:pt>
                  <c:pt idx="3">
                    <c:v>2019–20</c:v>
                  </c:pt>
                  <c:pt idx="5">
                    <c:v>2016–17</c:v>
                  </c:pt>
                  <c:pt idx="6">
                    <c:v>2017–18</c:v>
                  </c:pt>
                  <c:pt idx="7">
                    <c:v>2018–19</c:v>
                  </c:pt>
                  <c:pt idx="8">
                    <c:v>2019–20</c:v>
                  </c:pt>
                  <c:pt idx="10">
                    <c:v>2016–17</c:v>
                  </c:pt>
                  <c:pt idx="11">
                    <c:v>2017–18</c:v>
                  </c:pt>
                  <c:pt idx="12">
                    <c:v>2018–19</c:v>
                  </c:pt>
                  <c:pt idx="13">
                    <c:v>2019–20</c:v>
                  </c:pt>
                  <c:pt idx="15">
                    <c:v>2016–17</c:v>
                  </c:pt>
                  <c:pt idx="16">
                    <c:v>2017–18</c:v>
                  </c:pt>
                  <c:pt idx="17">
                    <c:v>2018–19</c:v>
                  </c:pt>
                  <c:pt idx="18">
                    <c:v>2019–20</c:v>
                  </c:pt>
                  <c:pt idx="20">
                    <c:v>2016–17</c:v>
                  </c:pt>
                  <c:pt idx="21">
                    <c:v>2017–18</c:v>
                  </c:pt>
                  <c:pt idx="22">
                    <c:v>2018–19</c:v>
                  </c:pt>
                  <c:pt idx="23">
                    <c:v>2019–20</c:v>
                  </c:pt>
                </c:lvl>
                <c:lvl>
                  <c:pt idx="0">
                    <c:v>Queensland</c:v>
                  </c:pt>
                  <c:pt idx="5">
                    <c:v>NSW</c:v>
                  </c:pt>
                  <c:pt idx="10">
                    <c:v>ACT</c:v>
                  </c:pt>
                  <c:pt idx="15">
                    <c:v>South Australia</c:v>
                  </c:pt>
                  <c:pt idx="20">
                    <c:v>Overall</c:v>
                  </c:pt>
                </c:lvl>
              </c:multiLvlStrCache>
            </c:multiLvlStrRef>
          </c:cat>
          <c:val>
            <c:numRef>
              <c:f>'F4.13'!$C$6:$C$29</c:f>
              <c:numCache>
                <c:formatCode>0.0%</c:formatCode>
                <c:ptCount val="24"/>
                <c:pt idx="0">
                  <c:v>5.7136425275096346E-3</c:v>
                </c:pt>
                <c:pt idx="1">
                  <c:v>5.9223085928847919E-3</c:v>
                </c:pt>
                <c:pt idx="2">
                  <c:v>5.3979591836734696E-3</c:v>
                </c:pt>
                <c:pt idx="3">
                  <c:v>5.1859035884241787E-3</c:v>
                </c:pt>
                <c:pt idx="5">
                  <c:v>5.1112686235053571E-3</c:v>
                </c:pt>
                <c:pt idx="6">
                  <c:v>4.7267759968963813E-3</c:v>
                </c:pt>
                <c:pt idx="7">
                  <c:v>4.7607751567990556E-3</c:v>
                </c:pt>
                <c:pt idx="8">
                  <c:v>5.1265166927174487E-3</c:v>
                </c:pt>
                <c:pt idx="10">
                  <c:v>4.6978323588735419E-3</c:v>
                </c:pt>
                <c:pt idx="11">
                  <c:v>5.2325868395504587E-3</c:v>
                </c:pt>
                <c:pt idx="12">
                  <c:v>6.0750110784353224E-3</c:v>
                </c:pt>
                <c:pt idx="13">
                  <c:v>5.5909339635360081E-3</c:v>
                </c:pt>
                <c:pt idx="15">
                  <c:v>9.984268083336122E-3</c:v>
                </c:pt>
                <c:pt idx="16">
                  <c:v>1.3187102599796833E-2</c:v>
                </c:pt>
                <c:pt idx="17">
                  <c:v>1.2244869738370485E-2</c:v>
                </c:pt>
                <c:pt idx="18">
                  <c:v>1.2380341436309344E-2</c:v>
                </c:pt>
                <c:pt idx="20">
                  <c:v>6.1524302867386176E-3</c:v>
                </c:pt>
                <c:pt idx="21">
                  <c:v>6.5933126412732633E-3</c:v>
                </c:pt>
                <c:pt idx="22">
                  <c:v>6.4023833879789539E-3</c:v>
                </c:pt>
                <c:pt idx="23">
                  <c:v>6.6111410438581845E-3</c:v>
                </c:pt>
              </c:numCache>
            </c:numRef>
          </c:val>
          <c:extLst>
            <c:ext xmlns:c16="http://schemas.microsoft.com/office/drawing/2014/chart" uri="{C3380CC4-5D6E-409C-BE32-E72D297353CC}">
              <c16:uniqueId val="{00000000-3551-4DB3-804D-D2AE74EA12E0}"/>
            </c:ext>
          </c:extLst>
        </c:ser>
        <c:dLbls>
          <c:showLegendKey val="0"/>
          <c:showVal val="0"/>
          <c:showCatName val="0"/>
          <c:showSerName val="0"/>
          <c:showPercent val="0"/>
          <c:showBubbleSize val="0"/>
        </c:dLbls>
        <c:gapWidth val="50"/>
        <c:overlap val="100"/>
        <c:axId val="851243656"/>
        <c:axId val="851239392"/>
      </c:barChart>
      <c:catAx>
        <c:axId val="851243656"/>
        <c:scaling>
          <c:orientation val="minMax"/>
        </c:scaling>
        <c:delete val="0"/>
        <c:axPos val="b"/>
        <c:numFmt formatCode="General" sourceLinked="1"/>
        <c:majorTickMark val="none"/>
        <c:minorTickMark val="none"/>
        <c:tickLblPos val="nextTo"/>
        <c:spPr>
          <a:noFill/>
          <a:ln w="9525" cap="flat" cmpd="sng" algn="ctr">
            <a:solidFill>
              <a:schemeClr val="bg2"/>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51239392"/>
        <c:crosses val="autoZero"/>
        <c:auto val="1"/>
        <c:lblAlgn val="ctr"/>
        <c:lblOffset val="100"/>
        <c:noMultiLvlLbl val="0"/>
      </c:catAx>
      <c:valAx>
        <c:axId val="851239392"/>
        <c:scaling>
          <c:orientation val="minMax"/>
        </c:scaling>
        <c:delete val="0"/>
        <c:axPos val="l"/>
        <c:majorGridlines>
          <c:spPr>
            <a:ln w="9525" cap="flat" cmpd="sng" algn="ctr">
              <a:solidFill>
                <a:schemeClr val="bg1"/>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AU" b="1"/>
                  <a:t>Proportion</a:t>
                </a:r>
                <a:r>
                  <a:rPr lang="en-AU" b="1" baseline="0"/>
                  <a:t> </a:t>
                </a:r>
                <a:r>
                  <a:rPr lang="en-AU" b="1"/>
                  <a:t>of residential gas customers</a:t>
                </a:r>
              </a:p>
            </c:rich>
          </c:tx>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51243656"/>
        <c:crosses val="autoZero"/>
        <c:crossBetween val="between"/>
      </c:valAx>
      <c:spPr>
        <a:solidFill>
          <a:schemeClr val="bg2">
            <a:alpha val="30000"/>
          </a:schemeClr>
        </a:solid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'F4.14'!$C$5</c:f>
              <c:strCache>
                <c:ptCount val="1"/>
                <c:pt idx="0">
                  <c:v>Average debt on entry to hardship</c:v>
                </c:pt>
              </c:strCache>
            </c:strRef>
          </c:tx>
          <c:spPr>
            <a:solidFill>
              <a:schemeClr val="accent3">
                <a:lumMod val="60000"/>
                <a:lumOff val="40000"/>
              </a:schemeClr>
            </a:solidFill>
            <a:ln>
              <a:noFill/>
            </a:ln>
            <a:effectLst/>
          </c:spPr>
          <c:invertIfNegative val="0"/>
          <c:cat>
            <c:multiLvlStrRef>
              <c:f>'F4.14'!$A$6:$B$34</c:f>
              <c:multiLvlStrCache>
                <c:ptCount val="29"/>
                <c:lvl>
                  <c:pt idx="0">
                    <c:v>2016–17</c:v>
                  </c:pt>
                  <c:pt idx="1">
                    <c:v>2017–18</c:v>
                  </c:pt>
                  <c:pt idx="2">
                    <c:v>2018–19</c:v>
                  </c:pt>
                  <c:pt idx="3">
                    <c:v>2019–20</c:v>
                  </c:pt>
                  <c:pt idx="5">
                    <c:v>2016–17</c:v>
                  </c:pt>
                  <c:pt idx="6">
                    <c:v>2017–18</c:v>
                  </c:pt>
                  <c:pt idx="7">
                    <c:v>2018–19</c:v>
                  </c:pt>
                  <c:pt idx="8">
                    <c:v>2019–20</c:v>
                  </c:pt>
                  <c:pt idx="10">
                    <c:v>2016–17</c:v>
                  </c:pt>
                  <c:pt idx="11">
                    <c:v>2017–18</c:v>
                  </c:pt>
                  <c:pt idx="12">
                    <c:v>2018–19</c:v>
                  </c:pt>
                  <c:pt idx="13">
                    <c:v>2019–20</c:v>
                  </c:pt>
                  <c:pt idx="15">
                    <c:v>2016–17</c:v>
                  </c:pt>
                  <c:pt idx="16">
                    <c:v>2017–18</c:v>
                  </c:pt>
                  <c:pt idx="17">
                    <c:v>2018–19</c:v>
                  </c:pt>
                  <c:pt idx="18">
                    <c:v>2019–20</c:v>
                  </c:pt>
                  <c:pt idx="20">
                    <c:v>2016–17</c:v>
                  </c:pt>
                  <c:pt idx="21">
                    <c:v>2017–18</c:v>
                  </c:pt>
                  <c:pt idx="22">
                    <c:v>2018–19</c:v>
                  </c:pt>
                  <c:pt idx="23">
                    <c:v>2019–20</c:v>
                  </c:pt>
                  <c:pt idx="25">
                    <c:v>2016–17</c:v>
                  </c:pt>
                  <c:pt idx="26">
                    <c:v>2017–18</c:v>
                  </c:pt>
                  <c:pt idx="27">
                    <c:v>2018–19</c:v>
                  </c:pt>
                  <c:pt idx="28">
                    <c:v>2019–20</c:v>
                  </c:pt>
                </c:lvl>
                <c:lvl>
                  <c:pt idx="0">
                    <c:v>Queensland</c:v>
                  </c:pt>
                  <c:pt idx="5">
                    <c:v>NSW</c:v>
                  </c:pt>
                  <c:pt idx="10">
                    <c:v>ACT</c:v>
                  </c:pt>
                  <c:pt idx="15">
                    <c:v>South Australia</c:v>
                  </c:pt>
                  <c:pt idx="20">
                    <c:v>Tasmania</c:v>
                  </c:pt>
                  <c:pt idx="25">
                    <c:v>Overall</c:v>
                  </c:pt>
                </c:lvl>
              </c:multiLvlStrCache>
            </c:multiLvlStrRef>
          </c:cat>
          <c:val>
            <c:numRef>
              <c:f>'F4.14'!$C$6:$C$34</c:f>
              <c:numCache>
                <c:formatCode>_("$"* #,##0_);_("$"* \(#,##0\);_("$"* "-"??_);_(@_)</c:formatCode>
                <c:ptCount val="29"/>
                <c:pt idx="0">
                  <c:v>776.3906233502538</c:v>
                </c:pt>
                <c:pt idx="1">
                  <c:v>889.61565315315329</c:v>
                </c:pt>
                <c:pt idx="2">
                  <c:v>863.68191734128663</c:v>
                </c:pt>
                <c:pt idx="3">
                  <c:v>931.70356985871251</c:v>
                </c:pt>
                <c:pt idx="5">
                  <c:v>1126.3849734416497</c:v>
                </c:pt>
                <c:pt idx="6">
                  <c:v>1034.0192206898812</c:v>
                </c:pt>
                <c:pt idx="7">
                  <c:v>1169.0535142600008</c:v>
                </c:pt>
                <c:pt idx="8">
                  <c:v>1197.2386033900405</c:v>
                </c:pt>
                <c:pt idx="10">
                  <c:v>1537.6382094081944</c:v>
                </c:pt>
                <c:pt idx="11">
                  <c:v>1617.3341843971632</c:v>
                </c:pt>
                <c:pt idx="12">
                  <c:v>1484.9708177044263</c:v>
                </c:pt>
                <c:pt idx="13">
                  <c:v>1885.7126275704495</c:v>
                </c:pt>
                <c:pt idx="15">
                  <c:v>1406.963902290342</c:v>
                </c:pt>
                <c:pt idx="16">
                  <c:v>1547.891910315057</c:v>
                </c:pt>
                <c:pt idx="17">
                  <c:v>1632.4204600514654</c:v>
                </c:pt>
                <c:pt idx="18">
                  <c:v>1883.825287817059</c:v>
                </c:pt>
                <c:pt idx="20">
                  <c:v>1750</c:v>
                </c:pt>
                <c:pt idx="21">
                  <c:v>1605</c:v>
                </c:pt>
                <c:pt idx="22">
                  <c:v>1605</c:v>
                </c:pt>
                <c:pt idx="23">
                  <c:v>1718.0142389840291</c:v>
                </c:pt>
                <c:pt idx="25">
                  <c:v>1092.4384988433301</c:v>
                </c:pt>
                <c:pt idx="26">
                  <c:v>1145.9374420460149</c:v>
                </c:pt>
                <c:pt idx="27">
                  <c:v>1218.443195629701</c:v>
                </c:pt>
                <c:pt idx="28">
                  <c:v>1318.3621193766219</c:v>
                </c:pt>
              </c:numCache>
            </c:numRef>
          </c:val>
          <c:extLst>
            <c:ext xmlns:c16="http://schemas.microsoft.com/office/drawing/2014/chart" uri="{C3380CC4-5D6E-409C-BE32-E72D297353CC}">
              <c16:uniqueId val="{00000000-824F-43D9-A7C1-DE36785059B9}"/>
            </c:ext>
          </c:extLst>
        </c:ser>
        <c:ser>
          <c:idx val="1"/>
          <c:order val="1"/>
          <c:tx>
            <c:strRef>
              <c:f>'F4.14'!$D$5</c:f>
              <c:strCache>
                <c:ptCount val="1"/>
                <c:pt idx="0">
                  <c:v>Average hardship debt</c:v>
                </c:pt>
              </c:strCache>
            </c:strRef>
          </c:tx>
          <c:spPr>
            <a:solidFill>
              <a:schemeClr val="accent3"/>
            </a:solidFill>
            <a:ln>
              <a:noFill/>
            </a:ln>
            <a:effectLst/>
          </c:spPr>
          <c:invertIfNegative val="0"/>
          <c:cat>
            <c:multiLvlStrRef>
              <c:f>'F4.14'!$A$6:$B$34</c:f>
              <c:multiLvlStrCache>
                <c:ptCount val="29"/>
                <c:lvl>
                  <c:pt idx="0">
                    <c:v>2016–17</c:v>
                  </c:pt>
                  <c:pt idx="1">
                    <c:v>2017–18</c:v>
                  </c:pt>
                  <c:pt idx="2">
                    <c:v>2018–19</c:v>
                  </c:pt>
                  <c:pt idx="3">
                    <c:v>2019–20</c:v>
                  </c:pt>
                  <c:pt idx="5">
                    <c:v>2016–17</c:v>
                  </c:pt>
                  <c:pt idx="6">
                    <c:v>2017–18</c:v>
                  </c:pt>
                  <c:pt idx="7">
                    <c:v>2018–19</c:v>
                  </c:pt>
                  <c:pt idx="8">
                    <c:v>2019–20</c:v>
                  </c:pt>
                  <c:pt idx="10">
                    <c:v>2016–17</c:v>
                  </c:pt>
                  <c:pt idx="11">
                    <c:v>2017–18</c:v>
                  </c:pt>
                  <c:pt idx="12">
                    <c:v>2018–19</c:v>
                  </c:pt>
                  <c:pt idx="13">
                    <c:v>2019–20</c:v>
                  </c:pt>
                  <c:pt idx="15">
                    <c:v>2016–17</c:v>
                  </c:pt>
                  <c:pt idx="16">
                    <c:v>2017–18</c:v>
                  </c:pt>
                  <c:pt idx="17">
                    <c:v>2018–19</c:v>
                  </c:pt>
                  <c:pt idx="18">
                    <c:v>2019–20</c:v>
                  </c:pt>
                  <c:pt idx="20">
                    <c:v>2016–17</c:v>
                  </c:pt>
                  <c:pt idx="21">
                    <c:v>2017–18</c:v>
                  </c:pt>
                  <c:pt idx="22">
                    <c:v>2018–19</c:v>
                  </c:pt>
                  <c:pt idx="23">
                    <c:v>2019–20</c:v>
                  </c:pt>
                  <c:pt idx="25">
                    <c:v>2016–17</c:v>
                  </c:pt>
                  <c:pt idx="26">
                    <c:v>2017–18</c:v>
                  </c:pt>
                  <c:pt idx="27">
                    <c:v>2018–19</c:v>
                  </c:pt>
                  <c:pt idx="28">
                    <c:v>2019–20</c:v>
                  </c:pt>
                </c:lvl>
                <c:lvl>
                  <c:pt idx="0">
                    <c:v>Queensland</c:v>
                  </c:pt>
                  <c:pt idx="5">
                    <c:v>NSW</c:v>
                  </c:pt>
                  <c:pt idx="10">
                    <c:v>ACT</c:v>
                  </c:pt>
                  <c:pt idx="15">
                    <c:v>South Australia</c:v>
                  </c:pt>
                  <c:pt idx="20">
                    <c:v>Tasmania</c:v>
                  </c:pt>
                  <c:pt idx="25">
                    <c:v>Overall</c:v>
                  </c:pt>
                </c:lvl>
              </c:multiLvlStrCache>
            </c:multiLvlStrRef>
          </c:cat>
          <c:val>
            <c:numRef>
              <c:f>'F4.14'!$D$6:$D$34</c:f>
              <c:numCache>
                <c:formatCode>_("$"* #,##0_);_("$"* \(#,##0\);_("$"* "-"??_);_(@_)</c:formatCode>
                <c:ptCount val="29"/>
                <c:pt idx="0">
                  <c:v>1011.82810964467</c:v>
                </c:pt>
                <c:pt idx="1">
                  <c:v>918.598275954526</c:v>
                </c:pt>
                <c:pt idx="2">
                  <c:v>955.55468736685123</c:v>
                </c:pt>
                <c:pt idx="3">
                  <c:v>1041.9262553636843</c:v>
                </c:pt>
                <c:pt idx="5">
                  <c:v>1006.0102343383846</c:v>
                </c:pt>
                <c:pt idx="6">
                  <c:v>916.11756641661475</c:v>
                </c:pt>
                <c:pt idx="7">
                  <c:v>1212.2417372684108</c:v>
                </c:pt>
                <c:pt idx="8">
                  <c:v>1273.9187199033181</c:v>
                </c:pt>
                <c:pt idx="10">
                  <c:v>1544.5909104704099</c:v>
                </c:pt>
                <c:pt idx="11">
                  <c:v>940.22002026342454</c:v>
                </c:pt>
                <c:pt idx="12">
                  <c:v>1603.2320330082521</c:v>
                </c:pt>
                <c:pt idx="13">
                  <c:v>1542.5444249809593</c:v>
                </c:pt>
                <c:pt idx="15">
                  <c:v>1495.5136654184446</c:v>
                </c:pt>
                <c:pt idx="16">
                  <c:v>1694.2827214741317</c:v>
                </c:pt>
                <c:pt idx="17">
                  <c:v>1862.6531939998742</c:v>
                </c:pt>
                <c:pt idx="18">
                  <c:v>1970.4965389670126</c:v>
                </c:pt>
                <c:pt idx="20">
                  <c:v>1339</c:v>
                </c:pt>
                <c:pt idx="21">
                  <c:v>1304</c:v>
                </c:pt>
                <c:pt idx="22">
                  <c:v>1328</c:v>
                </c:pt>
                <c:pt idx="23">
                  <c:v>1400.2477429286125</c:v>
                </c:pt>
                <c:pt idx="25">
                  <c:v>1120.4325046099168</c:v>
                </c:pt>
                <c:pt idx="26">
                  <c:v>1110.6363315635247</c:v>
                </c:pt>
                <c:pt idx="27">
                  <c:v>1299.558155677817</c:v>
                </c:pt>
                <c:pt idx="28">
                  <c:v>1370.6628018935419</c:v>
                </c:pt>
              </c:numCache>
            </c:numRef>
          </c:val>
          <c:extLst>
            <c:ext xmlns:c16="http://schemas.microsoft.com/office/drawing/2014/chart" uri="{C3380CC4-5D6E-409C-BE32-E72D297353CC}">
              <c16:uniqueId val="{00000001-824F-43D9-A7C1-DE36785059B9}"/>
            </c:ext>
          </c:extLst>
        </c:ser>
        <c:dLbls>
          <c:showLegendKey val="0"/>
          <c:showVal val="0"/>
          <c:showCatName val="0"/>
          <c:showSerName val="0"/>
          <c:showPercent val="0"/>
          <c:showBubbleSize val="0"/>
        </c:dLbls>
        <c:gapWidth val="50"/>
        <c:axId val="559021144"/>
        <c:axId val="559025736"/>
      </c:barChart>
      <c:catAx>
        <c:axId val="559021144"/>
        <c:scaling>
          <c:orientation val="minMax"/>
        </c:scaling>
        <c:delete val="0"/>
        <c:axPos val="b"/>
        <c:numFmt formatCode="General" sourceLinked="1"/>
        <c:majorTickMark val="none"/>
        <c:minorTickMark val="none"/>
        <c:tickLblPos val="nextTo"/>
        <c:spPr>
          <a:noFill/>
          <a:ln w="9525" cap="flat" cmpd="sng" algn="ctr">
            <a:solidFill>
              <a:schemeClr val="bg2"/>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59025736"/>
        <c:crosses val="autoZero"/>
        <c:auto val="1"/>
        <c:lblAlgn val="ctr"/>
        <c:lblOffset val="100"/>
        <c:noMultiLvlLbl val="0"/>
      </c:catAx>
      <c:valAx>
        <c:axId val="559025736"/>
        <c:scaling>
          <c:orientation val="minMax"/>
        </c:scaling>
        <c:delete val="0"/>
        <c:axPos val="l"/>
        <c:majorGridlines>
          <c:spPr>
            <a:ln w="9525" cap="flat" cmpd="sng" algn="ctr">
              <a:solidFill>
                <a:schemeClr val="bg1"/>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AU" b="1"/>
                  <a:t>Average</a:t>
                </a:r>
                <a:r>
                  <a:rPr lang="en-AU" b="1" baseline="0"/>
                  <a:t> d</a:t>
                </a:r>
                <a:r>
                  <a:rPr lang="en-AU" b="1"/>
                  <a:t>ebt ($)</a:t>
                </a:r>
              </a:p>
            </c:rich>
          </c:tx>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59021144"/>
        <c:crosses val="autoZero"/>
        <c:crossBetween val="between"/>
      </c:valAx>
      <c:spPr>
        <a:solidFill>
          <a:schemeClr val="bg2">
            <a:alpha val="30000"/>
          </a:schemeClr>
        </a:solid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barChart>
        <c:barDir val="col"/>
        <c:grouping val="clustered"/>
        <c:varyColors val="0"/>
        <c:ser>
          <c:idx val="0"/>
          <c:order val="0"/>
          <c:tx>
            <c:strRef>
              <c:f>'F4.15'!$C$5</c:f>
              <c:strCache>
                <c:ptCount val="1"/>
                <c:pt idx="0">
                  <c:v>Average debt on entry to hardship</c:v>
                </c:pt>
              </c:strCache>
            </c:strRef>
          </c:tx>
          <c:spPr>
            <a:solidFill>
              <a:srgbClr val="89B3CE"/>
            </a:solidFill>
            <a:ln>
              <a:noFill/>
            </a:ln>
            <a:effectLst/>
          </c:spPr>
          <c:invertIfNegative val="0"/>
          <c:cat>
            <c:multiLvlStrRef>
              <c:f>'F4.15'!$A$6:$B$29</c:f>
              <c:multiLvlStrCache>
                <c:ptCount val="24"/>
                <c:lvl>
                  <c:pt idx="0">
                    <c:v>2016–17</c:v>
                  </c:pt>
                  <c:pt idx="1">
                    <c:v>2017–18</c:v>
                  </c:pt>
                  <c:pt idx="2">
                    <c:v>2018–19</c:v>
                  </c:pt>
                  <c:pt idx="3">
                    <c:v>2019–20</c:v>
                  </c:pt>
                  <c:pt idx="5">
                    <c:v>2016–17</c:v>
                  </c:pt>
                  <c:pt idx="6">
                    <c:v>2017–18</c:v>
                  </c:pt>
                  <c:pt idx="7">
                    <c:v>2018–19</c:v>
                  </c:pt>
                  <c:pt idx="8">
                    <c:v>2019–20</c:v>
                  </c:pt>
                  <c:pt idx="10">
                    <c:v>2016–17</c:v>
                  </c:pt>
                  <c:pt idx="11">
                    <c:v>2017–18</c:v>
                  </c:pt>
                  <c:pt idx="12">
                    <c:v>2018–19</c:v>
                  </c:pt>
                  <c:pt idx="13">
                    <c:v>2019–20</c:v>
                  </c:pt>
                  <c:pt idx="15">
                    <c:v>2016–17</c:v>
                  </c:pt>
                  <c:pt idx="16">
                    <c:v>2017–18</c:v>
                  </c:pt>
                  <c:pt idx="17">
                    <c:v>2018–19</c:v>
                  </c:pt>
                  <c:pt idx="18">
                    <c:v>2019–20</c:v>
                  </c:pt>
                  <c:pt idx="20">
                    <c:v>2016–17</c:v>
                  </c:pt>
                  <c:pt idx="21">
                    <c:v>2017–18</c:v>
                  </c:pt>
                  <c:pt idx="22">
                    <c:v>2018–19</c:v>
                  </c:pt>
                  <c:pt idx="23">
                    <c:v>2019–20</c:v>
                  </c:pt>
                </c:lvl>
                <c:lvl>
                  <c:pt idx="0">
                    <c:v>Queensland</c:v>
                  </c:pt>
                  <c:pt idx="5">
                    <c:v>NSW</c:v>
                  </c:pt>
                  <c:pt idx="10">
                    <c:v>ACT</c:v>
                  </c:pt>
                  <c:pt idx="15">
                    <c:v>South Australia</c:v>
                  </c:pt>
                  <c:pt idx="20">
                    <c:v>Overall</c:v>
                  </c:pt>
                </c:lvl>
              </c:multiLvlStrCache>
            </c:multiLvlStrRef>
          </c:cat>
          <c:val>
            <c:numRef>
              <c:f>'F4.15'!$C$6:$C$29</c:f>
              <c:numCache>
                <c:formatCode>_("$"* #,##0_);_("$"* \(#,##0\);_("$"* "-"??_);_(@_)</c:formatCode>
                <c:ptCount val="24"/>
                <c:pt idx="0">
                  <c:v>424.33731707317077</c:v>
                </c:pt>
                <c:pt idx="1">
                  <c:v>527.79953695458596</c:v>
                </c:pt>
                <c:pt idx="2">
                  <c:v>385.47245746691874</c:v>
                </c:pt>
                <c:pt idx="3">
                  <c:v>389.93768410852715</c:v>
                </c:pt>
                <c:pt idx="5">
                  <c:v>816.69473819224379</c:v>
                </c:pt>
                <c:pt idx="6">
                  <c:v>753.67785220125791</c:v>
                </c:pt>
                <c:pt idx="7">
                  <c:v>676.17034068737792</c:v>
                </c:pt>
                <c:pt idx="8">
                  <c:v>670.69789480800432</c:v>
                </c:pt>
                <c:pt idx="10">
                  <c:v>1783.6776811594202</c:v>
                </c:pt>
                <c:pt idx="11">
                  <c:v>1448.5301100628931</c:v>
                </c:pt>
                <c:pt idx="12">
                  <c:v>1184.6842838196287</c:v>
                </c:pt>
                <c:pt idx="13">
                  <c:v>1484.6610638297875</c:v>
                </c:pt>
                <c:pt idx="15">
                  <c:v>647.94227729885051</c:v>
                </c:pt>
                <c:pt idx="16">
                  <c:v>670.32942225392298</c:v>
                </c:pt>
                <c:pt idx="17">
                  <c:v>635.64801618671186</c:v>
                </c:pt>
                <c:pt idx="18">
                  <c:v>616.97338076993253</c:v>
                </c:pt>
                <c:pt idx="20">
                  <c:v>769.11551229685472</c:v>
                </c:pt>
                <c:pt idx="21">
                  <c:v>732.40219223960503</c:v>
                </c:pt>
                <c:pt idx="22">
                  <c:v>665.02644991316356</c:v>
                </c:pt>
                <c:pt idx="23">
                  <c:v>669.35660427506832</c:v>
                </c:pt>
              </c:numCache>
            </c:numRef>
          </c:val>
          <c:extLst>
            <c:ext xmlns:c16="http://schemas.microsoft.com/office/drawing/2014/chart" uri="{C3380CC4-5D6E-409C-BE32-E72D297353CC}">
              <c16:uniqueId val="{00000004-6ED3-4ACA-B8A5-5C8B2064CC5B}"/>
            </c:ext>
          </c:extLst>
        </c:ser>
        <c:ser>
          <c:idx val="1"/>
          <c:order val="1"/>
          <c:tx>
            <c:strRef>
              <c:f>'F4.15'!$D$5</c:f>
              <c:strCache>
                <c:ptCount val="1"/>
                <c:pt idx="0">
                  <c:v>Average hardship debt</c:v>
                </c:pt>
              </c:strCache>
            </c:strRef>
          </c:tx>
          <c:spPr>
            <a:solidFill>
              <a:srgbClr val="0B5B8B"/>
            </a:solidFill>
            <a:ln>
              <a:noFill/>
            </a:ln>
            <a:effectLst/>
          </c:spPr>
          <c:invertIfNegative val="0"/>
          <c:cat>
            <c:multiLvlStrRef>
              <c:f>'F4.15'!$A$6:$B$29</c:f>
              <c:multiLvlStrCache>
                <c:ptCount val="24"/>
                <c:lvl>
                  <c:pt idx="0">
                    <c:v>2016–17</c:v>
                  </c:pt>
                  <c:pt idx="1">
                    <c:v>2017–18</c:v>
                  </c:pt>
                  <c:pt idx="2">
                    <c:v>2018–19</c:v>
                  </c:pt>
                  <c:pt idx="3">
                    <c:v>2019–20</c:v>
                  </c:pt>
                  <c:pt idx="5">
                    <c:v>2016–17</c:v>
                  </c:pt>
                  <c:pt idx="6">
                    <c:v>2017–18</c:v>
                  </c:pt>
                  <c:pt idx="7">
                    <c:v>2018–19</c:v>
                  </c:pt>
                  <c:pt idx="8">
                    <c:v>2019–20</c:v>
                  </c:pt>
                  <c:pt idx="10">
                    <c:v>2016–17</c:v>
                  </c:pt>
                  <c:pt idx="11">
                    <c:v>2017–18</c:v>
                  </c:pt>
                  <c:pt idx="12">
                    <c:v>2018–19</c:v>
                  </c:pt>
                  <c:pt idx="13">
                    <c:v>2019–20</c:v>
                  </c:pt>
                  <c:pt idx="15">
                    <c:v>2016–17</c:v>
                  </c:pt>
                  <c:pt idx="16">
                    <c:v>2017–18</c:v>
                  </c:pt>
                  <c:pt idx="17">
                    <c:v>2018–19</c:v>
                  </c:pt>
                  <c:pt idx="18">
                    <c:v>2019–20</c:v>
                  </c:pt>
                  <c:pt idx="20">
                    <c:v>2016–17</c:v>
                  </c:pt>
                  <c:pt idx="21">
                    <c:v>2017–18</c:v>
                  </c:pt>
                  <c:pt idx="22">
                    <c:v>2018–19</c:v>
                  </c:pt>
                  <c:pt idx="23">
                    <c:v>2019–20</c:v>
                  </c:pt>
                </c:lvl>
                <c:lvl>
                  <c:pt idx="0">
                    <c:v>Queensland</c:v>
                  </c:pt>
                  <c:pt idx="5">
                    <c:v>NSW</c:v>
                  </c:pt>
                  <c:pt idx="10">
                    <c:v>ACT</c:v>
                  </c:pt>
                  <c:pt idx="15">
                    <c:v>South Australia</c:v>
                  </c:pt>
                  <c:pt idx="20">
                    <c:v>Overall</c:v>
                  </c:pt>
                </c:lvl>
              </c:multiLvlStrCache>
            </c:multiLvlStrRef>
          </c:cat>
          <c:val>
            <c:numRef>
              <c:f>'F4.15'!$D$6:$D$29</c:f>
              <c:numCache>
                <c:formatCode>_("$"* #,##0_);_("$"* \(#,##0\);_("$"* "-"??_);_(@_)</c:formatCode>
                <c:ptCount val="24"/>
                <c:pt idx="0">
                  <c:v>426.46574108818015</c:v>
                </c:pt>
                <c:pt idx="1">
                  <c:v>443.0338735529831</c:v>
                </c:pt>
                <c:pt idx="2">
                  <c:v>444.46359168241963</c:v>
                </c:pt>
                <c:pt idx="3">
                  <c:v>390.46725775193795</c:v>
                </c:pt>
                <c:pt idx="5">
                  <c:v>682.08240983853921</c:v>
                </c:pt>
                <c:pt idx="6">
                  <c:v>667.65133805031451</c:v>
                </c:pt>
                <c:pt idx="7">
                  <c:v>684.06289959477726</c:v>
                </c:pt>
                <c:pt idx="8">
                  <c:v>658.42949567333699</c:v>
                </c:pt>
                <c:pt idx="10">
                  <c:v>2157.4396739130434</c:v>
                </c:pt>
                <c:pt idx="11">
                  <c:v>942.58797169811328</c:v>
                </c:pt>
                <c:pt idx="12">
                  <c:v>1356.3360079575596</c:v>
                </c:pt>
                <c:pt idx="13">
                  <c:v>1246.0504255319149</c:v>
                </c:pt>
                <c:pt idx="15">
                  <c:v>520.91465277777775</c:v>
                </c:pt>
                <c:pt idx="16">
                  <c:v>584.80253744650508</c:v>
                </c:pt>
                <c:pt idx="17">
                  <c:v>621.4224769433464</c:v>
                </c:pt>
                <c:pt idx="18">
                  <c:v>599.16618865170585</c:v>
                </c:pt>
                <c:pt idx="20">
                  <c:v>671.38774972775309</c:v>
                </c:pt>
                <c:pt idx="21">
                  <c:v>627.46296152542834</c:v>
                </c:pt>
                <c:pt idx="22">
                  <c:v>677.54843535962084</c:v>
                </c:pt>
                <c:pt idx="23">
                  <c:v>644.9876755382528</c:v>
                </c:pt>
              </c:numCache>
            </c:numRef>
          </c:val>
          <c:extLst>
            <c:ext xmlns:c16="http://schemas.microsoft.com/office/drawing/2014/chart" uri="{C3380CC4-5D6E-409C-BE32-E72D297353CC}">
              <c16:uniqueId val="{00000009-6ED3-4ACA-B8A5-5C8B2064CC5B}"/>
            </c:ext>
          </c:extLst>
        </c:ser>
        <c:dLbls>
          <c:showLegendKey val="0"/>
          <c:showVal val="0"/>
          <c:showCatName val="0"/>
          <c:showSerName val="0"/>
          <c:showPercent val="0"/>
          <c:showBubbleSize val="0"/>
        </c:dLbls>
        <c:gapWidth val="50"/>
        <c:axId val="753315368"/>
        <c:axId val="753316024"/>
      </c:barChart>
      <c:catAx>
        <c:axId val="753315368"/>
        <c:scaling>
          <c:orientation val="minMax"/>
        </c:scaling>
        <c:delete val="0"/>
        <c:axPos val="b"/>
        <c:numFmt formatCode="General" sourceLinked="1"/>
        <c:majorTickMark val="none"/>
        <c:minorTickMark val="none"/>
        <c:tickLblPos val="nextTo"/>
        <c:spPr>
          <a:noFill/>
          <a:ln w="9525" cap="flat" cmpd="sng" algn="ctr">
            <a:solidFill>
              <a:srgbClr val="E7E6E6"/>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53316024"/>
        <c:crosses val="autoZero"/>
        <c:auto val="1"/>
        <c:lblAlgn val="ctr"/>
        <c:lblOffset val="100"/>
        <c:noMultiLvlLbl val="0"/>
      </c:catAx>
      <c:valAx>
        <c:axId val="753316024"/>
        <c:scaling>
          <c:orientation val="minMax"/>
          <c:max val="2500"/>
        </c:scaling>
        <c:delete val="0"/>
        <c:axPos val="l"/>
        <c:majorGridlines>
          <c:spPr>
            <a:ln w="9525" cap="flat" cmpd="sng" algn="ctr">
              <a:solidFill>
                <a:schemeClr val="bg1"/>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j-lt"/>
                    <a:ea typeface="+mn-ea"/>
                    <a:cs typeface="+mn-cs"/>
                  </a:defRPr>
                </a:pPr>
                <a:r>
                  <a:rPr lang="en-AU" b="1"/>
                  <a:t>Average</a:t>
                </a:r>
                <a:r>
                  <a:rPr lang="en-AU" b="1" baseline="0"/>
                  <a:t> d</a:t>
                </a:r>
                <a:r>
                  <a:rPr lang="en-AU" b="1"/>
                  <a:t>ebt ($)</a:t>
                </a:r>
              </a:p>
            </c:rich>
          </c:tx>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j-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53315368"/>
        <c:crosses val="autoZero"/>
        <c:crossBetween val="between"/>
      </c:valAx>
      <c:spPr>
        <a:solidFill>
          <a:schemeClr val="bg2">
            <a:alpha val="30000"/>
          </a:schemeClr>
        </a:solid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'F4.16'!$C$6</c:f>
              <c:strCache>
                <c:ptCount val="1"/>
                <c:pt idx="0">
                  <c:v>Electricity</c:v>
                </c:pt>
              </c:strCache>
            </c:strRef>
          </c:tx>
          <c:spPr>
            <a:solidFill>
              <a:schemeClr val="accent3"/>
            </a:solidFill>
            <a:ln>
              <a:noFill/>
            </a:ln>
            <a:effectLst/>
          </c:spPr>
          <c:invertIfNegative val="0"/>
          <c:cat>
            <c:multiLvlStrRef>
              <c:f>'F4.16'!$A$7:$B$35</c:f>
              <c:multiLvlStrCache>
                <c:ptCount val="29"/>
                <c:lvl>
                  <c:pt idx="0">
                    <c:v>2016–17</c:v>
                  </c:pt>
                  <c:pt idx="1">
                    <c:v>2017–18</c:v>
                  </c:pt>
                  <c:pt idx="2">
                    <c:v>2018–19</c:v>
                  </c:pt>
                  <c:pt idx="3">
                    <c:v>2019–20</c:v>
                  </c:pt>
                  <c:pt idx="5">
                    <c:v>2016–17</c:v>
                  </c:pt>
                  <c:pt idx="6">
                    <c:v>2017–18</c:v>
                  </c:pt>
                  <c:pt idx="7">
                    <c:v>2018–19</c:v>
                  </c:pt>
                  <c:pt idx="8">
                    <c:v>2019–20</c:v>
                  </c:pt>
                  <c:pt idx="10">
                    <c:v>2016–17</c:v>
                  </c:pt>
                  <c:pt idx="11">
                    <c:v>2017–18</c:v>
                  </c:pt>
                  <c:pt idx="12">
                    <c:v>2018–19</c:v>
                  </c:pt>
                  <c:pt idx="13">
                    <c:v>2019–20</c:v>
                  </c:pt>
                  <c:pt idx="15">
                    <c:v>2016–17</c:v>
                  </c:pt>
                  <c:pt idx="16">
                    <c:v>2017–18</c:v>
                  </c:pt>
                  <c:pt idx="17">
                    <c:v>2018–19</c:v>
                  </c:pt>
                  <c:pt idx="18">
                    <c:v>2019–20</c:v>
                  </c:pt>
                  <c:pt idx="20">
                    <c:v>2016–17</c:v>
                  </c:pt>
                  <c:pt idx="21">
                    <c:v>2017–18</c:v>
                  </c:pt>
                  <c:pt idx="22">
                    <c:v>2018–19</c:v>
                  </c:pt>
                  <c:pt idx="23">
                    <c:v>2019–20</c:v>
                  </c:pt>
                  <c:pt idx="25">
                    <c:v>2016–17</c:v>
                  </c:pt>
                  <c:pt idx="26">
                    <c:v>2017–18</c:v>
                  </c:pt>
                  <c:pt idx="27">
                    <c:v>2018–19</c:v>
                  </c:pt>
                  <c:pt idx="28">
                    <c:v>2019–20</c:v>
                  </c:pt>
                </c:lvl>
                <c:lvl>
                  <c:pt idx="0">
                    <c:v>Queensland</c:v>
                  </c:pt>
                  <c:pt idx="5">
                    <c:v>NSW</c:v>
                  </c:pt>
                  <c:pt idx="10">
                    <c:v>ACT</c:v>
                  </c:pt>
                  <c:pt idx="15">
                    <c:v>South Australia</c:v>
                  </c:pt>
                  <c:pt idx="20">
                    <c:v>Tasmania</c:v>
                  </c:pt>
                  <c:pt idx="25">
                    <c:v>Overall</c:v>
                  </c:pt>
                </c:lvl>
              </c:multiLvlStrCache>
            </c:multiLvlStrRef>
          </c:cat>
          <c:val>
            <c:numRef>
              <c:f>'F4.16'!$C$7:$C$35</c:f>
              <c:numCache>
                <c:formatCode>0%</c:formatCode>
                <c:ptCount val="29"/>
                <c:pt idx="0">
                  <c:v>0.58766497461928935</c:v>
                </c:pt>
                <c:pt idx="1">
                  <c:v>0.66232303732303732</c:v>
                </c:pt>
                <c:pt idx="2">
                  <c:v>0.60582658713250959</c:v>
                </c:pt>
                <c:pt idx="3">
                  <c:v>0.60559916274201986</c:v>
                </c:pt>
                <c:pt idx="5">
                  <c:v>0.71629432901109202</c:v>
                </c:pt>
                <c:pt idx="6">
                  <c:v>0.68893111016477215</c:v>
                </c:pt>
                <c:pt idx="7">
                  <c:v>0.61477826397293855</c:v>
                </c:pt>
                <c:pt idx="8">
                  <c:v>0.57940073745855669</c:v>
                </c:pt>
                <c:pt idx="10">
                  <c:v>0.74355083459787552</c:v>
                </c:pt>
                <c:pt idx="11">
                  <c:v>0.67274569402228979</c:v>
                </c:pt>
                <c:pt idx="12">
                  <c:v>0.57839459864966236</c:v>
                </c:pt>
                <c:pt idx="13">
                  <c:v>0.55293221629855294</c:v>
                </c:pt>
                <c:pt idx="15">
                  <c:v>0.39345118871375079</c:v>
                </c:pt>
                <c:pt idx="16">
                  <c:v>0.34553186006056313</c:v>
                </c:pt>
                <c:pt idx="17">
                  <c:v>0.3383543588778008</c:v>
                </c:pt>
                <c:pt idx="18">
                  <c:v>0.38001051386515966</c:v>
                </c:pt>
                <c:pt idx="20">
                  <c:v>0.78260869565217395</c:v>
                </c:pt>
                <c:pt idx="21">
                  <c:v>0.76653337434635493</c:v>
                </c:pt>
                <c:pt idx="22">
                  <c:v>0.72102689486552562</c:v>
                </c:pt>
                <c:pt idx="23">
                  <c:v>0.69694054262074279</c:v>
                </c:pt>
                <c:pt idx="25">
                  <c:v>0.61442652630167294</c:v>
                </c:pt>
                <c:pt idx="26">
                  <c:v>0.60784228392375317</c:v>
                </c:pt>
                <c:pt idx="27">
                  <c:v>0.55692073802777975</c:v>
                </c:pt>
                <c:pt idx="28">
                  <c:v>0.55262545991711232</c:v>
                </c:pt>
              </c:numCache>
            </c:numRef>
          </c:val>
          <c:extLst>
            <c:ext xmlns:c16="http://schemas.microsoft.com/office/drawing/2014/chart" uri="{C3380CC4-5D6E-409C-BE32-E72D297353CC}">
              <c16:uniqueId val="{00000000-CE17-457F-92E7-D4027677A892}"/>
            </c:ext>
          </c:extLst>
        </c:ser>
        <c:ser>
          <c:idx val="1"/>
          <c:order val="1"/>
          <c:tx>
            <c:strRef>
              <c:f>'F4.16'!$D$6</c:f>
              <c:strCache>
                <c:ptCount val="1"/>
                <c:pt idx="0">
                  <c:v>Gas</c:v>
                </c:pt>
              </c:strCache>
            </c:strRef>
          </c:tx>
          <c:spPr>
            <a:solidFill>
              <a:srgbClr val="0B5B88"/>
            </a:solidFill>
            <a:ln>
              <a:noFill/>
            </a:ln>
            <a:effectLst/>
          </c:spPr>
          <c:invertIfNegative val="0"/>
          <c:cat>
            <c:multiLvlStrRef>
              <c:f>'F4.16'!$A$7:$B$35</c:f>
              <c:multiLvlStrCache>
                <c:ptCount val="29"/>
                <c:lvl>
                  <c:pt idx="0">
                    <c:v>2016–17</c:v>
                  </c:pt>
                  <c:pt idx="1">
                    <c:v>2017–18</c:v>
                  </c:pt>
                  <c:pt idx="2">
                    <c:v>2018–19</c:v>
                  </c:pt>
                  <c:pt idx="3">
                    <c:v>2019–20</c:v>
                  </c:pt>
                  <c:pt idx="5">
                    <c:v>2016–17</c:v>
                  </c:pt>
                  <c:pt idx="6">
                    <c:v>2017–18</c:v>
                  </c:pt>
                  <c:pt idx="7">
                    <c:v>2018–19</c:v>
                  </c:pt>
                  <c:pt idx="8">
                    <c:v>2019–20</c:v>
                  </c:pt>
                  <c:pt idx="10">
                    <c:v>2016–17</c:v>
                  </c:pt>
                  <c:pt idx="11">
                    <c:v>2017–18</c:v>
                  </c:pt>
                  <c:pt idx="12">
                    <c:v>2018–19</c:v>
                  </c:pt>
                  <c:pt idx="13">
                    <c:v>2019–20</c:v>
                  </c:pt>
                  <c:pt idx="15">
                    <c:v>2016–17</c:v>
                  </c:pt>
                  <c:pt idx="16">
                    <c:v>2017–18</c:v>
                  </c:pt>
                  <c:pt idx="17">
                    <c:v>2018–19</c:v>
                  </c:pt>
                  <c:pt idx="18">
                    <c:v>2019–20</c:v>
                  </c:pt>
                  <c:pt idx="20">
                    <c:v>2016–17</c:v>
                  </c:pt>
                  <c:pt idx="21">
                    <c:v>2017–18</c:v>
                  </c:pt>
                  <c:pt idx="22">
                    <c:v>2018–19</c:v>
                  </c:pt>
                  <c:pt idx="23">
                    <c:v>2019–20</c:v>
                  </c:pt>
                  <c:pt idx="25">
                    <c:v>2016–17</c:v>
                  </c:pt>
                  <c:pt idx="26">
                    <c:v>2017–18</c:v>
                  </c:pt>
                  <c:pt idx="27">
                    <c:v>2018–19</c:v>
                  </c:pt>
                  <c:pt idx="28">
                    <c:v>2019–20</c:v>
                  </c:pt>
                </c:lvl>
                <c:lvl>
                  <c:pt idx="0">
                    <c:v>Queensland</c:v>
                  </c:pt>
                  <c:pt idx="5">
                    <c:v>NSW</c:v>
                  </c:pt>
                  <c:pt idx="10">
                    <c:v>ACT</c:v>
                  </c:pt>
                  <c:pt idx="15">
                    <c:v>South Australia</c:v>
                  </c:pt>
                  <c:pt idx="20">
                    <c:v>Tasmania</c:v>
                  </c:pt>
                  <c:pt idx="25">
                    <c:v>Overall</c:v>
                  </c:pt>
                </c:lvl>
              </c:multiLvlStrCache>
            </c:multiLvlStrRef>
          </c:cat>
          <c:val>
            <c:numRef>
              <c:f>'F4.16'!$D$7:$D$35</c:f>
              <c:numCache>
                <c:formatCode>0%</c:formatCode>
                <c:ptCount val="29"/>
                <c:pt idx="0">
                  <c:v>0.55909943714821764</c:v>
                </c:pt>
                <c:pt idx="1">
                  <c:v>0.47996438112199463</c:v>
                </c:pt>
                <c:pt idx="2">
                  <c:v>0.44801512287334594</c:v>
                </c:pt>
                <c:pt idx="3">
                  <c:v>0.43313953488372092</c:v>
                </c:pt>
                <c:pt idx="5">
                  <c:v>0.64282480760525129</c:v>
                </c:pt>
                <c:pt idx="6">
                  <c:v>0.60880503144654086</c:v>
                </c:pt>
                <c:pt idx="7">
                  <c:v>0.55215368452648961</c:v>
                </c:pt>
                <c:pt idx="8">
                  <c:v>0.52176852352623038</c:v>
                </c:pt>
                <c:pt idx="10">
                  <c:v>0.4329710144927536</c:v>
                </c:pt>
                <c:pt idx="11">
                  <c:v>3.1446540880503145E-2</c:v>
                </c:pt>
                <c:pt idx="12">
                  <c:v>0</c:v>
                </c:pt>
                <c:pt idx="13">
                  <c:v>0</c:v>
                </c:pt>
                <c:pt idx="15">
                  <c:v>0.12859195402298851</c:v>
                </c:pt>
                <c:pt idx="16">
                  <c:v>9.2189728958630535E-2</c:v>
                </c:pt>
                <c:pt idx="17">
                  <c:v>4.0654997176736304E-2</c:v>
                </c:pt>
                <c:pt idx="18">
                  <c:v>4.561211457763182E-2</c:v>
                </c:pt>
                <c:pt idx="25">
                  <c:v>0.45342565010868691</c:v>
                </c:pt>
                <c:pt idx="26">
                  <c:v>0.36045749253296422</c:v>
                </c:pt>
                <c:pt idx="27">
                  <c:v>0.31686974180446764</c:v>
                </c:pt>
                <c:pt idx="28">
                  <c:v>0.31175585055426303</c:v>
                </c:pt>
              </c:numCache>
            </c:numRef>
          </c:val>
          <c:extLst>
            <c:ext xmlns:c16="http://schemas.microsoft.com/office/drawing/2014/chart" uri="{C3380CC4-5D6E-409C-BE32-E72D297353CC}">
              <c16:uniqueId val="{00000001-CE17-457F-92E7-D4027677A892}"/>
            </c:ext>
          </c:extLst>
        </c:ser>
        <c:dLbls>
          <c:showLegendKey val="0"/>
          <c:showVal val="0"/>
          <c:showCatName val="0"/>
          <c:showSerName val="0"/>
          <c:showPercent val="0"/>
          <c:showBubbleSize val="0"/>
        </c:dLbls>
        <c:gapWidth val="50"/>
        <c:axId val="654959248"/>
        <c:axId val="654959576"/>
      </c:barChart>
      <c:catAx>
        <c:axId val="6549592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54959576"/>
        <c:crosses val="autoZero"/>
        <c:auto val="1"/>
        <c:lblAlgn val="ctr"/>
        <c:lblOffset val="100"/>
        <c:noMultiLvlLbl val="0"/>
      </c:catAx>
      <c:valAx>
        <c:axId val="654959576"/>
        <c:scaling>
          <c:orientation val="minMax"/>
          <c:max val="1"/>
        </c:scaling>
        <c:delete val="0"/>
        <c:axPos val="l"/>
        <c:majorGridlines>
          <c:spPr>
            <a:ln w="9525" cap="flat" cmpd="sng" algn="ctr">
              <a:solidFill>
                <a:schemeClr val="bg1"/>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AU" b="1">
                    <a:latin typeface="+mn-lt"/>
                  </a:rPr>
                  <a:t>Proportion</a:t>
                </a:r>
                <a:r>
                  <a:rPr lang="en-AU" b="1" baseline="0">
                    <a:latin typeface="+mn-lt"/>
                  </a:rPr>
                  <a:t> of hardship customers</a:t>
                </a:r>
                <a:endParaRPr lang="en-AU" b="1">
                  <a:latin typeface="+mn-lt"/>
                </a:endParaRPr>
              </a:p>
            </c:rich>
          </c:tx>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54959248"/>
        <c:crosses val="autoZero"/>
        <c:crossBetween val="between"/>
      </c:valAx>
      <c:spPr>
        <a:solidFill>
          <a:schemeClr val="bg2">
            <a:alpha val="30000"/>
          </a:schemeClr>
        </a:solid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lineChart>
        <c:grouping val="standard"/>
        <c:varyColors val="0"/>
        <c:ser>
          <c:idx val="0"/>
          <c:order val="0"/>
          <c:tx>
            <c:strRef>
              <c:f>'F2.3'!$A$7</c:f>
              <c:strCache>
                <c:ptCount val="1"/>
                <c:pt idx="0">
                  <c:v>AGL</c:v>
                </c:pt>
              </c:strCache>
            </c:strRef>
          </c:tx>
          <c:spPr>
            <a:ln w="22225" cap="sq">
              <a:solidFill>
                <a:srgbClr val="0B5B88"/>
              </a:solidFill>
              <a:round/>
            </a:ln>
            <a:effectLst/>
          </c:spPr>
          <c:marker>
            <c:symbol val="none"/>
          </c:marker>
          <c:cat>
            <c:strRef>
              <c:f>'F2.3'!$B$6:$F$6</c:f>
              <c:strCache>
                <c:ptCount val="5"/>
                <c:pt idx="0">
                  <c:v>2015–16</c:v>
                </c:pt>
                <c:pt idx="1">
                  <c:v>2016–17</c:v>
                </c:pt>
                <c:pt idx="2">
                  <c:v>2017–18</c:v>
                </c:pt>
                <c:pt idx="3">
                  <c:v>2018–19</c:v>
                </c:pt>
                <c:pt idx="4">
                  <c:v>2019–20</c:v>
                </c:pt>
              </c:strCache>
            </c:strRef>
          </c:cat>
          <c:val>
            <c:numRef>
              <c:f>'F2.3'!$B$7:$F$7</c:f>
              <c:numCache>
                <c:formatCode>0.0%</c:formatCode>
                <c:ptCount val="5"/>
                <c:pt idx="0">
                  <c:v>0.16905099074572308</c:v>
                </c:pt>
                <c:pt idx="1">
                  <c:v>0.16386243287820729</c:v>
                </c:pt>
                <c:pt idx="2">
                  <c:v>0.1763598591023337</c:v>
                </c:pt>
                <c:pt idx="3">
                  <c:v>0.18198215476223092</c:v>
                </c:pt>
                <c:pt idx="4">
                  <c:v>0.19947924418246299</c:v>
                </c:pt>
              </c:numCache>
            </c:numRef>
          </c:val>
          <c:smooth val="0"/>
          <c:extLst>
            <c:ext xmlns:c16="http://schemas.microsoft.com/office/drawing/2014/chart" uri="{C3380CC4-5D6E-409C-BE32-E72D297353CC}">
              <c16:uniqueId val="{00000000-71FF-4B19-B4D7-03E86E702565}"/>
            </c:ext>
          </c:extLst>
        </c:ser>
        <c:ser>
          <c:idx val="1"/>
          <c:order val="1"/>
          <c:tx>
            <c:strRef>
              <c:f>'F2.3'!$A$8</c:f>
              <c:strCache>
                <c:ptCount val="1"/>
                <c:pt idx="0">
                  <c:v>EnergyAustralia</c:v>
                </c:pt>
              </c:strCache>
            </c:strRef>
          </c:tx>
          <c:spPr>
            <a:ln w="22225" cap="sq">
              <a:solidFill>
                <a:schemeClr val="accent3"/>
              </a:solidFill>
              <a:round/>
            </a:ln>
            <a:effectLst/>
          </c:spPr>
          <c:marker>
            <c:symbol val="none"/>
          </c:marker>
          <c:cat>
            <c:strRef>
              <c:f>'F2.3'!$B$6:$F$6</c:f>
              <c:strCache>
                <c:ptCount val="5"/>
                <c:pt idx="0">
                  <c:v>2015–16</c:v>
                </c:pt>
                <c:pt idx="1">
                  <c:v>2016–17</c:v>
                </c:pt>
                <c:pt idx="2">
                  <c:v>2017–18</c:v>
                </c:pt>
                <c:pt idx="3">
                  <c:v>2018–19</c:v>
                </c:pt>
                <c:pt idx="4">
                  <c:v>2019–20</c:v>
                </c:pt>
              </c:strCache>
            </c:strRef>
          </c:cat>
          <c:val>
            <c:numRef>
              <c:f>'F2.3'!$B$8:$F$8</c:f>
              <c:numCache>
                <c:formatCode>0.0%</c:formatCode>
                <c:ptCount val="5"/>
                <c:pt idx="0">
                  <c:v>0.14956533403656286</c:v>
                </c:pt>
                <c:pt idx="1">
                  <c:v>0.1486615945533688</c:v>
                </c:pt>
                <c:pt idx="2">
                  <c:v>0.15334586231231301</c:v>
                </c:pt>
                <c:pt idx="3">
                  <c:v>0.13876179256052676</c:v>
                </c:pt>
                <c:pt idx="4">
                  <c:v>0.13598882720197478</c:v>
                </c:pt>
              </c:numCache>
            </c:numRef>
          </c:val>
          <c:smooth val="0"/>
          <c:extLst>
            <c:ext xmlns:c16="http://schemas.microsoft.com/office/drawing/2014/chart" uri="{C3380CC4-5D6E-409C-BE32-E72D297353CC}">
              <c16:uniqueId val="{00000001-71FF-4B19-B4D7-03E86E702565}"/>
            </c:ext>
          </c:extLst>
        </c:ser>
        <c:ser>
          <c:idx val="2"/>
          <c:order val="2"/>
          <c:tx>
            <c:strRef>
              <c:f>'F2.3'!$A$9</c:f>
              <c:strCache>
                <c:ptCount val="1"/>
                <c:pt idx="0">
                  <c:v>Origin Energy</c:v>
                </c:pt>
              </c:strCache>
            </c:strRef>
          </c:tx>
          <c:spPr>
            <a:ln w="22225" cap="sq">
              <a:solidFill>
                <a:schemeClr val="accent4"/>
              </a:solidFill>
              <a:round/>
            </a:ln>
            <a:effectLst/>
          </c:spPr>
          <c:marker>
            <c:symbol val="none"/>
          </c:marker>
          <c:cat>
            <c:strRef>
              <c:f>'F2.3'!$B$6:$F$6</c:f>
              <c:strCache>
                <c:ptCount val="5"/>
                <c:pt idx="0">
                  <c:v>2015–16</c:v>
                </c:pt>
                <c:pt idx="1">
                  <c:v>2016–17</c:v>
                </c:pt>
                <c:pt idx="2">
                  <c:v>2017–18</c:v>
                </c:pt>
                <c:pt idx="3">
                  <c:v>2018–19</c:v>
                </c:pt>
                <c:pt idx="4">
                  <c:v>2019–20</c:v>
                </c:pt>
              </c:strCache>
            </c:strRef>
          </c:cat>
          <c:val>
            <c:numRef>
              <c:f>'F2.3'!$B$9:$F$9</c:f>
              <c:numCache>
                <c:formatCode>0.0%</c:formatCode>
                <c:ptCount val="5"/>
                <c:pt idx="0">
                  <c:v>0.29368572042663266</c:v>
                </c:pt>
                <c:pt idx="1">
                  <c:v>0.31710164068603741</c:v>
                </c:pt>
                <c:pt idx="2">
                  <c:v>0.30246814789072657</c:v>
                </c:pt>
                <c:pt idx="3">
                  <c:v>0.3090282534376893</c:v>
                </c:pt>
                <c:pt idx="4">
                  <c:v>0.28548964426544715</c:v>
                </c:pt>
              </c:numCache>
            </c:numRef>
          </c:val>
          <c:smooth val="0"/>
          <c:extLst>
            <c:ext xmlns:c16="http://schemas.microsoft.com/office/drawing/2014/chart" uri="{C3380CC4-5D6E-409C-BE32-E72D297353CC}">
              <c16:uniqueId val="{00000002-71FF-4B19-B4D7-03E86E702565}"/>
            </c:ext>
          </c:extLst>
        </c:ser>
        <c:ser>
          <c:idx val="3"/>
          <c:order val="3"/>
          <c:tx>
            <c:strRef>
              <c:f>'F2.3'!$A$10</c:f>
              <c:strCache>
                <c:ptCount val="1"/>
                <c:pt idx="0">
                  <c:v>Primary regional retailers</c:v>
                </c:pt>
              </c:strCache>
            </c:strRef>
          </c:tx>
          <c:spPr>
            <a:ln w="22225" cap="sq">
              <a:solidFill>
                <a:srgbClr val="A38FBE"/>
              </a:solidFill>
              <a:round/>
            </a:ln>
            <a:effectLst/>
          </c:spPr>
          <c:marker>
            <c:symbol val="none"/>
          </c:marker>
          <c:cat>
            <c:strRef>
              <c:f>'F2.3'!$B$6:$F$6</c:f>
              <c:strCache>
                <c:ptCount val="5"/>
                <c:pt idx="0">
                  <c:v>2015–16</c:v>
                </c:pt>
                <c:pt idx="1">
                  <c:v>2016–17</c:v>
                </c:pt>
                <c:pt idx="2">
                  <c:v>2017–18</c:v>
                </c:pt>
                <c:pt idx="3">
                  <c:v>2018–19</c:v>
                </c:pt>
                <c:pt idx="4">
                  <c:v>2019–20</c:v>
                </c:pt>
              </c:strCache>
            </c:strRef>
          </c:cat>
          <c:val>
            <c:numRef>
              <c:f>'F2.3'!$B$10:$F$10</c:f>
              <c:numCache>
                <c:formatCode>0.0%</c:formatCode>
                <c:ptCount val="5"/>
                <c:pt idx="0">
                  <c:v>0.21309378815617183</c:v>
                </c:pt>
                <c:pt idx="1">
                  <c:v>0.2123776926224934</c:v>
                </c:pt>
                <c:pt idx="2">
                  <c:v>0.20814718959149736</c:v>
                </c:pt>
                <c:pt idx="3">
                  <c:v>0.20561750550243385</c:v>
                </c:pt>
                <c:pt idx="4">
                  <c:v>0.20155835877730624</c:v>
                </c:pt>
              </c:numCache>
            </c:numRef>
          </c:val>
          <c:smooth val="0"/>
          <c:extLst>
            <c:ext xmlns:c16="http://schemas.microsoft.com/office/drawing/2014/chart" uri="{C3380CC4-5D6E-409C-BE32-E72D297353CC}">
              <c16:uniqueId val="{00000003-71FF-4B19-B4D7-03E86E702565}"/>
            </c:ext>
          </c:extLst>
        </c:ser>
        <c:ser>
          <c:idx val="4"/>
          <c:order val="4"/>
          <c:tx>
            <c:strRef>
              <c:f>'F2.3'!$A$11</c:f>
              <c:strCache>
                <c:ptCount val="1"/>
                <c:pt idx="0">
                  <c:v>Tier 2 retailers</c:v>
                </c:pt>
              </c:strCache>
            </c:strRef>
          </c:tx>
          <c:spPr>
            <a:ln w="22225" cap="sq">
              <a:solidFill>
                <a:srgbClr val="FBA927"/>
              </a:solidFill>
              <a:round/>
            </a:ln>
            <a:effectLst/>
          </c:spPr>
          <c:marker>
            <c:symbol val="none"/>
          </c:marker>
          <c:cat>
            <c:strRef>
              <c:f>'F2.3'!$B$6:$F$6</c:f>
              <c:strCache>
                <c:ptCount val="5"/>
                <c:pt idx="0">
                  <c:v>2015–16</c:v>
                </c:pt>
                <c:pt idx="1">
                  <c:v>2016–17</c:v>
                </c:pt>
                <c:pt idx="2">
                  <c:v>2017–18</c:v>
                </c:pt>
                <c:pt idx="3">
                  <c:v>2018–19</c:v>
                </c:pt>
                <c:pt idx="4">
                  <c:v>2019–20</c:v>
                </c:pt>
              </c:strCache>
            </c:strRef>
          </c:cat>
          <c:val>
            <c:numRef>
              <c:f>'F2.3'!$B$11:$F$11</c:f>
              <c:numCache>
                <c:formatCode>0.0%</c:formatCode>
                <c:ptCount val="5"/>
                <c:pt idx="0">
                  <c:v>0.17460416663490952</c:v>
                </c:pt>
                <c:pt idx="1">
                  <c:v>0.15799663925989305</c:v>
                </c:pt>
                <c:pt idx="2">
                  <c:v>0.1596789411031293</c:v>
                </c:pt>
                <c:pt idx="3">
                  <c:v>0.16461029373711922</c:v>
                </c:pt>
                <c:pt idx="4">
                  <c:v>0.1774839255728089</c:v>
                </c:pt>
              </c:numCache>
            </c:numRef>
          </c:val>
          <c:smooth val="0"/>
          <c:extLst>
            <c:ext xmlns:c16="http://schemas.microsoft.com/office/drawing/2014/chart" uri="{C3380CC4-5D6E-409C-BE32-E72D297353CC}">
              <c16:uniqueId val="{00000004-71FF-4B19-B4D7-03E86E702565}"/>
            </c:ext>
          </c:extLst>
        </c:ser>
        <c:dLbls>
          <c:showLegendKey val="0"/>
          <c:showVal val="0"/>
          <c:showCatName val="0"/>
          <c:showSerName val="0"/>
          <c:showPercent val="0"/>
          <c:showBubbleSize val="0"/>
        </c:dLbls>
        <c:smooth val="0"/>
        <c:axId val="744696320"/>
        <c:axId val="744702552"/>
      </c:lineChart>
      <c:catAx>
        <c:axId val="744696320"/>
        <c:scaling>
          <c:orientation val="minMax"/>
        </c:scaling>
        <c:delete val="0"/>
        <c:axPos val="b"/>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44702552"/>
        <c:crosses val="autoZero"/>
        <c:auto val="1"/>
        <c:lblAlgn val="ctr"/>
        <c:lblOffset val="100"/>
        <c:noMultiLvlLbl val="0"/>
      </c:catAx>
      <c:valAx>
        <c:axId val="744702552"/>
        <c:scaling>
          <c:orientation val="minMax"/>
        </c:scaling>
        <c:delete val="0"/>
        <c:axPos val="l"/>
        <c:majorGridlines>
          <c:spPr>
            <a:ln w="9525" cap="flat" cmpd="sng" algn="ctr">
              <a:solidFill>
                <a:schemeClr val="bg1"/>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AU" b="1">
                    <a:latin typeface="+mn-lt"/>
                  </a:rPr>
                  <a:t>Market</a:t>
                </a:r>
                <a:r>
                  <a:rPr lang="en-AU" b="1" baseline="0">
                    <a:latin typeface="+mn-lt"/>
                  </a:rPr>
                  <a:t> share</a:t>
                </a:r>
                <a:endParaRPr lang="en-AU" b="1">
                  <a:latin typeface="+mn-lt"/>
                </a:endParaRPr>
              </a:p>
            </c:rich>
          </c:tx>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44696320"/>
        <c:crosses val="autoZero"/>
        <c:crossBetween val="between"/>
      </c:valAx>
      <c:spPr>
        <a:solidFill>
          <a:schemeClr val="bg2">
            <a:alpha val="30000"/>
          </a:schemeClr>
        </a:solid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6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784032258064515"/>
          <c:y val="4.0847953216374272E-2"/>
          <c:w val="0.84712383512544798"/>
          <c:h val="0.69522280701754369"/>
        </c:manualLayout>
      </c:layout>
      <c:barChart>
        <c:barDir val="col"/>
        <c:grouping val="percentStacked"/>
        <c:varyColors val="0"/>
        <c:ser>
          <c:idx val="0"/>
          <c:order val="0"/>
          <c:tx>
            <c:strRef>
              <c:f>'F4.17'!$A$6</c:f>
              <c:strCache>
                <c:ptCount val="1"/>
                <c:pt idx="0">
                  <c:v>Non-payment</c:v>
                </c:pt>
              </c:strCache>
            </c:strRef>
          </c:tx>
          <c:spPr>
            <a:solidFill>
              <a:srgbClr val="0B5B8B"/>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'F4.17'!$B$5:$C$5</c:f>
              <c:strCache>
                <c:ptCount val="2"/>
                <c:pt idx="0">
                  <c:v>Q4 2018–19</c:v>
                </c:pt>
                <c:pt idx="1">
                  <c:v>Q4 2019–20</c:v>
                </c:pt>
              </c:strCache>
            </c:strRef>
          </c:cat>
          <c:val>
            <c:numRef>
              <c:f>'F4.17'!$B$6:$C$6</c:f>
              <c:numCache>
                <c:formatCode>0%</c:formatCode>
                <c:ptCount val="2"/>
                <c:pt idx="0">
                  <c:v>0.65356418655435966</c:v>
                </c:pt>
                <c:pt idx="1">
                  <c:v>0.77414228963524734</c:v>
                </c:pt>
              </c:numCache>
            </c:numRef>
          </c:val>
          <c:extLst>
            <c:ext xmlns:c16="http://schemas.microsoft.com/office/drawing/2014/chart" uri="{C3380CC4-5D6E-409C-BE32-E72D297353CC}">
              <c16:uniqueId val="{00000000-094F-4BEE-B3BB-81D3FD6CBDD3}"/>
            </c:ext>
          </c:extLst>
        </c:ser>
        <c:ser>
          <c:idx val="1"/>
          <c:order val="1"/>
          <c:tx>
            <c:strRef>
              <c:f>'F4.17'!$A$7</c:f>
              <c:strCache>
                <c:ptCount val="1"/>
                <c:pt idx="0">
                  <c:v>Unable to contact customer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'F4.17'!$B$5:$C$5</c:f>
              <c:strCache>
                <c:ptCount val="2"/>
                <c:pt idx="0">
                  <c:v>Q4 2018–19</c:v>
                </c:pt>
                <c:pt idx="1">
                  <c:v>Q4 2019–20</c:v>
                </c:pt>
              </c:strCache>
            </c:strRef>
          </c:cat>
          <c:val>
            <c:numRef>
              <c:f>'F4.17'!$B$7:$C$7</c:f>
              <c:numCache>
                <c:formatCode>0%</c:formatCode>
                <c:ptCount val="2"/>
                <c:pt idx="0">
                  <c:v>0.19643321374720532</c:v>
                </c:pt>
                <c:pt idx="1">
                  <c:v>6.0671722643553631E-2</c:v>
                </c:pt>
              </c:numCache>
            </c:numRef>
          </c:val>
          <c:extLst>
            <c:ext xmlns:c16="http://schemas.microsoft.com/office/drawing/2014/chart" uri="{C3380CC4-5D6E-409C-BE32-E72D297353CC}">
              <c16:uniqueId val="{00000001-094F-4BEE-B3BB-81D3FD6CBDD3}"/>
            </c:ext>
          </c:extLst>
        </c:ser>
        <c:ser>
          <c:idx val="2"/>
          <c:order val="2"/>
          <c:tx>
            <c:strRef>
              <c:f>'F4.17'!$A$8</c:f>
              <c:strCache>
                <c:ptCount val="1"/>
                <c:pt idx="0">
                  <c:v>Normal payment plans or billing cycles were more appropriate</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'F4.17'!$B$5:$C$5</c:f>
              <c:strCache>
                <c:ptCount val="2"/>
                <c:pt idx="0">
                  <c:v>Q4 2018–19</c:v>
                </c:pt>
                <c:pt idx="1">
                  <c:v>Q4 2019–20</c:v>
                </c:pt>
              </c:strCache>
            </c:strRef>
          </c:cat>
          <c:val>
            <c:numRef>
              <c:f>'F4.17'!$B$8:$C$8</c:f>
              <c:numCache>
                <c:formatCode>0%</c:formatCode>
                <c:ptCount val="2"/>
                <c:pt idx="0">
                  <c:v>8.4438205168200484E-2</c:v>
                </c:pt>
                <c:pt idx="1">
                  <c:v>0.10704225352112676</c:v>
                </c:pt>
              </c:numCache>
            </c:numRef>
          </c:val>
          <c:extLst>
            <c:ext xmlns:c16="http://schemas.microsoft.com/office/drawing/2014/chart" uri="{C3380CC4-5D6E-409C-BE32-E72D297353CC}">
              <c16:uniqueId val="{00000002-094F-4BEE-B3BB-81D3FD6CBDD3}"/>
            </c:ext>
          </c:extLst>
        </c:ser>
        <c:ser>
          <c:idx val="3"/>
          <c:order val="3"/>
          <c:tx>
            <c:strRef>
              <c:f>'F4.17'!$A$9</c:f>
              <c:strCache>
                <c:ptCount val="1"/>
                <c:pt idx="0">
                  <c:v>Customer did not agree to suggested payment plan</c:v>
                </c:pt>
              </c:strCache>
            </c:strRef>
          </c:tx>
          <c:spPr>
            <a:solidFill>
              <a:srgbClr val="A38FBE"/>
            </a:solidFill>
            <a:ln>
              <a:noFill/>
            </a:ln>
            <a:effectLst/>
          </c:spPr>
          <c:invertIfNegative val="0"/>
          <c:cat>
            <c:strRef>
              <c:f>'F4.17'!$B$5:$C$5</c:f>
              <c:strCache>
                <c:ptCount val="2"/>
                <c:pt idx="0">
                  <c:v>Q4 2018–19</c:v>
                </c:pt>
                <c:pt idx="1">
                  <c:v>Q4 2019–20</c:v>
                </c:pt>
              </c:strCache>
            </c:strRef>
          </c:cat>
          <c:val>
            <c:numRef>
              <c:f>'F4.17'!$B$9:$C$9</c:f>
              <c:numCache>
                <c:formatCode>0.00%</c:formatCode>
                <c:ptCount val="2"/>
                <c:pt idx="0">
                  <c:v>1.0918733426922478E-3</c:v>
                </c:pt>
                <c:pt idx="1">
                  <c:v>8.6673889490790899E-4</c:v>
                </c:pt>
              </c:numCache>
            </c:numRef>
          </c:val>
          <c:extLst>
            <c:ext xmlns:c16="http://schemas.microsoft.com/office/drawing/2014/chart" uri="{C3380CC4-5D6E-409C-BE32-E72D297353CC}">
              <c16:uniqueId val="{00000003-094F-4BEE-B3BB-81D3FD6CBDD3}"/>
            </c:ext>
          </c:extLst>
        </c:ser>
        <c:ser>
          <c:idx val="4"/>
          <c:order val="4"/>
          <c:tx>
            <c:strRef>
              <c:f>'F4.17'!$A$10</c:f>
              <c:strCache>
                <c:ptCount val="1"/>
                <c:pt idx="0">
                  <c:v>Other</c:v>
                </c:pt>
              </c:strCache>
            </c:strRef>
          </c:tx>
          <c:spPr>
            <a:solidFill>
              <a:srgbClr val="FBA927"/>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'F4.17'!$B$5:$C$5</c:f>
              <c:strCache>
                <c:ptCount val="2"/>
                <c:pt idx="0">
                  <c:v>Q4 2018–19</c:v>
                </c:pt>
                <c:pt idx="1">
                  <c:v>Q4 2019–20</c:v>
                </c:pt>
              </c:strCache>
            </c:strRef>
          </c:cat>
          <c:val>
            <c:numRef>
              <c:f>'F4.17'!$B$10:$C$10</c:f>
              <c:numCache>
                <c:formatCode>0%</c:formatCode>
                <c:ptCount val="2"/>
                <c:pt idx="0">
                  <c:v>6.447252118754225E-2</c:v>
                </c:pt>
                <c:pt idx="1">
                  <c:v>5.7276995305164322E-2</c:v>
                </c:pt>
              </c:numCache>
            </c:numRef>
          </c:val>
          <c:extLst>
            <c:ext xmlns:c16="http://schemas.microsoft.com/office/drawing/2014/chart" uri="{C3380CC4-5D6E-409C-BE32-E72D297353CC}">
              <c16:uniqueId val="{00000004-094F-4BEE-B3BB-81D3FD6CBDD3}"/>
            </c:ext>
          </c:extLst>
        </c:ser>
        <c:dLbls>
          <c:showLegendKey val="0"/>
          <c:showVal val="0"/>
          <c:showCatName val="0"/>
          <c:showSerName val="0"/>
          <c:showPercent val="0"/>
          <c:showBubbleSize val="0"/>
        </c:dLbls>
        <c:gapWidth val="100"/>
        <c:overlap val="100"/>
        <c:axId val="887777896"/>
        <c:axId val="887778880"/>
      </c:barChart>
      <c:catAx>
        <c:axId val="887777896"/>
        <c:scaling>
          <c:orientation val="minMax"/>
        </c:scaling>
        <c:delete val="0"/>
        <c:axPos val="b"/>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87778880"/>
        <c:crosses val="autoZero"/>
        <c:auto val="1"/>
        <c:lblAlgn val="ctr"/>
        <c:lblOffset val="100"/>
        <c:noMultiLvlLbl val="0"/>
      </c:catAx>
      <c:valAx>
        <c:axId val="887778880"/>
        <c:scaling>
          <c:orientation val="minMax"/>
        </c:scaling>
        <c:delete val="0"/>
        <c:axPos val="l"/>
        <c:majorGridlines>
          <c:spPr>
            <a:ln w="9525" cap="flat" cmpd="sng" algn="ctr">
              <a:solidFill>
                <a:schemeClr val="bg1"/>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AU" b="1">
                    <a:latin typeface="+mn-lt"/>
                  </a:rPr>
                  <a:t>Proportion of excluded customers</a:t>
                </a:r>
              </a:p>
            </c:rich>
          </c:tx>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87777896"/>
        <c:crosses val="autoZero"/>
        <c:crossBetween val="between"/>
      </c:valAx>
      <c:spPr>
        <a:solidFill>
          <a:schemeClr val="bg2">
            <a:alpha val="25000"/>
          </a:schemeClr>
        </a:solidFill>
        <a:ln>
          <a:noFill/>
        </a:ln>
        <a:effectLst/>
      </c:spPr>
    </c:plotArea>
    <c:legend>
      <c:legendPos val="b"/>
      <c:layout>
        <c:manualLayout>
          <c:xMode val="edge"/>
          <c:yMode val="edge"/>
          <c:x val="4.3101612903225797E-2"/>
          <c:y val="0.80402807017543865"/>
          <c:w val="0.9244859734738482"/>
          <c:h val="0.1879750733429137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6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2784032258064515"/>
          <c:y val="4.0847953216374272E-2"/>
          <c:w val="0.84712383512544798"/>
          <c:h val="0.66153096064814798"/>
        </c:manualLayout>
      </c:layout>
      <c:barChart>
        <c:barDir val="col"/>
        <c:grouping val="percentStacked"/>
        <c:varyColors val="0"/>
        <c:ser>
          <c:idx val="0"/>
          <c:order val="0"/>
          <c:tx>
            <c:strRef>
              <c:f>'F4.18'!$A$6</c:f>
              <c:strCache>
                <c:ptCount val="1"/>
                <c:pt idx="0">
                  <c:v>Non-payment</c:v>
                </c:pt>
              </c:strCache>
            </c:strRef>
          </c:tx>
          <c:spPr>
            <a:solidFill>
              <a:srgbClr val="0B5B8B"/>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'F4.18'!$B$5:$C$5</c:f>
              <c:strCache>
                <c:ptCount val="2"/>
                <c:pt idx="0">
                  <c:v>Q4 2018–19</c:v>
                </c:pt>
                <c:pt idx="1">
                  <c:v>Q4 2019–20</c:v>
                </c:pt>
              </c:strCache>
            </c:strRef>
          </c:cat>
          <c:val>
            <c:numRef>
              <c:f>'F4.18'!$B$6:$C$6</c:f>
              <c:numCache>
                <c:formatCode>0%</c:formatCode>
                <c:ptCount val="2"/>
                <c:pt idx="0">
                  <c:v>0.79320040899795496</c:v>
                </c:pt>
                <c:pt idx="1">
                  <c:v>0.87664986801055911</c:v>
                </c:pt>
              </c:numCache>
            </c:numRef>
          </c:val>
          <c:extLst>
            <c:ext xmlns:c16="http://schemas.microsoft.com/office/drawing/2014/chart" uri="{C3380CC4-5D6E-409C-BE32-E72D297353CC}">
              <c16:uniqueId val="{00000000-2615-434C-836D-DAE582D811D7}"/>
            </c:ext>
          </c:extLst>
        </c:ser>
        <c:ser>
          <c:idx val="1"/>
          <c:order val="1"/>
          <c:tx>
            <c:strRef>
              <c:f>'F4.18'!$A$7</c:f>
              <c:strCache>
                <c:ptCount val="1"/>
                <c:pt idx="0">
                  <c:v>Unable to contact customer</c:v>
                </c:pt>
              </c:strCache>
            </c:strRef>
          </c:tx>
          <c:spPr>
            <a:solidFill>
              <a:srgbClr val="5F9E88"/>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'F4.18'!$B$5:$C$5</c:f>
              <c:strCache>
                <c:ptCount val="2"/>
                <c:pt idx="0">
                  <c:v>Q4 2018–19</c:v>
                </c:pt>
                <c:pt idx="1">
                  <c:v>Q4 2019–20</c:v>
                </c:pt>
              </c:strCache>
            </c:strRef>
          </c:cat>
          <c:val>
            <c:numRef>
              <c:f>'F4.18'!$B$7:$C$7</c:f>
              <c:numCache>
                <c:formatCode>0%</c:formatCode>
                <c:ptCount val="2"/>
                <c:pt idx="0">
                  <c:v>9.0235173824130877E-2</c:v>
                </c:pt>
                <c:pt idx="1">
                  <c:v>3.6717062634989202E-2</c:v>
                </c:pt>
              </c:numCache>
            </c:numRef>
          </c:val>
          <c:extLst>
            <c:ext xmlns:c16="http://schemas.microsoft.com/office/drawing/2014/chart" uri="{C3380CC4-5D6E-409C-BE32-E72D297353CC}">
              <c16:uniqueId val="{00000001-2615-434C-836D-DAE582D811D7}"/>
            </c:ext>
          </c:extLst>
        </c:ser>
        <c:ser>
          <c:idx val="2"/>
          <c:order val="2"/>
          <c:tx>
            <c:strRef>
              <c:f>'F4.18'!$A$8</c:f>
              <c:strCache>
                <c:ptCount val="1"/>
                <c:pt idx="0">
                  <c:v>Normal payment plans or billing cycles were more appropriate</c:v>
                </c:pt>
              </c:strCache>
            </c:strRef>
          </c:tx>
          <c:spPr>
            <a:solidFill>
              <a:srgbClr val="E0601F"/>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'F4.18'!$B$5:$C$5</c:f>
              <c:strCache>
                <c:ptCount val="2"/>
                <c:pt idx="0">
                  <c:v>Q4 2018–19</c:v>
                </c:pt>
                <c:pt idx="1">
                  <c:v>Q4 2019–20</c:v>
                </c:pt>
              </c:strCache>
            </c:strRef>
          </c:cat>
          <c:val>
            <c:numRef>
              <c:f>'F4.18'!$B$8:$C$8</c:f>
              <c:numCache>
                <c:formatCode>0%</c:formatCode>
                <c:ptCount val="2"/>
                <c:pt idx="0">
                  <c:v>7.1574642126789365E-2</c:v>
                </c:pt>
                <c:pt idx="1">
                  <c:v>5.4715622750179986E-2</c:v>
                </c:pt>
              </c:numCache>
            </c:numRef>
          </c:val>
          <c:extLst>
            <c:ext xmlns:c16="http://schemas.microsoft.com/office/drawing/2014/chart" uri="{C3380CC4-5D6E-409C-BE32-E72D297353CC}">
              <c16:uniqueId val="{00000002-2615-434C-836D-DAE582D811D7}"/>
            </c:ext>
          </c:extLst>
        </c:ser>
        <c:ser>
          <c:idx val="3"/>
          <c:order val="3"/>
          <c:tx>
            <c:strRef>
              <c:f>'F4.18'!$A$9</c:f>
              <c:strCache>
                <c:ptCount val="1"/>
                <c:pt idx="0">
                  <c:v>Customer did not agree to suggested payment plan</c:v>
                </c:pt>
              </c:strCache>
            </c:strRef>
          </c:tx>
          <c:spPr>
            <a:solidFill>
              <a:srgbClr val="A38FBE"/>
            </a:solidFill>
            <a:ln>
              <a:noFill/>
            </a:ln>
            <a:effectLst/>
          </c:spPr>
          <c:invertIfNegative val="0"/>
          <c:cat>
            <c:strRef>
              <c:f>'F4.18'!$B$5:$C$5</c:f>
              <c:strCache>
                <c:ptCount val="2"/>
                <c:pt idx="0">
                  <c:v>Q4 2018–19</c:v>
                </c:pt>
                <c:pt idx="1">
                  <c:v>Q4 2019–20</c:v>
                </c:pt>
              </c:strCache>
            </c:strRef>
          </c:cat>
          <c:val>
            <c:numRef>
              <c:f>'F4.18'!$B$9:$C$9</c:f>
              <c:numCache>
                <c:formatCode>0.0%</c:formatCode>
                <c:ptCount val="2"/>
                <c:pt idx="0">
                  <c:v>1.0224948875255625E-3</c:v>
                </c:pt>
                <c:pt idx="1">
                  <c:v>0</c:v>
                </c:pt>
              </c:numCache>
            </c:numRef>
          </c:val>
          <c:extLst>
            <c:ext xmlns:c16="http://schemas.microsoft.com/office/drawing/2014/chart" uri="{C3380CC4-5D6E-409C-BE32-E72D297353CC}">
              <c16:uniqueId val="{00000003-2615-434C-836D-DAE582D811D7}"/>
            </c:ext>
          </c:extLst>
        </c:ser>
        <c:ser>
          <c:idx val="4"/>
          <c:order val="4"/>
          <c:tx>
            <c:strRef>
              <c:f>'F4.18'!$A$10</c:f>
              <c:strCache>
                <c:ptCount val="1"/>
                <c:pt idx="0">
                  <c:v>Other</c:v>
                </c:pt>
              </c:strCache>
            </c:strRef>
          </c:tx>
          <c:spPr>
            <a:solidFill>
              <a:srgbClr val="FBA927"/>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'F4.18'!$B$5:$C$5</c:f>
              <c:strCache>
                <c:ptCount val="2"/>
                <c:pt idx="0">
                  <c:v>Q4 2018–19</c:v>
                </c:pt>
                <c:pt idx="1">
                  <c:v>Q4 2019–20</c:v>
                </c:pt>
              </c:strCache>
            </c:strRef>
          </c:cat>
          <c:val>
            <c:numRef>
              <c:f>'F4.18'!$B$10:$C$10</c:f>
              <c:numCache>
                <c:formatCode>0%</c:formatCode>
                <c:ptCount val="2"/>
                <c:pt idx="0">
                  <c:v>4.396728016359918E-2</c:v>
                </c:pt>
                <c:pt idx="1">
                  <c:v>3.1917446604271656E-2</c:v>
                </c:pt>
              </c:numCache>
            </c:numRef>
          </c:val>
          <c:extLst>
            <c:ext xmlns:c16="http://schemas.microsoft.com/office/drawing/2014/chart" uri="{C3380CC4-5D6E-409C-BE32-E72D297353CC}">
              <c16:uniqueId val="{00000004-2615-434C-836D-DAE582D811D7}"/>
            </c:ext>
          </c:extLst>
        </c:ser>
        <c:dLbls>
          <c:showLegendKey val="0"/>
          <c:showVal val="0"/>
          <c:showCatName val="0"/>
          <c:showSerName val="0"/>
          <c:showPercent val="0"/>
          <c:showBubbleSize val="0"/>
        </c:dLbls>
        <c:gapWidth val="100"/>
        <c:overlap val="100"/>
        <c:axId val="887777896"/>
        <c:axId val="887778880"/>
      </c:barChart>
      <c:catAx>
        <c:axId val="887777896"/>
        <c:scaling>
          <c:orientation val="minMax"/>
        </c:scaling>
        <c:delete val="0"/>
        <c:axPos val="b"/>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87778880"/>
        <c:crosses val="autoZero"/>
        <c:auto val="1"/>
        <c:lblAlgn val="ctr"/>
        <c:lblOffset val="100"/>
        <c:noMultiLvlLbl val="0"/>
      </c:catAx>
      <c:valAx>
        <c:axId val="887778880"/>
        <c:scaling>
          <c:orientation val="minMax"/>
        </c:scaling>
        <c:delete val="0"/>
        <c:axPos val="l"/>
        <c:majorGridlines>
          <c:spPr>
            <a:ln w="9525" cap="flat" cmpd="sng" algn="ctr">
              <a:solidFill>
                <a:schemeClr val="bg1"/>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US" b="1">
                    <a:latin typeface="+mn-lt"/>
                  </a:rPr>
                  <a:t>Proportion of excluded customers</a:t>
                </a:r>
              </a:p>
            </c:rich>
          </c:tx>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87777896"/>
        <c:crosses val="autoZero"/>
        <c:crossBetween val="between"/>
      </c:valAx>
      <c:spPr>
        <a:solidFill>
          <a:schemeClr val="bg2">
            <a:alpha val="25000"/>
          </a:schemeClr>
        </a:solidFill>
        <a:ln>
          <a:noFill/>
        </a:ln>
        <a:effectLst/>
      </c:spPr>
    </c:plotArea>
    <c:legend>
      <c:legendPos val="b"/>
      <c:layout>
        <c:manualLayout>
          <c:xMode val="edge"/>
          <c:yMode val="edge"/>
          <c:x val="4.6576164874551976E-2"/>
          <c:y val="0.76864525462962963"/>
          <c:w val="0.93594060283687941"/>
          <c:h val="0.21332573099415206"/>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6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lineChart>
        <c:grouping val="standard"/>
        <c:varyColors val="0"/>
        <c:ser>
          <c:idx val="0"/>
          <c:order val="0"/>
          <c:tx>
            <c:strRef>
              <c:f>'F4.19'!$A$6</c:f>
              <c:strCache>
                <c:ptCount val="1"/>
                <c:pt idx="0">
                  <c:v>Queensland</c:v>
                </c:pt>
              </c:strCache>
            </c:strRef>
          </c:tx>
          <c:spPr>
            <a:ln w="25400" cap="sq">
              <a:solidFill>
                <a:srgbClr val="E0601F"/>
              </a:solidFill>
              <a:round/>
            </a:ln>
            <a:effectLst/>
          </c:spPr>
          <c:marker>
            <c:symbol val="none"/>
          </c:marker>
          <c:cat>
            <c:strRef>
              <c:f>'F4.19'!$B$5:$F$5</c:f>
              <c:strCache>
                <c:ptCount val="5"/>
                <c:pt idx="0">
                  <c:v>2015–16</c:v>
                </c:pt>
                <c:pt idx="1">
                  <c:v>2016–17</c:v>
                </c:pt>
                <c:pt idx="2">
                  <c:v>2017–18</c:v>
                </c:pt>
                <c:pt idx="3">
                  <c:v>2018–19</c:v>
                </c:pt>
                <c:pt idx="4">
                  <c:v>2019–20</c:v>
                </c:pt>
              </c:strCache>
            </c:strRef>
          </c:cat>
          <c:val>
            <c:numRef>
              <c:f>'F4.19'!$B$6:$F$6</c:f>
              <c:numCache>
                <c:formatCode>0.0%</c:formatCode>
                <c:ptCount val="5"/>
                <c:pt idx="0">
                  <c:v>1.1427197489306776E-2</c:v>
                </c:pt>
                <c:pt idx="1">
                  <c:v>1.3041561178377506E-2</c:v>
                </c:pt>
                <c:pt idx="2">
                  <c:v>1.409467826157218E-2</c:v>
                </c:pt>
                <c:pt idx="3">
                  <c:v>1.3364497480605924E-2</c:v>
                </c:pt>
                <c:pt idx="4">
                  <c:v>8.4699092002381883E-3</c:v>
                </c:pt>
              </c:numCache>
            </c:numRef>
          </c:val>
          <c:smooth val="0"/>
          <c:extLst>
            <c:ext xmlns:c16="http://schemas.microsoft.com/office/drawing/2014/chart" uri="{C3380CC4-5D6E-409C-BE32-E72D297353CC}">
              <c16:uniqueId val="{00000000-23F1-477C-88A3-B4BA6C275905}"/>
            </c:ext>
          </c:extLst>
        </c:ser>
        <c:ser>
          <c:idx val="1"/>
          <c:order val="1"/>
          <c:tx>
            <c:strRef>
              <c:f>'F4.19'!$A$7</c:f>
              <c:strCache>
                <c:ptCount val="1"/>
                <c:pt idx="0">
                  <c:v>NSW</c:v>
                </c:pt>
              </c:strCache>
            </c:strRef>
          </c:tx>
          <c:spPr>
            <a:ln w="25400" cap="sq">
              <a:solidFill>
                <a:srgbClr val="A38FBE"/>
              </a:solidFill>
              <a:round/>
            </a:ln>
            <a:effectLst/>
          </c:spPr>
          <c:marker>
            <c:symbol val="none"/>
          </c:marker>
          <c:cat>
            <c:strRef>
              <c:f>'F4.19'!$B$5:$F$5</c:f>
              <c:strCache>
                <c:ptCount val="5"/>
                <c:pt idx="0">
                  <c:v>2015–16</c:v>
                </c:pt>
                <c:pt idx="1">
                  <c:v>2016–17</c:v>
                </c:pt>
                <c:pt idx="2">
                  <c:v>2017–18</c:v>
                </c:pt>
                <c:pt idx="3">
                  <c:v>2018–19</c:v>
                </c:pt>
                <c:pt idx="4">
                  <c:v>2019–20</c:v>
                </c:pt>
              </c:strCache>
            </c:strRef>
          </c:cat>
          <c:val>
            <c:numRef>
              <c:f>'F4.19'!$B$7:$F$7</c:f>
              <c:numCache>
                <c:formatCode>0.0%</c:formatCode>
                <c:ptCount val="5"/>
                <c:pt idx="0">
                  <c:v>9.8720556630925004E-3</c:v>
                </c:pt>
                <c:pt idx="1">
                  <c:v>8.8799163281687056E-3</c:v>
                </c:pt>
                <c:pt idx="2">
                  <c:v>1.0292663272407604E-2</c:v>
                </c:pt>
                <c:pt idx="3">
                  <c:v>1.0042541472951772E-2</c:v>
                </c:pt>
                <c:pt idx="4">
                  <c:v>5.5877655807257806E-3</c:v>
                </c:pt>
              </c:numCache>
            </c:numRef>
          </c:val>
          <c:smooth val="0"/>
          <c:extLst>
            <c:ext xmlns:c16="http://schemas.microsoft.com/office/drawing/2014/chart" uri="{C3380CC4-5D6E-409C-BE32-E72D297353CC}">
              <c16:uniqueId val="{00000001-23F1-477C-88A3-B4BA6C275905}"/>
            </c:ext>
          </c:extLst>
        </c:ser>
        <c:ser>
          <c:idx val="2"/>
          <c:order val="2"/>
          <c:tx>
            <c:strRef>
              <c:f>'F4.19'!$A$8</c:f>
              <c:strCache>
                <c:ptCount val="1"/>
                <c:pt idx="0">
                  <c:v>ACT</c:v>
                </c:pt>
              </c:strCache>
            </c:strRef>
          </c:tx>
          <c:spPr>
            <a:ln w="25400" cap="sq">
              <a:solidFill>
                <a:srgbClr val="5F9E88"/>
              </a:solidFill>
              <a:round/>
            </a:ln>
            <a:effectLst/>
          </c:spPr>
          <c:marker>
            <c:symbol val="none"/>
          </c:marker>
          <c:cat>
            <c:strRef>
              <c:f>'F4.19'!$B$5:$F$5</c:f>
              <c:strCache>
                <c:ptCount val="5"/>
                <c:pt idx="0">
                  <c:v>2015–16</c:v>
                </c:pt>
                <c:pt idx="1">
                  <c:v>2016–17</c:v>
                </c:pt>
                <c:pt idx="2">
                  <c:v>2017–18</c:v>
                </c:pt>
                <c:pt idx="3">
                  <c:v>2018–19</c:v>
                </c:pt>
                <c:pt idx="4">
                  <c:v>2019–20</c:v>
                </c:pt>
              </c:strCache>
            </c:strRef>
          </c:cat>
          <c:val>
            <c:numRef>
              <c:f>'F4.19'!$B$8:$F$8</c:f>
              <c:numCache>
                <c:formatCode>0.0%</c:formatCode>
                <c:ptCount val="5"/>
                <c:pt idx="0">
                  <c:v>2.3618500346972815E-3</c:v>
                </c:pt>
                <c:pt idx="1">
                  <c:v>2.5421660207064485E-3</c:v>
                </c:pt>
                <c:pt idx="2">
                  <c:v>2.9116395843503729E-3</c:v>
                </c:pt>
                <c:pt idx="3">
                  <c:v>4.0130281309861474E-3</c:v>
                </c:pt>
                <c:pt idx="4">
                  <c:v>1.9078376181338582E-3</c:v>
                </c:pt>
              </c:numCache>
            </c:numRef>
          </c:val>
          <c:smooth val="0"/>
          <c:extLst>
            <c:ext xmlns:c16="http://schemas.microsoft.com/office/drawing/2014/chart" uri="{C3380CC4-5D6E-409C-BE32-E72D297353CC}">
              <c16:uniqueId val="{00000002-23F1-477C-88A3-B4BA6C275905}"/>
            </c:ext>
          </c:extLst>
        </c:ser>
        <c:ser>
          <c:idx val="3"/>
          <c:order val="3"/>
          <c:tx>
            <c:strRef>
              <c:f>'F4.19'!$A$9</c:f>
              <c:strCache>
                <c:ptCount val="1"/>
                <c:pt idx="0">
                  <c:v>South Australia</c:v>
                </c:pt>
              </c:strCache>
            </c:strRef>
          </c:tx>
          <c:spPr>
            <a:ln w="25400" cap="sq">
              <a:solidFill>
                <a:srgbClr val="FBA927"/>
              </a:solidFill>
              <a:round/>
            </a:ln>
            <a:effectLst/>
          </c:spPr>
          <c:marker>
            <c:symbol val="none"/>
          </c:marker>
          <c:cat>
            <c:strRef>
              <c:f>'F4.19'!$B$5:$F$5</c:f>
              <c:strCache>
                <c:ptCount val="5"/>
                <c:pt idx="0">
                  <c:v>2015–16</c:v>
                </c:pt>
                <c:pt idx="1">
                  <c:v>2016–17</c:v>
                </c:pt>
                <c:pt idx="2">
                  <c:v>2017–18</c:v>
                </c:pt>
                <c:pt idx="3">
                  <c:v>2018–19</c:v>
                </c:pt>
                <c:pt idx="4">
                  <c:v>2019–20</c:v>
                </c:pt>
              </c:strCache>
            </c:strRef>
          </c:cat>
          <c:val>
            <c:numRef>
              <c:f>'F4.19'!$B$9:$F$9</c:f>
              <c:numCache>
                <c:formatCode>0.0%</c:formatCode>
                <c:ptCount val="5"/>
                <c:pt idx="0">
                  <c:v>1.3942266378461275E-2</c:v>
                </c:pt>
                <c:pt idx="1">
                  <c:v>1.4334306747853206E-2</c:v>
                </c:pt>
                <c:pt idx="2">
                  <c:v>1.3691860502821774E-2</c:v>
                </c:pt>
                <c:pt idx="3">
                  <c:v>1.3280863816114681E-2</c:v>
                </c:pt>
                <c:pt idx="4">
                  <c:v>8.7979493274378175E-3</c:v>
                </c:pt>
              </c:numCache>
            </c:numRef>
          </c:val>
          <c:smooth val="0"/>
          <c:extLst>
            <c:ext xmlns:c16="http://schemas.microsoft.com/office/drawing/2014/chart" uri="{C3380CC4-5D6E-409C-BE32-E72D297353CC}">
              <c16:uniqueId val="{00000003-23F1-477C-88A3-B4BA6C275905}"/>
            </c:ext>
          </c:extLst>
        </c:ser>
        <c:ser>
          <c:idx val="4"/>
          <c:order val="4"/>
          <c:tx>
            <c:strRef>
              <c:f>'F4.19'!$A$10</c:f>
              <c:strCache>
                <c:ptCount val="1"/>
                <c:pt idx="0">
                  <c:v>Tasmania</c:v>
                </c:pt>
              </c:strCache>
            </c:strRef>
          </c:tx>
          <c:spPr>
            <a:ln w="25400" cap="sq">
              <a:solidFill>
                <a:srgbClr val="D2147D"/>
              </a:solidFill>
              <a:round/>
            </a:ln>
            <a:effectLst/>
          </c:spPr>
          <c:marker>
            <c:symbol val="none"/>
          </c:marker>
          <c:cat>
            <c:strRef>
              <c:f>'F4.19'!$B$5:$F$5</c:f>
              <c:strCache>
                <c:ptCount val="5"/>
                <c:pt idx="0">
                  <c:v>2015–16</c:v>
                </c:pt>
                <c:pt idx="1">
                  <c:v>2016–17</c:v>
                </c:pt>
                <c:pt idx="2">
                  <c:v>2017–18</c:v>
                </c:pt>
                <c:pt idx="3">
                  <c:v>2018–19</c:v>
                </c:pt>
                <c:pt idx="4">
                  <c:v>2019–20</c:v>
                </c:pt>
              </c:strCache>
            </c:strRef>
          </c:cat>
          <c:val>
            <c:numRef>
              <c:f>'F4.19'!$B$10:$F$10</c:f>
              <c:numCache>
                <c:formatCode>0.0%</c:formatCode>
                <c:ptCount val="5"/>
                <c:pt idx="0">
                  <c:v>4.9570278134939433E-3</c:v>
                </c:pt>
                <c:pt idx="1">
                  <c:v>4.2622098047605866E-3</c:v>
                </c:pt>
                <c:pt idx="2">
                  <c:v>3.3924313115603938E-3</c:v>
                </c:pt>
                <c:pt idx="3">
                  <c:v>2.4380101271189894E-3</c:v>
                </c:pt>
                <c:pt idx="4">
                  <c:v>1.9371744582341972E-3</c:v>
                </c:pt>
              </c:numCache>
            </c:numRef>
          </c:val>
          <c:smooth val="0"/>
          <c:extLst>
            <c:ext xmlns:c16="http://schemas.microsoft.com/office/drawing/2014/chart" uri="{C3380CC4-5D6E-409C-BE32-E72D297353CC}">
              <c16:uniqueId val="{00000004-23F1-477C-88A3-B4BA6C275905}"/>
            </c:ext>
          </c:extLst>
        </c:ser>
        <c:ser>
          <c:idx val="5"/>
          <c:order val="5"/>
          <c:tx>
            <c:strRef>
              <c:f>'F4.19'!$A$11</c:f>
              <c:strCache>
                <c:ptCount val="1"/>
                <c:pt idx="0">
                  <c:v>Overall</c:v>
                </c:pt>
              </c:strCache>
            </c:strRef>
          </c:tx>
          <c:spPr>
            <a:ln w="25400" cap="rnd">
              <a:solidFill>
                <a:schemeClr val="accent1"/>
              </a:solidFill>
              <a:prstDash val="sysDot"/>
              <a:round/>
            </a:ln>
            <a:effectLst/>
          </c:spPr>
          <c:marker>
            <c:symbol val="none"/>
          </c:marker>
          <c:cat>
            <c:strRef>
              <c:f>'F4.19'!$B$5:$F$5</c:f>
              <c:strCache>
                <c:ptCount val="5"/>
                <c:pt idx="0">
                  <c:v>2015–16</c:v>
                </c:pt>
                <c:pt idx="1">
                  <c:v>2016–17</c:v>
                </c:pt>
                <c:pt idx="2">
                  <c:v>2017–18</c:v>
                </c:pt>
                <c:pt idx="3">
                  <c:v>2018–19</c:v>
                </c:pt>
                <c:pt idx="4">
                  <c:v>2019–20</c:v>
                </c:pt>
              </c:strCache>
            </c:strRef>
          </c:cat>
          <c:val>
            <c:numRef>
              <c:f>'F4.19'!$B$11:$F$11</c:f>
              <c:numCache>
                <c:formatCode>0.0%</c:formatCode>
                <c:ptCount val="5"/>
                <c:pt idx="0">
                  <c:v>1.0467596245221433E-2</c:v>
                </c:pt>
                <c:pt idx="1">
                  <c:v>1.0501317153008586E-2</c:v>
                </c:pt>
                <c:pt idx="2">
                  <c:v>1.1437260755427107E-2</c:v>
                </c:pt>
                <c:pt idx="3">
                  <c:v>1.1020994453464068E-2</c:v>
                </c:pt>
                <c:pt idx="4">
                  <c:v>6.638147151988575E-3</c:v>
                </c:pt>
              </c:numCache>
            </c:numRef>
          </c:val>
          <c:smooth val="0"/>
          <c:extLst>
            <c:ext xmlns:c16="http://schemas.microsoft.com/office/drawing/2014/chart" uri="{C3380CC4-5D6E-409C-BE32-E72D297353CC}">
              <c16:uniqueId val="{00000005-23F1-477C-88A3-B4BA6C275905}"/>
            </c:ext>
          </c:extLst>
        </c:ser>
        <c:dLbls>
          <c:showLegendKey val="0"/>
          <c:showVal val="0"/>
          <c:showCatName val="0"/>
          <c:showSerName val="0"/>
          <c:showPercent val="0"/>
          <c:showBubbleSize val="0"/>
        </c:dLbls>
        <c:smooth val="0"/>
        <c:axId val="907385584"/>
        <c:axId val="907384928"/>
      </c:lineChart>
      <c:catAx>
        <c:axId val="907385584"/>
        <c:scaling>
          <c:orientation val="minMax"/>
        </c:scaling>
        <c:delete val="0"/>
        <c:axPos val="b"/>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07384928"/>
        <c:crosses val="autoZero"/>
        <c:auto val="1"/>
        <c:lblAlgn val="ctr"/>
        <c:lblOffset val="100"/>
        <c:noMultiLvlLbl val="0"/>
      </c:catAx>
      <c:valAx>
        <c:axId val="907384928"/>
        <c:scaling>
          <c:orientation val="minMax"/>
        </c:scaling>
        <c:delete val="0"/>
        <c:axPos val="l"/>
        <c:majorGridlines>
          <c:spPr>
            <a:ln w="9525" cap="flat" cmpd="sng" algn="ctr">
              <a:solidFill>
                <a:schemeClr val="bg1"/>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AU" b="1">
                    <a:latin typeface="+mn-lt"/>
                  </a:rPr>
                  <a:t>Proportion of residential</a:t>
                </a:r>
                <a:r>
                  <a:rPr lang="en-AU" b="1" baseline="0">
                    <a:latin typeface="+mn-lt"/>
                  </a:rPr>
                  <a:t> electricity customers</a:t>
                </a:r>
                <a:endParaRPr lang="en-AU" b="1">
                  <a:latin typeface="+mn-lt"/>
                </a:endParaRPr>
              </a:p>
            </c:rich>
          </c:tx>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07385584"/>
        <c:crosses val="autoZero"/>
        <c:crossBetween val="between"/>
      </c:valAx>
      <c:spPr>
        <a:solidFill>
          <a:schemeClr val="bg2">
            <a:alpha val="30000"/>
          </a:schemeClr>
        </a:solid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6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spPr>
            <a:solidFill>
              <a:schemeClr val="accent3"/>
            </a:solidFill>
            <a:ln>
              <a:noFill/>
            </a:ln>
            <a:effectLst/>
          </c:spPr>
          <c:invertIfNegative val="0"/>
          <c:cat>
            <c:multiLvlStrRef>
              <c:f>'F4.20'!$A$6:$B$34</c:f>
              <c:multiLvlStrCache>
                <c:ptCount val="29"/>
                <c:lvl>
                  <c:pt idx="0">
                    <c:v>2016–17</c:v>
                  </c:pt>
                  <c:pt idx="1">
                    <c:v>2017–18</c:v>
                  </c:pt>
                  <c:pt idx="2">
                    <c:v>2018–19</c:v>
                  </c:pt>
                  <c:pt idx="3">
                    <c:v>2019–20</c:v>
                  </c:pt>
                  <c:pt idx="5">
                    <c:v>2016–17</c:v>
                  </c:pt>
                  <c:pt idx="6">
                    <c:v>2017–18</c:v>
                  </c:pt>
                  <c:pt idx="7">
                    <c:v>2018–19</c:v>
                  </c:pt>
                  <c:pt idx="8">
                    <c:v>2019–20</c:v>
                  </c:pt>
                  <c:pt idx="10">
                    <c:v>2016–17</c:v>
                  </c:pt>
                  <c:pt idx="11">
                    <c:v>2017–18</c:v>
                  </c:pt>
                  <c:pt idx="12">
                    <c:v>2018–19</c:v>
                  </c:pt>
                  <c:pt idx="13">
                    <c:v>2019–20</c:v>
                  </c:pt>
                  <c:pt idx="15">
                    <c:v>2016–17</c:v>
                  </c:pt>
                  <c:pt idx="16">
                    <c:v>2017–18</c:v>
                  </c:pt>
                  <c:pt idx="17">
                    <c:v>2018–19</c:v>
                  </c:pt>
                  <c:pt idx="18">
                    <c:v>2019–20</c:v>
                  </c:pt>
                  <c:pt idx="20">
                    <c:v>2016–17</c:v>
                  </c:pt>
                  <c:pt idx="21">
                    <c:v>2017–18</c:v>
                  </c:pt>
                  <c:pt idx="22">
                    <c:v>2018–19</c:v>
                  </c:pt>
                  <c:pt idx="23">
                    <c:v>2019–20</c:v>
                  </c:pt>
                  <c:pt idx="25">
                    <c:v>2016–17</c:v>
                  </c:pt>
                  <c:pt idx="26">
                    <c:v>2017–18</c:v>
                  </c:pt>
                  <c:pt idx="27">
                    <c:v>2018–19</c:v>
                  </c:pt>
                  <c:pt idx="28">
                    <c:v>2019–20</c:v>
                  </c:pt>
                </c:lvl>
                <c:lvl>
                  <c:pt idx="0">
                    <c:v>AGL</c:v>
                  </c:pt>
                  <c:pt idx="5">
                    <c:v>EnergyAustralia</c:v>
                  </c:pt>
                  <c:pt idx="10">
                    <c:v>Origin</c:v>
                  </c:pt>
                  <c:pt idx="15">
                    <c:v>Primary regional retailers</c:v>
                  </c:pt>
                  <c:pt idx="20">
                    <c:v>Tier 2 retailers</c:v>
                  </c:pt>
                  <c:pt idx="25">
                    <c:v>Overall</c:v>
                  </c:pt>
                </c:lvl>
              </c:multiLvlStrCache>
            </c:multiLvlStrRef>
          </c:cat>
          <c:val>
            <c:numRef>
              <c:f>'F4.20'!$C$6:$C$34</c:f>
              <c:numCache>
                <c:formatCode>0.0%</c:formatCode>
                <c:ptCount val="29"/>
                <c:pt idx="0">
                  <c:v>1.0324455562616587E-2</c:v>
                </c:pt>
                <c:pt idx="1">
                  <c:v>1.3031113805930907E-2</c:v>
                </c:pt>
                <c:pt idx="2">
                  <c:v>1.4840450450123289E-2</c:v>
                </c:pt>
                <c:pt idx="3">
                  <c:v>7.3855211842732858E-3</c:v>
                </c:pt>
                <c:pt idx="5">
                  <c:v>6.9984125266082187E-3</c:v>
                </c:pt>
                <c:pt idx="6">
                  <c:v>4.8526869612048676E-3</c:v>
                </c:pt>
                <c:pt idx="7">
                  <c:v>1.6124220694134484E-3</c:v>
                </c:pt>
                <c:pt idx="8">
                  <c:v>3.2555075527775226E-5</c:v>
                </c:pt>
                <c:pt idx="10">
                  <c:v>9.290002400503844E-3</c:v>
                </c:pt>
                <c:pt idx="11">
                  <c:v>1.210883888007548E-2</c:v>
                </c:pt>
                <c:pt idx="12">
                  <c:v>1.0775322857294585E-2</c:v>
                </c:pt>
                <c:pt idx="13">
                  <c:v>7.5515243882468283E-3</c:v>
                </c:pt>
                <c:pt idx="15">
                  <c:v>1.256154271661415E-2</c:v>
                </c:pt>
                <c:pt idx="16">
                  <c:v>1.3692700704538339E-2</c:v>
                </c:pt>
                <c:pt idx="17">
                  <c:v>1.4423118796215382E-2</c:v>
                </c:pt>
                <c:pt idx="18">
                  <c:v>9.4804003944092118E-3</c:v>
                </c:pt>
                <c:pt idx="20">
                  <c:v>1.6362222876069286E-2</c:v>
                </c:pt>
                <c:pt idx="21">
                  <c:v>1.2695391973357204E-2</c:v>
                </c:pt>
                <c:pt idx="22">
                  <c:v>1.24759889535884E-2</c:v>
                </c:pt>
                <c:pt idx="23">
                  <c:v>7.6088043148823132E-3</c:v>
                </c:pt>
                <c:pt idx="25">
                  <c:v>1.0501317153008586E-2</c:v>
                </c:pt>
                <c:pt idx="26">
                  <c:v>1.1437260755427107E-2</c:v>
                </c:pt>
                <c:pt idx="27">
                  <c:v>1.1020994453464068E-2</c:v>
                </c:pt>
                <c:pt idx="28">
                  <c:v>6.638147151988575E-3</c:v>
                </c:pt>
              </c:numCache>
            </c:numRef>
          </c:val>
          <c:extLst>
            <c:ext xmlns:c16="http://schemas.microsoft.com/office/drawing/2014/chart" uri="{C3380CC4-5D6E-409C-BE32-E72D297353CC}">
              <c16:uniqueId val="{00000000-554F-4575-B109-8DAEEB184435}"/>
            </c:ext>
          </c:extLst>
        </c:ser>
        <c:dLbls>
          <c:showLegendKey val="0"/>
          <c:showVal val="0"/>
          <c:showCatName val="0"/>
          <c:showSerName val="0"/>
          <c:showPercent val="0"/>
          <c:showBubbleSize val="0"/>
        </c:dLbls>
        <c:gapWidth val="50"/>
        <c:overlap val="100"/>
        <c:axId val="852044352"/>
        <c:axId val="852049600"/>
      </c:barChart>
      <c:catAx>
        <c:axId val="852044352"/>
        <c:scaling>
          <c:orientation val="minMax"/>
        </c:scaling>
        <c:delete val="0"/>
        <c:axPos val="b"/>
        <c:numFmt formatCode="General" sourceLinked="1"/>
        <c:majorTickMark val="none"/>
        <c:minorTickMark val="none"/>
        <c:tickLblPos val="nextTo"/>
        <c:spPr>
          <a:noFill/>
          <a:ln w="9525" cap="flat" cmpd="sng" algn="ctr">
            <a:solidFill>
              <a:schemeClr val="bg2"/>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52049600"/>
        <c:crosses val="autoZero"/>
        <c:auto val="1"/>
        <c:lblAlgn val="ctr"/>
        <c:lblOffset val="100"/>
        <c:noMultiLvlLbl val="0"/>
      </c:catAx>
      <c:valAx>
        <c:axId val="852049600"/>
        <c:scaling>
          <c:orientation val="minMax"/>
        </c:scaling>
        <c:delete val="0"/>
        <c:axPos val="l"/>
        <c:majorGridlines>
          <c:spPr>
            <a:ln w="9525" cap="flat" cmpd="sng" algn="ctr">
              <a:solidFill>
                <a:schemeClr val="bg1"/>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AU" b="1">
                    <a:latin typeface="+mn-lt"/>
                  </a:rPr>
                  <a:t>Proportion</a:t>
                </a:r>
                <a:r>
                  <a:rPr lang="en-AU" b="1" baseline="0">
                    <a:latin typeface="+mn-lt"/>
                  </a:rPr>
                  <a:t> of residential electricity customers</a:t>
                </a:r>
                <a:endParaRPr lang="en-AU" b="1">
                  <a:latin typeface="+mn-lt"/>
                </a:endParaRPr>
              </a:p>
            </c:rich>
          </c:tx>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52044352"/>
        <c:crosses val="autoZero"/>
        <c:crossBetween val="between"/>
      </c:valAx>
      <c:spPr>
        <a:solidFill>
          <a:schemeClr val="bg2">
            <a:alpha val="30000"/>
          </a:schemeClr>
        </a:solid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6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lineChart>
        <c:grouping val="standard"/>
        <c:varyColors val="0"/>
        <c:ser>
          <c:idx val="0"/>
          <c:order val="0"/>
          <c:tx>
            <c:strRef>
              <c:f>'F4.21'!$A$6</c:f>
              <c:strCache>
                <c:ptCount val="1"/>
                <c:pt idx="0">
                  <c:v>Queensland</c:v>
                </c:pt>
              </c:strCache>
            </c:strRef>
          </c:tx>
          <c:spPr>
            <a:ln w="25400" cap="sq">
              <a:solidFill>
                <a:srgbClr val="E0601F"/>
              </a:solidFill>
              <a:round/>
            </a:ln>
            <a:effectLst/>
          </c:spPr>
          <c:marker>
            <c:symbol val="none"/>
          </c:marker>
          <c:cat>
            <c:strRef>
              <c:f>'F4.21'!$B$5:$F$5</c:f>
              <c:strCache>
                <c:ptCount val="5"/>
                <c:pt idx="0">
                  <c:v>2015–16</c:v>
                </c:pt>
                <c:pt idx="1">
                  <c:v>2016–17</c:v>
                </c:pt>
                <c:pt idx="2">
                  <c:v>2017–18</c:v>
                </c:pt>
                <c:pt idx="3">
                  <c:v>2018–19</c:v>
                </c:pt>
                <c:pt idx="4">
                  <c:v>2019–20</c:v>
                </c:pt>
              </c:strCache>
            </c:strRef>
          </c:cat>
          <c:val>
            <c:numRef>
              <c:f>'F4.21'!$B$6:$F$6</c:f>
              <c:numCache>
                <c:formatCode>0.0%</c:formatCode>
                <c:ptCount val="5"/>
                <c:pt idx="0">
                  <c:v>7.8878471212155115E-3</c:v>
                </c:pt>
                <c:pt idx="1">
                  <c:v>5.5153266048850033E-3</c:v>
                </c:pt>
                <c:pt idx="2">
                  <c:v>9.2236132938161176E-3</c:v>
                </c:pt>
                <c:pt idx="3">
                  <c:v>9.0459183673469393E-3</c:v>
                </c:pt>
                <c:pt idx="4">
                  <c:v>6.3617770764971028E-3</c:v>
                </c:pt>
              </c:numCache>
            </c:numRef>
          </c:val>
          <c:smooth val="0"/>
          <c:extLst>
            <c:ext xmlns:c16="http://schemas.microsoft.com/office/drawing/2014/chart" uri="{C3380CC4-5D6E-409C-BE32-E72D297353CC}">
              <c16:uniqueId val="{00000000-830D-445B-AC83-4103ECF62E57}"/>
            </c:ext>
          </c:extLst>
        </c:ser>
        <c:ser>
          <c:idx val="1"/>
          <c:order val="1"/>
          <c:tx>
            <c:strRef>
              <c:f>'F4.21'!$A$7</c:f>
              <c:strCache>
                <c:ptCount val="1"/>
                <c:pt idx="0">
                  <c:v>NSW</c:v>
                </c:pt>
              </c:strCache>
            </c:strRef>
          </c:tx>
          <c:spPr>
            <a:ln w="22225" cap="sq">
              <a:solidFill>
                <a:srgbClr val="A38FBE"/>
              </a:solidFill>
              <a:round/>
            </a:ln>
            <a:effectLst/>
          </c:spPr>
          <c:marker>
            <c:symbol val="none"/>
          </c:marker>
          <c:cat>
            <c:strRef>
              <c:f>'F4.21'!$B$5:$F$5</c:f>
              <c:strCache>
                <c:ptCount val="5"/>
                <c:pt idx="0">
                  <c:v>2015–16</c:v>
                </c:pt>
                <c:pt idx="1">
                  <c:v>2016–17</c:v>
                </c:pt>
                <c:pt idx="2">
                  <c:v>2017–18</c:v>
                </c:pt>
                <c:pt idx="3">
                  <c:v>2018–19</c:v>
                </c:pt>
                <c:pt idx="4">
                  <c:v>2019–20</c:v>
                </c:pt>
              </c:strCache>
            </c:strRef>
          </c:cat>
          <c:val>
            <c:numRef>
              <c:f>'F4.21'!$B$7:$F$7</c:f>
              <c:numCache>
                <c:formatCode>0.0%</c:formatCode>
                <c:ptCount val="5"/>
                <c:pt idx="0">
                  <c:v>5.0819523478476672E-3</c:v>
                </c:pt>
                <c:pt idx="1">
                  <c:v>4.2698027915686818E-3</c:v>
                </c:pt>
                <c:pt idx="2">
                  <c:v>3.9018198087588051E-3</c:v>
                </c:pt>
                <c:pt idx="3">
                  <c:v>2.9937937726231493E-3</c:v>
                </c:pt>
                <c:pt idx="4">
                  <c:v>2.1737096198434181E-3</c:v>
                </c:pt>
              </c:numCache>
            </c:numRef>
          </c:val>
          <c:smooth val="0"/>
          <c:extLst>
            <c:ext xmlns:c16="http://schemas.microsoft.com/office/drawing/2014/chart" uri="{C3380CC4-5D6E-409C-BE32-E72D297353CC}">
              <c16:uniqueId val="{00000001-830D-445B-AC83-4103ECF62E57}"/>
            </c:ext>
          </c:extLst>
        </c:ser>
        <c:ser>
          <c:idx val="2"/>
          <c:order val="2"/>
          <c:tx>
            <c:strRef>
              <c:f>'F4.21'!$A$8</c:f>
              <c:strCache>
                <c:ptCount val="1"/>
                <c:pt idx="0">
                  <c:v>ACT</c:v>
                </c:pt>
              </c:strCache>
            </c:strRef>
          </c:tx>
          <c:spPr>
            <a:ln w="25400" cap="sq">
              <a:solidFill>
                <a:srgbClr val="5F9E88"/>
              </a:solidFill>
              <a:round/>
            </a:ln>
            <a:effectLst/>
          </c:spPr>
          <c:marker>
            <c:symbol val="none"/>
          </c:marker>
          <c:cat>
            <c:strRef>
              <c:f>'F4.21'!$B$5:$F$5</c:f>
              <c:strCache>
                <c:ptCount val="5"/>
                <c:pt idx="0">
                  <c:v>2015–16</c:v>
                </c:pt>
                <c:pt idx="1">
                  <c:v>2016–17</c:v>
                </c:pt>
                <c:pt idx="2">
                  <c:v>2017–18</c:v>
                </c:pt>
                <c:pt idx="3">
                  <c:v>2018–19</c:v>
                </c:pt>
                <c:pt idx="4">
                  <c:v>2019–20</c:v>
                </c:pt>
              </c:strCache>
            </c:strRef>
          </c:cat>
          <c:val>
            <c:numRef>
              <c:f>'F4.21'!$B$8:$F$8</c:f>
              <c:numCache>
                <c:formatCode>0.0%</c:formatCode>
                <c:ptCount val="5"/>
                <c:pt idx="0">
                  <c:v>1.1904357860439859E-2</c:v>
                </c:pt>
                <c:pt idx="1">
                  <c:v>3.5999693619628769E-3</c:v>
                </c:pt>
                <c:pt idx="2">
                  <c:v>3.5624372665492899E-3</c:v>
                </c:pt>
                <c:pt idx="3">
                  <c:v>3.8754381017604639E-3</c:v>
                </c:pt>
                <c:pt idx="4">
                  <c:v>2.6170329191019612E-3</c:v>
                </c:pt>
              </c:numCache>
            </c:numRef>
          </c:val>
          <c:smooth val="0"/>
          <c:extLst>
            <c:ext xmlns:c16="http://schemas.microsoft.com/office/drawing/2014/chart" uri="{C3380CC4-5D6E-409C-BE32-E72D297353CC}">
              <c16:uniqueId val="{00000002-830D-445B-AC83-4103ECF62E57}"/>
            </c:ext>
          </c:extLst>
        </c:ser>
        <c:ser>
          <c:idx val="3"/>
          <c:order val="3"/>
          <c:tx>
            <c:strRef>
              <c:f>'F4.21'!$A$9</c:f>
              <c:strCache>
                <c:ptCount val="1"/>
                <c:pt idx="0">
                  <c:v>South Australia</c:v>
                </c:pt>
              </c:strCache>
            </c:strRef>
          </c:tx>
          <c:spPr>
            <a:ln w="25400" cap="sq">
              <a:solidFill>
                <a:srgbClr val="FBA927"/>
              </a:solidFill>
              <a:round/>
            </a:ln>
            <a:effectLst/>
          </c:spPr>
          <c:marker>
            <c:symbol val="none"/>
          </c:marker>
          <c:cat>
            <c:strRef>
              <c:f>'F4.21'!$B$5:$F$5</c:f>
              <c:strCache>
                <c:ptCount val="5"/>
                <c:pt idx="0">
                  <c:v>2015–16</c:v>
                </c:pt>
                <c:pt idx="1">
                  <c:v>2016–17</c:v>
                </c:pt>
                <c:pt idx="2">
                  <c:v>2017–18</c:v>
                </c:pt>
                <c:pt idx="3">
                  <c:v>2018–19</c:v>
                </c:pt>
                <c:pt idx="4">
                  <c:v>2019–20</c:v>
                </c:pt>
              </c:strCache>
            </c:strRef>
          </c:cat>
          <c:val>
            <c:numRef>
              <c:f>'F4.21'!$B$9:$F$9</c:f>
              <c:numCache>
                <c:formatCode>0.0%</c:formatCode>
                <c:ptCount val="5"/>
                <c:pt idx="0">
                  <c:v>1.2297809823241674E-2</c:v>
                </c:pt>
                <c:pt idx="1">
                  <c:v>8.6692902466898418E-3</c:v>
                </c:pt>
                <c:pt idx="2">
                  <c:v>1.0257157906618007E-2</c:v>
                </c:pt>
                <c:pt idx="3">
                  <c:v>8.2992237771263161E-3</c:v>
                </c:pt>
                <c:pt idx="4">
                  <c:v>5.1161235820544907E-3</c:v>
                </c:pt>
              </c:numCache>
            </c:numRef>
          </c:val>
          <c:smooth val="0"/>
          <c:extLst>
            <c:ext xmlns:c16="http://schemas.microsoft.com/office/drawing/2014/chart" uri="{C3380CC4-5D6E-409C-BE32-E72D297353CC}">
              <c16:uniqueId val="{00000003-830D-445B-AC83-4103ECF62E57}"/>
            </c:ext>
          </c:extLst>
        </c:ser>
        <c:ser>
          <c:idx val="4"/>
          <c:order val="4"/>
          <c:tx>
            <c:strRef>
              <c:f>'F4.21'!$A$10</c:f>
              <c:strCache>
                <c:ptCount val="1"/>
                <c:pt idx="0">
                  <c:v>Overall</c:v>
                </c:pt>
              </c:strCache>
            </c:strRef>
          </c:tx>
          <c:spPr>
            <a:ln w="25400" cap="rnd">
              <a:solidFill>
                <a:srgbClr val="2F3F51"/>
              </a:solidFill>
              <a:prstDash val="sysDot"/>
              <a:round/>
            </a:ln>
            <a:effectLst/>
          </c:spPr>
          <c:marker>
            <c:symbol val="none"/>
          </c:marker>
          <c:cat>
            <c:strRef>
              <c:f>'F4.21'!$B$5:$F$5</c:f>
              <c:strCache>
                <c:ptCount val="5"/>
                <c:pt idx="0">
                  <c:v>2015–16</c:v>
                </c:pt>
                <c:pt idx="1">
                  <c:v>2016–17</c:v>
                </c:pt>
                <c:pt idx="2">
                  <c:v>2017–18</c:v>
                </c:pt>
                <c:pt idx="3">
                  <c:v>2018–19</c:v>
                </c:pt>
                <c:pt idx="4">
                  <c:v>2019–20</c:v>
                </c:pt>
              </c:strCache>
            </c:strRef>
          </c:cat>
          <c:val>
            <c:numRef>
              <c:f>'F4.21'!$B$10:$F$10</c:f>
              <c:numCache>
                <c:formatCode>0.0%</c:formatCode>
                <c:ptCount val="5"/>
                <c:pt idx="0">
                  <c:v>7.2614260824649503E-3</c:v>
                </c:pt>
                <c:pt idx="1">
                  <c:v>5.2573782355240066E-3</c:v>
                </c:pt>
                <c:pt idx="2">
                  <c:v>5.6648597137886544E-3</c:v>
                </c:pt>
                <c:pt idx="3">
                  <c:v>4.6643415384572525E-3</c:v>
                </c:pt>
                <c:pt idx="4">
                  <c:v>3.165331455034605E-3</c:v>
                </c:pt>
              </c:numCache>
            </c:numRef>
          </c:val>
          <c:smooth val="0"/>
          <c:extLst>
            <c:ext xmlns:c16="http://schemas.microsoft.com/office/drawing/2014/chart" uri="{C3380CC4-5D6E-409C-BE32-E72D297353CC}">
              <c16:uniqueId val="{00000004-830D-445B-AC83-4103ECF62E57}"/>
            </c:ext>
          </c:extLst>
        </c:ser>
        <c:dLbls>
          <c:showLegendKey val="0"/>
          <c:showVal val="0"/>
          <c:showCatName val="0"/>
          <c:showSerName val="0"/>
          <c:showPercent val="0"/>
          <c:showBubbleSize val="0"/>
        </c:dLbls>
        <c:smooth val="0"/>
        <c:axId val="744696320"/>
        <c:axId val="744702552"/>
      </c:lineChart>
      <c:catAx>
        <c:axId val="744696320"/>
        <c:scaling>
          <c:orientation val="minMax"/>
        </c:scaling>
        <c:delete val="0"/>
        <c:axPos val="b"/>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44702552"/>
        <c:crosses val="autoZero"/>
        <c:auto val="1"/>
        <c:lblAlgn val="ctr"/>
        <c:lblOffset val="100"/>
        <c:noMultiLvlLbl val="0"/>
      </c:catAx>
      <c:valAx>
        <c:axId val="744702552"/>
        <c:scaling>
          <c:orientation val="minMax"/>
        </c:scaling>
        <c:delete val="0"/>
        <c:axPos val="l"/>
        <c:majorGridlines>
          <c:spPr>
            <a:ln w="9525" cap="flat" cmpd="sng" algn="ctr">
              <a:solidFill>
                <a:schemeClr val="bg1"/>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AU" b="1">
                    <a:latin typeface="+mn-lt"/>
                  </a:rPr>
                  <a:t>Proportion</a:t>
                </a:r>
                <a:r>
                  <a:rPr lang="en-AU" b="1" baseline="0">
                    <a:latin typeface="+mn-lt"/>
                  </a:rPr>
                  <a:t> of resdiential electricity customers</a:t>
                </a:r>
                <a:endParaRPr lang="en-AU" b="1">
                  <a:latin typeface="+mn-lt"/>
                </a:endParaRPr>
              </a:p>
            </c:rich>
          </c:tx>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44696320"/>
        <c:crosses val="autoZero"/>
        <c:crossBetween val="between"/>
      </c:valAx>
      <c:spPr>
        <a:solidFill>
          <a:schemeClr val="bg2">
            <a:alpha val="30000"/>
          </a:schemeClr>
        </a:solid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6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spPr>
            <a:solidFill>
              <a:schemeClr val="accent3"/>
            </a:solidFill>
            <a:ln>
              <a:noFill/>
            </a:ln>
            <a:effectLst/>
          </c:spPr>
          <c:invertIfNegative val="0"/>
          <c:cat>
            <c:multiLvlStrRef>
              <c:f>'F4.22'!$A$7:$B$26</c:f>
              <c:multiLvlStrCache>
                <c:ptCount val="20"/>
                <c:lvl>
                  <c:pt idx="0">
                    <c:v>2016–17</c:v>
                  </c:pt>
                  <c:pt idx="1">
                    <c:v>2017–18</c:v>
                  </c:pt>
                  <c:pt idx="2">
                    <c:v>2018–19</c:v>
                  </c:pt>
                  <c:pt idx="3">
                    <c:v>2019–20</c:v>
                  </c:pt>
                  <c:pt idx="5">
                    <c:v>2016–17</c:v>
                  </c:pt>
                  <c:pt idx="6">
                    <c:v>2017–18</c:v>
                  </c:pt>
                  <c:pt idx="7">
                    <c:v>2018–19</c:v>
                  </c:pt>
                  <c:pt idx="8">
                    <c:v>2019–20</c:v>
                  </c:pt>
                  <c:pt idx="10">
                    <c:v>2016–17</c:v>
                  </c:pt>
                  <c:pt idx="11">
                    <c:v>2017–18</c:v>
                  </c:pt>
                  <c:pt idx="12">
                    <c:v>2018–19</c:v>
                  </c:pt>
                  <c:pt idx="13">
                    <c:v>2019–20</c:v>
                  </c:pt>
                  <c:pt idx="15">
                    <c:v>2016–17</c:v>
                  </c:pt>
                  <c:pt idx="16">
                    <c:v>2017–18</c:v>
                  </c:pt>
                  <c:pt idx="17">
                    <c:v>2018–19</c:v>
                  </c:pt>
                  <c:pt idx="18">
                    <c:v>2019–20</c:v>
                  </c:pt>
                  <c:pt idx="19">
                    <c:v> </c:v>
                  </c:pt>
                </c:lvl>
                <c:lvl>
                  <c:pt idx="0">
                    <c:v>Customer had been on a payment plan in the previous 12 months</c:v>
                  </c:pt>
                  <c:pt idx="5">
                    <c:v>Customer disconnected more than once in the previous 24 months</c:v>
                  </c:pt>
                  <c:pt idx="10">
                    <c:v>Customer was receiving an energy concession</c:v>
                  </c:pt>
                  <c:pt idx="15">
                    <c:v>Customer successfully completed a hardship program in the previous 12 months</c:v>
                  </c:pt>
                </c:lvl>
              </c:multiLvlStrCache>
            </c:multiLvlStrRef>
          </c:cat>
          <c:val>
            <c:numRef>
              <c:f>'F4.22'!$C$7:$C$26</c:f>
              <c:numCache>
                <c:formatCode>0.0%</c:formatCode>
                <c:ptCount val="20"/>
                <c:pt idx="0">
                  <c:v>0.36312109170440193</c:v>
                </c:pt>
                <c:pt idx="1">
                  <c:v>0.38679611650485435</c:v>
                </c:pt>
                <c:pt idx="2">
                  <c:v>0.50622219083268594</c:v>
                </c:pt>
                <c:pt idx="3">
                  <c:v>0.42989818381948264</c:v>
                </c:pt>
                <c:pt idx="5">
                  <c:v>0.17376705788128022</c:v>
                </c:pt>
                <c:pt idx="6">
                  <c:v>0.15930651872399446</c:v>
                </c:pt>
                <c:pt idx="7">
                  <c:v>0.19550815735574545</c:v>
                </c:pt>
                <c:pt idx="8">
                  <c:v>0.17888919464318473</c:v>
                </c:pt>
                <c:pt idx="10">
                  <c:v>0.27126266826849027</c:v>
                </c:pt>
                <c:pt idx="11">
                  <c:v>0.30295423023578366</c:v>
                </c:pt>
                <c:pt idx="12">
                  <c:v>0.30773359700543823</c:v>
                </c:pt>
                <c:pt idx="13">
                  <c:v>0.29790405430196293</c:v>
                </c:pt>
                <c:pt idx="15">
                  <c:v>8.8100298801712714E-3</c:v>
                </c:pt>
                <c:pt idx="16">
                  <c:v>8.8765603328710124E-3</c:v>
                </c:pt>
                <c:pt idx="17">
                  <c:v>1.6342962073592766E-2</c:v>
                </c:pt>
                <c:pt idx="18">
                  <c:v>4.7697670152265642E-2</c:v>
                </c:pt>
              </c:numCache>
            </c:numRef>
          </c:val>
          <c:extLst>
            <c:ext xmlns:c16="http://schemas.microsoft.com/office/drawing/2014/chart" uri="{C3380CC4-5D6E-409C-BE32-E72D297353CC}">
              <c16:uniqueId val="{00000000-5413-4211-86CC-41F97DCACF02}"/>
            </c:ext>
          </c:extLst>
        </c:ser>
        <c:dLbls>
          <c:showLegendKey val="0"/>
          <c:showVal val="0"/>
          <c:showCatName val="0"/>
          <c:showSerName val="0"/>
          <c:showPercent val="0"/>
          <c:showBubbleSize val="0"/>
        </c:dLbls>
        <c:gapWidth val="25"/>
        <c:overlap val="100"/>
        <c:axId val="876197872"/>
        <c:axId val="876196232"/>
      </c:barChart>
      <c:catAx>
        <c:axId val="876197872"/>
        <c:scaling>
          <c:orientation val="minMax"/>
        </c:scaling>
        <c:delete val="0"/>
        <c:axPos val="b"/>
        <c:numFmt formatCode="General" sourceLinked="1"/>
        <c:majorTickMark val="none"/>
        <c:minorTickMark val="none"/>
        <c:tickLblPos val="nextTo"/>
        <c:spPr>
          <a:noFill/>
          <a:ln w="9525" cap="flat" cmpd="sng" algn="ctr">
            <a:solidFill>
              <a:schemeClr val="bg2"/>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76196232"/>
        <c:crosses val="autoZero"/>
        <c:auto val="1"/>
        <c:lblAlgn val="ctr"/>
        <c:lblOffset val="100"/>
        <c:noMultiLvlLbl val="0"/>
      </c:catAx>
      <c:valAx>
        <c:axId val="876196232"/>
        <c:scaling>
          <c:orientation val="minMax"/>
        </c:scaling>
        <c:delete val="0"/>
        <c:axPos val="l"/>
        <c:majorGridlines>
          <c:spPr>
            <a:ln w="9525" cap="flat" cmpd="sng" algn="ctr">
              <a:solidFill>
                <a:schemeClr val="bg1"/>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AU" b="1">
                    <a:latin typeface="+mn-lt"/>
                  </a:rPr>
                  <a:t>Proportion of disconnections</a:t>
                </a:r>
              </a:p>
            </c:rich>
          </c:tx>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76197872"/>
        <c:crosses val="autoZero"/>
        <c:crossBetween val="between"/>
      </c:valAx>
      <c:spPr>
        <a:solidFill>
          <a:schemeClr val="bg2">
            <a:alpha val="30000"/>
          </a:schemeClr>
        </a:solid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6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spPr>
            <a:solidFill>
              <a:srgbClr val="0B5B8B"/>
            </a:solidFill>
            <a:ln>
              <a:noFill/>
            </a:ln>
            <a:effectLst/>
          </c:spPr>
          <c:invertIfNegative val="0"/>
          <c:cat>
            <c:multiLvlStrRef>
              <c:f>'F4.23'!$A$7:$B$26</c:f>
              <c:multiLvlStrCache>
                <c:ptCount val="20"/>
                <c:lvl>
                  <c:pt idx="0">
                    <c:v>2016–17</c:v>
                  </c:pt>
                  <c:pt idx="1">
                    <c:v>2017–18</c:v>
                  </c:pt>
                  <c:pt idx="2">
                    <c:v>2018–19</c:v>
                  </c:pt>
                  <c:pt idx="3">
                    <c:v>2019–20</c:v>
                  </c:pt>
                  <c:pt idx="5">
                    <c:v>2016–17</c:v>
                  </c:pt>
                  <c:pt idx="6">
                    <c:v>2017–18</c:v>
                  </c:pt>
                  <c:pt idx="7">
                    <c:v>2018–19</c:v>
                  </c:pt>
                  <c:pt idx="8">
                    <c:v>2019–20</c:v>
                  </c:pt>
                  <c:pt idx="10">
                    <c:v>2016–17</c:v>
                  </c:pt>
                  <c:pt idx="11">
                    <c:v>2017–18</c:v>
                  </c:pt>
                  <c:pt idx="12">
                    <c:v>2018–19</c:v>
                  </c:pt>
                  <c:pt idx="13">
                    <c:v>2019–20</c:v>
                  </c:pt>
                  <c:pt idx="15">
                    <c:v>2016–17</c:v>
                  </c:pt>
                  <c:pt idx="16">
                    <c:v>2017–18</c:v>
                  </c:pt>
                  <c:pt idx="17">
                    <c:v>2018–19</c:v>
                  </c:pt>
                  <c:pt idx="18">
                    <c:v>2019–20</c:v>
                  </c:pt>
                  <c:pt idx="19">
                    <c:v> </c:v>
                  </c:pt>
                </c:lvl>
                <c:lvl>
                  <c:pt idx="0">
                    <c:v>Customer had been on a payment plan in the previous 12 months</c:v>
                  </c:pt>
                  <c:pt idx="5">
                    <c:v>Customer disconnected more than once in the previous 24 months</c:v>
                  </c:pt>
                  <c:pt idx="10">
                    <c:v>Customer was receiving an energy concession</c:v>
                  </c:pt>
                  <c:pt idx="15">
                    <c:v>Customer successfully completed a hardship program in the previous 12 months</c:v>
                  </c:pt>
                </c:lvl>
              </c:multiLvlStrCache>
            </c:multiLvlStrRef>
          </c:cat>
          <c:val>
            <c:numRef>
              <c:f>'F4.23'!$C$7:$C$26</c:f>
              <c:numCache>
                <c:formatCode>0.0%</c:formatCode>
                <c:ptCount val="20"/>
                <c:pt idx="0">
                  <c:v>0.351799510081025</c:v>
                </c:pt>
                <c:pt idx="1">
                  <c:v>0.32804816008139731</c:v>
                </c:pt>
                <c:pt idx="2">
                  <c:v>0.43812842210054753</c:v>
                </c:pt>
                <c:pt idx="3">
                  <c:v>0.38802343861654998</c:v>
                </c:pt>
                <c:pt idx="5">
                  <c:v>0.1399095534200113</c:v>
                </c:pt>
                <c:pt idx="6">
                  <c:v>0.14015601153128709</c:v>
                </c:pt>
                <c:pt idx="7">
                  <c:v>0.15569935291189646</c:v>
                </c:pt>
                <c:pt idx="8">
                  <c:v>0.13877376018293555</c:v>
                </c:pt>
                <c:pt idx="10">
                  <c:v>0.21471641228566044</c:v>
                </c:pt>
                <c:pt idx="11">
                  <c:v>0.19645582499576056</c:v>
                </c:pt>
                <c:pt idx="12">
                  <c:v>0.16993529118964659</c:v>
                </c:pt>
                <c:pt idx="13">
                  <c:v>0.17779048163498642</c:v>
                </c:pt>
                <c:pt idx="15">
                  <c:v>5.8413416242698319E-3</c:v>
                </c:pt>
                <c:pt idx="16">
                  <c:v>6.5287434288621334E-3</c:v>
                </c:pt>
                <c:pt idx="17">
                  <c:v>1.0751617720258835E-2</c:v>
                </c:pt>
                <c:pt idx="18">
                  <c:v>3.2585393740174363E-2</c:v>
                </c:pt>
              </c:numCache>
            </c:numRef>
          </c:val>
          <c:extLst>
            <c:ext xmlns:c16="http://schemas.microsoft.com/office/drawing/2014/chart" uri="{C3380CC4-5D6E-409C-BE32-E72D297353CC}">
              <c16:uniqueId val="{00000000-F30D-4B56-B381-99ED942A1474}"/>
            </c:ext>
          </c:extLst>
        </c:ser>
        <c:dLbls>
          <c:showLegendKey val="0"/>
          <c:showVal val="0"/>
          <c:showCatName val="0"/>
          <c:showSerName val="0"/>
          <c:showPercent val="0"/>
          <c:showBubbleSize val="0"/>
        </c:dLbls>
        <c:gapWidth val="25"/>
        <c:overlap val="100"/>
        <c:axId val="1089894552"/>
        <c:axId val="1089888320"/>
      </c:barChart>
      <c:catAx>
        <c:axId val="10898945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89888320"/>
        <c:crosses val="autoZero"/>
        <c:auto val="1"/>
        <c:lblAlgn val="ctr"/>
        <c:lblOffset val="100"/>
        <c:noMultiLvlLbl val="0"/>
      </c:catAx>
      <c:valAx>
        <c:axId val="1089888320"/>
        <c:scaling>
          <c:orientation val="minMax"/>
        </c:scaling>
        <c:delete val="0"/>
        <c:axPos val="l"/>
        <c:majorGridlines>
          <c:spPr>
            <a:ln w="9525" cap="flat" cmpd="sng" algn="ctr">
              <a:solidFill>
                <a:schemeClr val="bg1"/>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AU" b="1">
                    <a:latin typeface="+mn-lt"/>
                  </a:rPr>
                  <a:t>Proportion of disconnections</a:t>
                </a:r>
              </a:p>
            </c:rich>
          </c:tx>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89894552"/>
        <c:crosses val="autoZero"/>
        <c:crossBetween val="between"/>
        <c:majorUnit val="0.1"/>
      </c:valAx>
      <c:spPr>
        <a:solidFill>
          <a:schemeClr val="bg2">
            <a:alpha val="30000"/>
          </a:schemeClr>
        </a:solid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6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lineChart>
        <c:grouping val="standard"/>
        <c:varyColors val="0"/>
        <c:ser>
          <c:idx val="0"/>
          <c:order val="0"/>
          <c:tx>
            <c:strRef>
              <c:f>'F4.24'!$A$6</c:f>
              <c:strCache>
                <c:ptCount val="1"/>
                <c:pt idx="0">
                  <c:v>Queensland</c:v>
                </c:pt>
              </c:strCache>
            </c:strRef>
          </c:tx>
          <c:spPr>
            <a:ln w="25400" cap="sq">
              <a:solidFill>
                <a:srgbClr val="E0601F"/>
              </a:solidFill>
              <a:round/>
            </a:ln>
            <a:effectLst/>
          </c:spPr>
          <c:marker>
            <c:symbol val="none"/>
          </c:marker>
          <c:cat>
            <c:strRef>
              <c:f>'F4.24'!$B$5:$F$5</c:f>
              <c:strCache>
                <c:ptCount val="5"/>
                <c:pt idx="0">
                  <c:v>2015–16</c:v>
                </c:pt>
                <c:pt idx="1">
                  <c:v>2016–17</c:v>
                </c:pt>
                <c:pt idx="2">
                  <c:v>2017–18</c:v>
                </c:pt>
                <c:pt idx="3">
                  <c:v>2018–19</c:v>
                </c:pt>
                <c:pt idx="4">
                  <c:v>2019–20</c:v>
                </c:pt>
              </c:strCache>
            </c:strRef>
          </c:cat>
          <c:val>
            <c:numRef>
              <c:f>'F4.24'!$B$6:$F$6</c:f>
              <c:numCache>
                <c:formatCode>0.0%</c:formatCode>
                <c:ptCount val="5"/>
                <c:pt idx="0">
                  <c:v>6.9210292812777281E-3</c:v>
                </c:pt>
                <c:pt idx="1">
                  <c:v>8.3799738540730456E-3</c:v>
                </c:pt>
                <c:pt idx="2">
                  <c:v>7.0834553290288118E-3</c:v>
                </c:pt>
                <c:pt idx="3">
                  <c:v>8.0839824468002634E-3</c:v>
                </c:pt>
                <c:pt idx="4">
                  <c:v>4.5564436425193739E-3</c:v>
                </c:pt>
              </c:numCache>
            </c:numRef>
          </c:val>
          <c:smooth val="0"/>
          <c:extLst>
            <c:ext xmlns:c16="http://schemas.microsoft.com/office/drawing/2014/chart" uri="{C3380CC4-5D6E-409C-BE32-E72D297353CC}">
              <c16:uniqueId val="{00000000-206B-48B2-803F-802D454E81C2}"/>
            </c:ext>
          </c:extLst>
        </c:ser>
        <c:ser>
          <c:idx val="1"/>
          <c:order val="1"/>
          <c:tx>
            <c:strRef>
              <c:f>'F4.24'!$A$7</c:f>
              <c:strCache>
                <c:ptCount val="1"/>
                <c:pt idx="0">
                  <c:v>NSW</c:v>
                </c:pt>
              </c:strCache>
            </c:strRef>
          </c:tx>
          <c:spPr>
            <a:ln w="25400" cap="sq">
              <a:solidFill>
                <a:srgbClr val="A38FBE"/>
              </a:solidFill>
              <a:round/>
            </a:ln>
            <a:effectLst/>
          </c:spPr>
          <c:marker>
            <c:symbol val="none"/>
          </c:marker>
          <c:cat>
            <c:strRef>
              <c:f>'F4.24'!$B$5:$F$5</c:f>
              <c:strCache>
                <c:ptCount val="5"/>
                <c:pt idx="0">
                  <c:v>2015–16</c:v>
                </c:pt>
                <c:pt idx="1">
                  <c:v>2016–17</c:v>
                </c:pt>
                <c:pt idx="2">
                  <c:v>2017–18</c:v>
                </c:pt>
                <c:pt idx="3">
                  <c:v>2018–19</c:v>
                </c:pt>
                <c:pt idx="4">
                  <c:v>2019–20</c:v>
                </c:pt>
              </c:strCache>
            </c:strRef>
          </c:cat>
          <c:val>
            <c:numRef>
              <c:f>'F4.24'!$B$7:$F$7</c:f>
              <c:numCache>
                <c:formatCode>0.0%</c:formatCode>
                <c:ptCount val="5"/>
                <c:pt idx="0">
                  <c:v>9.9355007882526367E-3</c:v>
                </c:pt>
                <c:pt idx="1">
                  <c:v>6.8102649324086797E-3</c:v>
                </c:pt>
                <c:pt idx="2">
                  <c:v>8.2557477610872461E-3</c:v>
                </c:pt>
                <c:pt idx="3">
                  <c:v>1.0384966291722031E-2</c:v>
                </c:pt>
                <c:pt idx="4">
                  <c:v>4.6469383013328265E-3</c:v>
                </c:pt>
              </c:numCache>
            </c:numRef>
          </c:val>
          <c:smooth val="0"/>
          <c:extLst>
            <c:ext xmlns:c16="http://schemas.microsoft.com/office/drawing/2014/chart" uri="{C3380CC4-5D6E-409C-BE32-E72D297353CC}">
              <c16:uniqueId val="{00000001-206B-48B2-803F-802D454E81C2}"/>
            </c:ext>
          </c:extLst>
        </c:ser>
        <c:ser>
          <c:idx val="2"/>
          <c:order val="2"/>
          <c:tx>
            <c:strRef>
              <c:f>'F4.24'!$A$8</c:f>
              <c:strCache>
                <c:ptCount val="1"/>
                <c:pt idx="0">
                  <c:v>ACT</c:v>
                </c:pt>
              </c:strCache>
            </c:strRef>
          </c:tx>
          <c:spPr>
            <a:ln w="25400" cap="sq">
              <a:solidFill>
                <a:srgbClr val="5F9E88"/>
              </a:solidFill>
              <a:round/>
            </a:ln>
            <a:effectLst/>
          </c:spPr>
          <c:marker>
            <c:symbol val="none"/>
          </c:marker>
          <c:cat>
            <c:strRef>
              <c:f>'F4.24'!$B$5:$F$5</c:f>
              <c:strCache>
                <c:ptCount val="5"/>
                <c:pt idx="0">
                  <c:v>2015–16</c:v>
                </c:pt>
                <c:pt idx="1">
                  <c:v>2016–17</c:v>
                </c:pt>
                <c:pt idx="2">
                  <c:v>2017–18</c:v>
                </c:pt>
                <c:pt idx="3">
                  <c:v>2018–19</c:v>
                </c:pt>
                <c:pt idx="4">
                  <c:v>2019–20</c:v>
                </c:pt>
              </c:strCache>
            </c:strRef>
          </c:cat>
          <c:val>
            <c:numRef>
              <c:f>'F4.24'!$B$8:$F$8</c:f>
              <c:numCache>
                <c:formatCode>0.0%</c:formatCode>
                <c:ptCount val="5"/>
                <c:pt idx="0">
                  <c:v>5.9171597633136093E-3</c:v>
                </c:pt>
                <c:pt idx="1">
                  <c:v>5.9252141884858674E-3</c:v>
                </c:pt>
                <c:pt idx="2">
                  <c:v>6.1480075901328276E-3</c:v>
                </c:pt>
                <c:pt idx="3">
                  <c:v>1.0070725707257073E-2</c:v>
                </c:pt>
                <c:pt idx="4">
                  <c:v>3.9724980901451488E-3</c:v>
                </c:pt>
              </c:numCache>
            </c:numRef>
          </c:val>
          <c:smooth val="0"/>
          <c:extLst>
            <c:ext xmlns:c16="http://schemas.microsoft.com/office/drawing/2014/chart" uri="{C3380CC4-5D6E-409C-BE32-E72D297353CC}">
              <c16:uniqueId val="{00000002-206B-48B2-803F-802D454E81C2}"/>
            </c:ext>
          </c:extLst>
        </c:ser>
        <c:ser>
          <c:idx val="3"/>
          <c:order val="3"/>
          <c:tx>
            <c:strRef>
              <c:f>'F4.24'!$A$9</c:f>
              <c:strCache>
                <c:ptCount val="1"/>
                <c:pt idx="0">
                  <c:v>South Australia</c:v>
                </c:pt>
              </c:strCache>
            </c:strRef>
          </c:tx>
          <c:spPr>
            <a:ln w="25400" cap="sq">
              <a:solidFill>
                <a:srgbClr val="FBA927"/>
              </a:solidFill>
              <a:round/>
            </a:ln>
            <a:effectLst/>
          </c:spPr>
          <c:marker>
            <c:symbol val="none"/>
          </c:marker>
          <c:cat>
            <c:strRef>
              <c:f>'F4.24'!$B$5:$F$5</c:f>
              <c:strCache>
                <c:ptCount val="5"/>
                <c:pt idx="0">
                  <c:v>2015–16</c:v>
                </c:pt>
                <c:pt idx="1">
                  <c:v>2016–17</c:v>
                </c:pt>
                <c:pt idx="2">
                  <c:v>2017–18</c:v>
                </c:pt>
                <c:pt idx="3">
                  <c:v>2018–19</c:v>
                </c:pt>
                <c:pt idx="4">
                  <c:v>2019–20</c:v>
                </c:pt>
              </c:strCache>
            </c:strRef>
          </c:cat>
          <c:val>
            <c:numRef>
              <c:f>'F4.24'!$B$9:$F$9</c:f>
              <c:numCache>
                <c:formatCode>0.0%</c:formatCode>
                <c:ptCount val="5"/>
                <c:pt idx="0">
                  <c:v>7.4023932221154685E-3</c:v>
                </c:pt>
                <c:pt idx="1">
                  <c:v>8.2132971812687115E-3</c:v>
                </c:pt>
                <c:pt idx="2">
                  <c:v>6.2126800140498767E-3</c:v>
                </c:pt>
                <c:pt idx="3">
                  <c:v>7.0870351621600096E-3</c:v>
                </c:pt>
                <c:pt idx="4">
                  <c:v>3.5745792422350285E-3</c:v>
                </c:pt>
              </c:numCache>
            </c:numRef>
          </c:val>
          <c:smooth val="0"/>
          <c:extLst>
            <c:ext xmlns:c16="http://schemas.microsoft.com/office/drawing/2014/chart" uri="{C3380CC4-5D6E-409C-BE32-E72D297353CC}">
              <c16:uniqueId val="{00000003-206B-48B2-803F-802D454E81C2}"/>
            </c:ext>
          </c:extLst>
        </c:ser>
        <c:ser>
          <c:idx val="4"/>
          <c:order val="4"/>
          <c:tx>
            <c:strRef>
              <c:f>'F4.24'!$A$10</c:f>
              <c:strCache>
                <c:ptCount val="1"/>
                <c:pt idx="0">
                  <c:v>Tasmania</c:v>
                </c:pt>
              </c:strCache>
            </c:strRef>
          </c:tx>
          <c:spPr>
            <a:ln w="25400" cap="sq">
              <a:solidFill>
                <a:srgbClr val="D2147D"/>
              </a:solidFill>
              <a:round/>
            </a:ln>
            <a:effectLst/>
          </c:spPr>
          <c:marker>
            <c:symbol val="none"/>
          </c:marker>
          <c:cat>
            <c:strRef>
              <c:f>'F4.24'!$B$5:$F$5</c:f>
              <c:strCache>
                <c:ptCount val="5"/>
                <c:pt idx="0">
                  <c:v>2015–16</c:v>
                </c:pt>
                <c:pt idx="1">
                  <c:v>2016–17</c:v>
                </c:pt>
                <c:pt idx="2">
                  <c:v>2017–18</c:v>
                </c:pt>
                <c:pt idx="3">
                  <c:v>2018–19</c:v>
                </c:pt>
                <c:pt idx="4">
                  <c:v>2019–20</c:v>
                </c:pt>
              </c:strCache>
            </c:strRef>
          </c:cat>
          <c:val>
            <c:numRef>
              <c:f>'F4.24'!$B$10:$F$10</c:f>
              <c:numCache>
                <c:formatCode>0.0%</c:formatCode>
                <c:ptCount val="5"/>
                <c:pt idx="0">
                  <c:v>2.3219172402355087E-3</c:v>
                </c:pt>
                <c:pt idx="1">
                  <c:v>2.3474178403755869E-3</c:v>
                </c:pt>
                <c:pt idx="2">
                  <c:v>1.1781867145421903E-3</c:v>
                </c:pt>
                <c:pt idx="3">
                  <c:v>9.1738018458801293E-4</c:v>
                </c:pt>
                <c:pt idx="4">
                  <c:v>6.0924951536970369E-4</c:v>
                </c:pt>
              </c:numCache>
            </c:numRef>
          </c:val>
          <c:smooth val="0"/>
          <c:extLst>
            <c:ext xmlns:c16="http://schemas.microsoft.com/office/drawing/2014/chart" uri="{C3380CC4-5D6E-409C-BE32-E72D297353CC}">
              <c16:uniqueId val="{00000004-206B-48B2-803F-802D454E81C2}"/>
            </c:ext>
          </c:extLst>
        </c:ser>
        <c:ser>
          <c:idx val="5"/>
          <c:order val="5"/>
          <c:tx>
            <c:strRef>
              <c:f>'F4.24'!$A$11</c:f>
              <c:strCache>
                <c:ptCount val="1"/>
                <c:pt idx="0">
                  <c:v>Overall</c:v>
                </c:pt>
              </c:strCache>
            </c:strRef>
          </c:tx>
          <c:spPr>
            <a:ln w="25400" cap="rnd">
              <a:solidFill>
                <a:srgbClr val="2F3F51"/>
              </a:solidFill>
              <a:prstDash val="sysDot"/>
              <a:round/>
            </a:ln>
            <a:effectLst/>
          </c:spPr>
          <c:marker>
            <c:symbol val="none"/>
          </c:marker>
          <c:cat>
            <c:strRef>
              <c:f>'F4.24'!$B$5:$F$5</c:f>
              <c:strCache>
                <c:ptCount val="5"/>
                <c:pt idx="0">
                  <c:v>2015–16</c:v>
                </c:pt>
                <c:pt idx="1">
                  <c:v>2016–17</c:v>
                </c:pt>
                <c:pt idx="2">
                  <c:v>2017–18</c:v>
                </c:pt>
                <c:pt idx="3">
                  <c:v>2018–19</c:v>
                </c:pt>
                <c:pt idx="4">
                  <c:v>2019–20</c:v>
                </c:pt>
              </c:strCache>
            </c:strRef>
          </c:cat>
          <c:val>
            <c:numRef>
              <c:f>'F4.24'!$B$11:$F$11</c:f>
              <c:numCache>
                <c:formatCode>0.0%</c:formatCode>
                <c:ptCount val="5"/>
                <c:pt idx="0">
                  <c:v>8.152178055275669E-3</c:v>
                </c:pt>
                <c:pt idx="1">
                  <c:v>7.2175304140779046E-3</c:v>
                </c:pt>
                <c:pt idx="2">
                  <c:v>7.197303983209339E-3</c:v>
                </c:pt>
                <c:pt idx="3">
                  <c:v>8.7414875902231716E-3</c:v>
                </c:pt>
                <c:pt idx="4">
                  <c:v>4.2469260523732427E-3</c:v>
                </c:pt>
              </c:numCache>
            </c:numRef>
          </c:val>
          <c:smooth val="0"/>
          <c:extLst>
            <c:ext xmlns:c16="http://schemas.microsoft.com/office/drawing/2014/chart" uri="{C3380CC4-5D6E-409C-BE32-E72D297353CC}">
              <c16:uniqueId val="{00000005-206B-48B2-803F-802D454E81C2}"/>
            </c:ext>
          </c:extLst>
        </c:ser>
        <c:dLbls>
          <c:showLegendKey val="0"/>
          <c:showVal val="0"/>
          <c:showCatName val="0"/>
          <c:showSerName val="0"/>
          <c:showPercent val="0"/>
          <c:showBubbleSize val="0"/>
        </c:dLbls>
        <c:smooth val="0"/>
        <c:axId val="907385584"/>
        <c:axId val="907384928"/>
      </c:lineChart>
      <c:catAx>
        <c:axId val="907385584"/>
        <c:scaling>
          <c:orientation val="minMax"/>
        </c:scaling>
        <c:delete val="0"/>
        <c:axPos val="b"/>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07384928"/>
        <c:crosses val="autoZero"/>
        <c:auto val="1"/>
        <c:lblAlgn val="ctr"/>
        <c:lblOffset val="100"/>
        <c:noMultiLvlLbl val="0"/>
      </c:catAx>
      <c:valAx>
        <c:axId val="907384928"/>
        <c:scaling>
          <c:orientation val="minMax"/>
          <c:max val="1.2000000000000002E-2"/>
        </c:scaling>
        <c:delete val="0"/>
        <c:axPos val="l"/>
        <c:majorGridlines>
          <c:spPr>
            <a:ln w="9525" cap="flat" cmpd="sng" algn="ctr">
              <a:solidFill>
                <a:schemeClr val="bg1"/>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AU" b="1">
                    <a:latin typeface="+mn-lt"/>
                  </a:rPr>
                  <a:t>Proportion of small business customers</a:t>
                </a:r>
              </a:p>
            </c:rich>
          </c:tx>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07385584"/>
        <c:crosses val="autoZero"/>
        <c:crossBetween val="between"/>
      </c:valAx>
      <c:spPr>
        <a:solidFill>
          <a:schemeClr val="bg2">
            <a:alpha val="30000"/>
          </a:schemeClr>
        </a:solid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6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lineChart>
        <c:grouping val="standard"/>
        <c:varyColors val="0"/>
        <c:ser>
          <c:idx val="0"/>
          <c:order val="0"/>
          <c:spPr>
            <a:ln w="28575" cap="rnd">
              <a:solidFill>
                <a:schemeClr val="accent1"/>
              </a:solidFill>
              <a:round/>
            </a:ln>
            <a:effectLst/>
          </c:spPr>
          <c:marker>
            <c:symbol val="none"/>
          </c:marker>
          <c:val>
            <c:numRef>
              <c:f>'F4.24'!#REF!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'F4.24'!#REF!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'F4.24'!#REF!</c15:sqref>
                        </c15:formulaRef>
                      </c:ext>
                    </c:extLst>
                  </c:multiLvlStrRef>
                </c15:cat>
              </c15:filteredCategoryTitle>
            </c:ext>
            <c:ext xmlns:c16="http://schemas.microsoft.com/office/drawing/2014/chart" uri="{C3380CC4-5D6E-409C-BE32-E72D297353CC}">
              <c16:uniqueId val="{00000000-CB4A-40BA-ABC9-1095B57869AF}"/>
            </c:ext>
          </c:extLst>
        </c:ser>
        <c:ser>
          <c:idx val="1"/>
          <c:order val="1"/>
          <c:spPr>
            <a:ln w="28575" cap="rnd">
              <a:solidFill>
                <a:schemeClr val="accent2"/>
              </a:solidFill>
              <a:round/>
            </a:ln>
            <a:effectLst/>
          </c:spPr>
          <c:marker>
            <c:symbol val="none"/>
          </c:marker>
          <c:val>
            <c:numRef>
              <c:f>'F4.24'!#REF!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'F4.24'!#REF!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'F4.24'!#REF!</c15:sqref>
                        </c15:formulaRef>
                      </c:ext>
                    </c:extLst>
                  </c:multiLvlStrRef>
                </c15:cat>
              </c15:filteredCategoryTitle>
            </c:ext>
            <c:ext xmlns:c16="http://schemas.microsoft.com/office/drawing/2014/chart" uri="{C3380CC4-5D6E-409C-BE32-E72D297353CC}">
              <c16:uniqueId val="{00000001-CB4A-40BA-ABC9-1095B57869AF}"/>
            </c:ext>
          </c:extLst>
        </c:ser>
        <c:ser>
          <c:idx val="2"/>
          <c:order val="2"/>
          <c:spPr>
            <a:ln w="28575" cap="rnd">
              <a:solidFill>
                <a:schemeClr val="accent3"/>
              </a:solidFill>
              <a:round/>
            </a:ln>
            <a:effectLst/>
          </c:spPr>
          <c:marker>
            <c:symbol val="none"/>
          </c:marker>
          <c:val>
            <c:numRef>
              <c:f>'F4.24'!#REF!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'F4.24'!#REF!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'F4.24'!#REF!</c15:sqref>
                        </c15:formulaRef>
                      </c:ext>
                    </c:extLst>
                  </c:multiLvlStrRef>
                </c15:cat>
              </c15:filteredCategoryTitle>
            </c:ext>
            <c:ext xmlns:c16="http://schemas.microsoft.com/office/drawing/2014/chart" uri="{C3380CC4-5D6E-409C-BE32-E72D297353CC}">
              <c16:uniqueId val="{00000002-CB4A-40BA-ABC9-1095B57869AF}"/>
            </c:ext>
          </c:extLst>
        </c:ser>
        <c:ser>
          <c:idx val="3"/>
          <c:order val="3"/>
          <c:spPr>
            <a:ln w="28575" cap="rnd">
              <a:solidFill>
                <a:schemeClr val="accent4"/>
              </a:solidFill>
              <a:round/>
            </a:ln>
            <a:effectLst/>
          </c:spPr>
          <c:marker>
            <c:symbol val="none"/>
          </c:marker>
          <c:val>
            <c:numRef>
              <c:f>'F4.24'!#REF!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'F4.24'!#REF!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'F4.24'!#REF!</c15:sqref>
                        </c15:formulaRef>
                      </c:ext>
                    </c:extLst>
                  </c:multiLvlStrRef>
                </c15:cat>
              </c15:filteredCategoryTitle>
            </c:ext>
            <c:ext xmlns:c16="http://schemas.microsoft.com/office/drawing/2014/chart" uri="{C3380CC4-5D6E-409C-BE32-E72D297353CC}">
              <c16:uniqueId val="{00000003-CB4A-40BA-ABC9-1095B57869AF}"/>
            </c:ext>
          </c:extLst>
        </c:ser>
        <c:ser>
          <c:idx val="4"/>
          <c:order val="4"/>
          <c:spPr>
            <a:ln w="28575" cap="rnd">
              <a:solidFill>
                <a:schemeClr val="accent5"/>
              </a:solidFill>
              <a:round/>
            </a:ln>
            <a:effectLst/>
          </c:spPr>
          <c:marker>
            <c:symbol val="none"/>
          </c:marker>
          <c:val>
            <c:numRef>
              <c:f>'F4.24'!#REF!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'F4.24'!#REF!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'F4.24'!#REF!</c15:sqref>
                        </c15:formulaRef>
                      </c:ext>
                    </c:extLst>
                  </c:multiLvlStrRef>
                </c15:cat>
              </c15:filteredCategoryTitle>
            </c:ext>
            <c:ext xmlns:c16="http://schemas.microsoft.com/office/drawing/2014/chart" uri="{C3380CC4-5D6E-409C-BE32-E72D297353CC}">
              <c16:uniqueId val="{00000004-CB4A-40BA-ABC9-1095B57869AF}"/>
            </c:ext>
          </c:extLst>
        </c:ser>
        <c:dLbls>
          <c:showLegendKey val="0"/>
          <c:showVal val="0"/>
          <c:showCatName val="0"/>
          <c:showSerName val="0"/>
          <c:showPercent val="0"/>
          <c:showBubbleSize val="0"/>
        </c:dLbls>
        <c:smooth val="0"/>
        <c:axId val="907385584"/>
        <c:axId val="907384928"/>
      </c:lineChart>
      <c:catAx>
        <c:axId val="907385584"/>
        <c:scaling>
          <c:orientation val="minMax"/>
        </c:scaling>
        <c:delete val="0"/>
        <c:axPos val="b"/>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07384928"/>
        <c:crosses val="autoZero"/>
        <c:auto val="1"/>
        <c:lblAlgn val="ctr"/>
        <c:lblOffset val="100"/>
        <c:noMultiLvlLbl val="0"/>
      </c:catAx>
      <c:valAx>
        <c:axId val="907384928"/>
        <c:scaling>
          <c:orientation val="minMax"/>
        </c:scaling>
        <c:delete val="0"/>
        <c:axPos val="l"/>
        <c:majorGridlines>
          <c:spPr>
            <a:ln w="9525" cap="flat" cmpd="sng" algn="ctr">
              <a:solidFill>
                <a:schemeClr val="bg1"/>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j-lt"/>
                    <a:ea typeface="+mn-ea"/>
                    <a:cs typeface="+mn-cs"/>
                  </a:defRPr>
                </a:pPr>
                <a:r>
                  <a:rPr lang="en-AU"/>
                  <a:t>Proportion of small business customers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j-lt"/>
                  <a:ea typeface="+mn-ea"/>
                  <a:cs typeface="+mn-cs"/>
                </a:defRPr>
              </a:pPr>
              <a:endParaRPr lang="en-US"/>
            </a:p>
          </c:txPr>
        </c:title>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07385584"/>
        <c:crosses val="autoZero"/>
        <c:crossBetween val="between"/>
        <c:majorUnit val="5.000000000000001E-3"/>
      </c:valAx>
      <c:spPr>
        <a:solidFill>
          <a:schemeClr val="bg2">
            <a:alpha val="30000"/>
          </a:schemeClr>
        </a:solid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6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lineChart>
        <c:grouping val="standard"/>
        <c:varyColors val="0"/>
        <c:ser>
          <c:idx val="0"/>
          <c:order val="0"/>
          <c:tx>
            <c:strRef>
              <c:f>'F4.25'!$A$6</c:f>
              <c:strCache>
                <c:ptCount val="1"/>
                <c:pt idx="0">
                  <c:v>Queensland</c:v>
                </c:pt>
              </c:strCache>
            </c:strRef>
          </c:tx>
          <c:spPr>
            <a:ln w="25400" cap="sq">
              <a:solidFill>
                <a:srgbClr val="E0601F"/>
              </a:solidFill>
              <a:round/>
            </a:ln>
            <a:effectLst/>
          </c:spPr>
          <c:marker>
            <c:symbol val="none"/>
          </c:marker>
          <c:cat>
            <c:strRef>
              <c:f>'F4.25'!$B$5:$F$5</c:f>
              <c:strCache>
                <c:ptCount val="5"/>
                <c:pt idx="0">
                  <c:v>2015–16</c:v>
                </c:pt>
                <c:pt idx="1">
                  <c:v>2016–17</c:v>
                </c:pt>
                <c:pt idx="2">
                  <c:v>2017–18</c:v>
                </c:pt>
                <c:pt idx="3">
                  <c:v>2018–19</c:v>
                </c:pt>
                <c:pt idx="4">
                  <c:v>2019–20</c:v>
                </c:pt>
              </c:strCache>
            </c:strRef>
          </c:cat>
          <c:val>
            <c:numRef>
              <c:f>'F4.25'!$B$6:$F$6</c:f>
              <c:numCache>
                <c:formatCode>0.0%</c:formatCode>
                <c:ptCount val="5"/>
                <c:pt idx="0">
                  <c:v>8.1708599627861832E-3</c:v>
                </c:pt>
                <c:pt idx="1">
                  <c:v>6.0958118187033851E-3</c:v>
                </c:pt>
                <c:pt idx="2">
                  <c:v>8.1238893120081247E-3</c:v>
                </c:pt>
                <c:pt idx="3">
                  <c:v>7.3034677094715051E-3</c:v>
                </c:pt>
                <c:pt idx="4">
                  <c:v>4.2977574522012228E-3</c:v>
                </c:pt>
              </c:numCache>
            </c:numRef>
          </c:val>
          <c:smooth val="0"/>
          <c:extLst>
            <c:ext xmlns:c16="http://schemas.microsoft.com/office/drawing/2014/chart" uri="{C3380CC4-5D6E-409C-BE32-E72D297353CC}">
              <c16:uniqueId val="{00000000-9B22-4033-82FD-2E79C27B24BE}"/>
            </c:ext>
          </c:extLst>
        </c:ser>
        <c:ser>
          <c:idx val="1"/>
          <c:order val="1"/>
          <c:tx>
            <c:strRef>
              <c:f>'F4.25'!$A$7</c:f>
              <c:strCache>
                <c:ptCount val="1"/>
                <c:pt idx="0">
                  <c:v>NSW</c:v>
                </c:pt>
              </c:strCache>
            </c:strRef>
          </c:tx>
          <c:spPr>
            <a:ln w="25400" cap="sq">
              <a:solidFill>
                <a:srgbClr val="A38FBE"/>
              </a:solidFill>
              <a:round/>
            </a:ln>
            <a:effectLst/>
          </c:spPr>
          <c:marker>
            <c:symbol val="none"/>
          </c:marker>
          <c:cat>
            <c:strRef>
              <c:f>'F4.25'!$B$5:$F$5</c:f>
              <c:strCache>
                <c:ptCount val="5"/>
                <c:pt idx="0">
                  <c:v>2015–16</c:v>
                </c:pt>
                <c:pt idx="1">
                  <c:v>2016–17</c:v>
                </c:pt>
                <c:pt idx="2">
                  <c:v>2017–18</c:v>
                </c:pt>
                <c:pt idx="3">
                  <c:v>2018–19</c:v>
                </c:pt>
                <c:pt idx="4">
                  <c:v>2019–20</c:v>
                </c:pt>
              </c:strCache>
            </c:strRef>
          </c:cat>
          <c:val>
            <c:numRef>
              <c:f>'F4.25'!$B$7:$F$7</c:f>
              <c:numCache>
                <c:formatCode>0.0%</c:formatCode>
                <c:ptCount val="5"/>
                <c:pt idx="0">
                  <c:v>6.8656791489575732E-3</c:v>
                </c:pt>
                <c:pt idx="1">
                  <c:v>4.3760013391042352E-3</c:v>
                </c:pt>
                <c:pt idx="2">
                  <c:v>6.1154652831438353E-3</c:v>
                </c:pt>
                <c:pt idx="3">
                  <c:v>4.070528967254408E-3</c:v>
                </c:pt>
                <c:pt idx="4">
                  <c:v>4.2775573405593728E-3</c:v>
                </c:pt>
              </c:numCache>
            </c:numRef>
          </c:val>
          <c:smooth val="0"/>
          <c:extLst>
            <c:ext xmlns:c16="http://schemas.microsoft.com/office/drawing/2014/chart" uri="{C3380CC4-5D6E-409C-BE32-E72D297353CC}">
              <c16:uniqueId val="{00000001-9B22-4033-82FD-2E79C27B24BE}"/>
            </c:ext>
          </c:extLst>
        </c:ser>
        <c:ser>
          <c:idx val="2"/>
          <c:order val="2"/>
          <c:tx>
            <c:strRef>
              <c:f>'F4.25'!$A$8</c:f>
              <c:strCache>
                <c:ptCount val="1"/>
                <c:pt idx="0">
                  <c:v>ACT</c:v>
                </c:pt>
              </c:strCache>
            </c:strRef>
          </c:tx>
          <c:spPr>
            <a:ln w="25400" cap="sq">
              <a:solidFill>
                <a:srgbClr val="5F9E88"/>
              </a:solidFill>
              <a:round/>
            </a:ln>
            <a:effectLst/>
          </c:spPr>
          <c:marker>
            <c:symbol val="none"/>
          </c:marker>
          <c:cat>
            <c:strRef>
              <c:f>'F4.25'!$B$5:$F$5</c:f>
              <c:strCache>
                <c:ptCount val="5"/>
                <c:pt idx="0">
                  <c:v>2015–16</c:v>
                </c:pt>
                <c:pt idx="1">
                  <c:v>2016–17</c:v>
                </c:pt>
                <c:pt idx="2">
                  <c:v>2017–18</c:v>
                </c:pt>
                <c:pt idx="3">
                  <c:v>2018–19</c:v>
                </c:pt>
                <c:pt idx="4">
                  <c:v>2019–20</c:v>
                </c:pt>
              </c:strCache>
            </c:strRef>
          </c:cat>
          <c:val>
            <c:numRef>
              <c:f>'F4.25'!$B$8:$F$8</c:f>
              <c:numCache>
                <c:formatCode>0.0%</c:formatCode>
                <c:ptCount val="5"/>
                <c:pt idx="0">
                  <c:v>1.7571261226083563E-2</c:v>
                </c:pt>
                <c:pt idx="1">
                  <c:v>7.9066265060240958E-3</c:v>
                </c:pt>
                <c:pt idx="2">
                  <c:v>1.0584084672677381E-2</c:v>
                </c:pt>
                <c:pt idx="3">
                  <c:v>1.1313868613138687E-2</c:v>
                </c:pt>
                <c:pt idx="4">
                  <c:v>3.7037037037037038E-3</c:v>
                </c:pt>
              </c:numCache>
            </c:numRef>
          </c:val>
          <c:smooth val="0"/>
          <c:extLst>
            <c:ext xmlns:c16="http://schemas.microsoft.com/office/drawing/2014/chart" uri="{C3380CC4-5D6E-409C-BE32-E72D297353CC}">
              <c16:uniqueId val="{00000002-9B22-4033-82FD-2E79C27B24BE}"/>
            </c:ext>
          </c:extLst>
        </c:ser>
        <c:ser>
          <c:idx val="3"/>
          <c:order val="3"/>
          <c:tx>
            <c:strRef>
              <c:f>'F4.25'!$A$9</c:f>
              <c:strCache>
                <c:ptCount val="1"/>
                <c:pt idx="0">
                  <c:v>South Australia</c:v>
                </c:pt>
              </c:strCache>
            </c:strRef>
          </c:tx>
          <c:spPr>
            <a:ln w="25400" cap="sq">
              <a:solidFill>
                <a:srgbClr val="FBA927"/>
              </a:solidFill>
              <a:round/>
            </a:ln>
            <a:effectLst/>
          </c:spPr>
          <c:marker>
            <c:symbol val="none"/>
          </c:marker>
          <c:cat>
            <c:strRef>
              <c:f>'F4.25'!$B$5:$F$5</c:f>
              <c:strCache>
                <c:ptCount val="5"/>
                <c:pt idx="0">
                  <c:v>2015–16</c:v>
                </c:pt>
                <c:pt idx="1">
                  <c:v>2016–17</c:v>
                </c:pt>
                <c:pt idx="2">
                  <c:v>2017–18</c:v>
                </c:pt>
                <c:pt idx="3">
                  <c:v>2018–19</c:v>
                </c:pt>
                <c:pt idx="4">
                  <c:v>2019–20</c:v>
                </c:pt>
              </c:strCache>
            </c:strRef>
          </c:cat>
          <c:val>
            <c:numRef>
              <c:f>'F4.25'!$B$9:$F$9</c:f>
              <c:numCache>
                <c:formatCode>0.0%</c:formatCode>
                <c:ptCount val="5"/>
                <c:pt idx="0">
                  <c:v>1.391213389121339E-2</c:v>
                </c:pt>
                <c:pt idx="1">
                  <c:v>9.5268006700167506E-3</c:v>
                </c:pt>
                <c:pt idx="2">
                  <c:v>9.1780542524984698E-3</c:v>
                </c:pt>
                <c:pt idx="3">
                  <c:v>1.1003565970453388E-2</c:v>
                </c:pt>
                <c:pt idx="4">
                  <c:v>9.161381254404511E-3</c:v>
                </c:pt>
              </c:numCache>
            </c:numRef>
          </c:val>
          <c:smooth val="0"/>
          <c:extLst>
            <c:ext xmlns:c16="http://schemas.microsoft.com/office/drawing/2014/chart" uri="{C3380CC4-5D6E-409C-BE32-E72D297353CC}">
              <c16:uniqueId val="{00000003-9B22-4033-82FD-2E79C27B24BE}"/>
            </c:ext>
          </c:extLst>
        </c:ser>
        <c:ser>
          <c:idx val="4"/>
          <c:order val="4"/>
          <c:tx>
            <c:strRef>
              <c:f>'F4.25'!$A$10</c:f>
              <c:strCache>
                <c:ptCount val="1"/>
                <c:pt idx="0">
                  <c:v>Overall</c:v>
                </c:pt>
              </c:strCache>
            </c:strRef>
          </c:tx>
          <c:spPr>
            <a:ln w="25400" cap="rnd">
              <a:solidFill>
                <a:srgbClr val="2F3F51"/>
              </a:solidFill>
              <a:prstDash val="sysDot"/>
              <a:round/>
            </a:ln>
            <a:effectLst/>
          </c:spPr>
          <c:marker>
            <c:symbol val="none"/>
          </c:marker>
          <c:cat>
            <c:strRef>
              <c:f>'F4.25'!$B$5:$F$5</c:f>
              <c:strCache>
                <c:ptCount val="5"/>
                <c:pt idx="0">
                  <c:v>2015–16</c:v>
                </c:pt>
                <c:pt idx="1">
                  <c:v>2016–17</c:v>
                </c:pt>
                <c:pt idx="2">
                  <c:v>2017–18</c:v>
                </c:pt>
                <c:pt idx="3">
                  <c:v>2018–19</c:v>
                </c:pt>
                <c:pt idx="4">
                  <c:v>2019–20</c:v>
                </c:pt>
              </c:strCache>
            </c:strRef>
          </c:cat>
          <c:val>
            <c:numRef>
              <c:f>'F4.25'!$B$10:$F$10</c:f>
              <c:numCache>
                <c:formatCode>0.0%</c:formatCode>
                <c:ptCount val="5"/>
                <c:pt idx="0">
                  <c:v>8.5921083352790105E-3</c:v>
                </c:pt>
                <c:pt idx="1">
                  <c:v>5.5906195289167435E-3</c:v>
                </c:pt>
                <c:pt idx="2">
                  <c:v>7.1109415867480381E-3</c:v>
                </c:pt>
                <c:pt idx="3">
                  <c:v>5.8816875919013682E-3</c:v>
                </c:pt>
                <c:pt idx="4">
                  <c:v>4.8478547336097775E-3</c:v>
                </c:pt>
              </c:numCache>
            </c:numRef>
          </c:val>
          <c:smooth val="0"/>
          <c:extLst>
            <c:ext xmlns:c16="http://schemas.microsoft.com/office/drawing/2014/chart" uri="{C3380CC4-5D6E-409C-BE32-E72D297353CC}">
              <c16:uniqueId val="{00000004-9B22-4033-82FD-2E79C27B24BE}"/>
            </c:ext>
          </c:extLst>
        </c:ser>
        <c:dLbls>
          <c:showLegendKey val="0"/>
          <c:showVal val="0"/>
          <c:showCatName val="0"/>
          <c:showSerName val="0"/>
          <c:showPercent val="0"/>
          <c:showBubbleSize val="0"/>
        </c:dLbls>
        <c:smooth val="0"/>
        <c:axId val="907385584"/>
        <c:axId val="907384928"/>
      </c:lineChart>
      <c:catAx>
        <c:axId val="907385584"/>
        <c:scaling>
          <c:orientation val="minMax"/>
        </c:scaling>
        <c:delete val="0"/>
        <c:axPos val="b"/>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07384928"/>
        <c:crosses val="autoZero"/>
        <c:auto val="1"/>
        <c:lblAlgn val="ctr"/>
        <c:lblOffset val="100"/>
        <c:noMultiLvlLbl val="0"/>
      </c:catAx>
      <c:valAx>
        <c:axId val="907384928"/>
        <c:scaling>
          <c:orientation val="minMax"/>
        </c:scaling>
        <c:delete val="0"/>
        <c:axPos val="l"/>
        <c:majorGridlines>
          <c:spPr>
            <a:ln w="9525" cap="flat" cmpd="sng" algn="ctr">
              <a:solidFill>
                <a:schemeClr val="bg1"/>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AU" b="1">
                    <a:latin typeface="+mn-lt"/>
                  </a:rPr>
                  <a:t>Proportion of small business customers</a:t>
                </a:r>
              </a:p>
            </c:rich>
          </c:tx>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07385584"/>
        <c:crosses val="autoZero"/>
        <c:crossBetween val="between"/>
        <c:majorUnit val="5.000000000000001E-3"/>
      </c:valAx>
      <c:spPr>
        <a:solidFill>
          <a:schemeClr val="bg2">
            <a:alpha val="30000"/>
          </a:schemeClr>
        </a:solid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lineChart>
        <c:grouping val="standard"/>
        <c:varyColors val="0"/>
        <c:ser>
          <c:idx val="0"/>
          <c:order val="0"/>
          <c:tx>
            <c:strRef>
              <c:f>'F2.4'!$A$7</c:f>
              <c:strCache>
                <c:ptCount val="1"/>
                <c:pt idx="0">
                  <c:v>AGL</c:v>
                </c:pt>
              </c:strCache>
            </c:strRef>
          </c:tx>
          <c:spPr>
            <a:ln w="22225" cap="sq">
              <a:solidFill>
                <a:srgbClr val="0B5B88"/>
              </a:solidFill>
              <a:round/>
            </a:ln>
            <a:effectLst/>
          </c:spPr>
          <c:marker>
            <c:symbol val="none"/>
          </c:marker>
          <c:cat>
            <c:strRef>
              <c:f>'F2.4'!$B$6:$F$6</c:f>
              <c:strCache>
                <c:ptCount val="5"/>
                <c:pt idx="0">
                  <c:v>2015–16</c:v>
                </c:pt>
                <c:pt idx="1">
                  <c:v>2016–17</c:v>
                </c:pt>
                <c:pt idx="2">
                  <c:v>2017–18</c:v>
                </c:pt>
                <c:pt idx="3">
                  <c:v>2018–19</c:v>
                </c:pt>
                <c:pt idx="4">
                  <c:v>2019–20</c:v>
                </c:pt>
              </c:strCache>
            </c:strRef>
          </c:cat>
          <c:val>
            <c:numRef>
              <c:f>'F2.4'!$B$7:$F$7</c:f>
              <c:numCache>
                <c:formatCode>0.0%</c:formatCode>
                <c:ptCount val="5"/>
                <c:pt idx="0">
                  <c:v>0.41097361662386178</c:v>
                </c:pt>
                <c:pt idx="1">
                  <c:v>0.35270924364802636</c:v>
                </c:pt>
                <c:pt idx="2">
                  <c:v>0.31466597646033129</c:v>
                </c:pt>
                <c:pt idx="3">
                  <c:v>0.28631753572371149</c:v>
                </c:pt>
                <c:pt idx="4">
                  <c:v>0.25881015994293799</c:v>
                </c:pt>
              </c:numCache>
            </c:numRef>
          </c:val>
          <c:smooth val="0"/>
          <c:extLst>
            <c:ext xmlns:c16="http://schemas.microsoft.com/office/drawing/2014/chart" uri="{C3380CC4-5D6E-409C-BE32-E72D297353CC}">
              <c16:uniqueId val="{00000000-71FF-4B19-B4D7-03E86E702565}"/>
            </c:ext>
          </c:extLst>
        </c:ser>
        <c:ser>
          <c:idx val="1"/>
          <c:order val="1"/>
          <c:tx>
            <c:strRef>
              <c:f>'F2.4'!$A$8</c:f>
              <c:strCache>
                <c:ptCount val="1"/>
                <c:pt idx="0">
                  <c:v>EnergyAustralia</c:v>
                </c:pt>
              </c:strCache>
            </c:strRef>
          </c:tx>
          <c:spPr>
            <a:ln w="22225" cap="sq">
              <a:solidFill>
                <a:schemeClr val="accent3"/>
              </a:solidFill>
              <a:round/>
            </a:ln>
            <a:effectLst/>
          </c:spPr>
          <c:marker>
            <c:symbol val="none"/>
          </c:marker>
          <c:cat>
            <c:strRef>
              <c:f>'F2.4'!$B$6:$F$6</c:f>
              <c:strCache>
                <c:ptCount val="5"/>
                <c:pt idx="0">
                  <c:v>2015–16</c:v>
                </c:pt>
                <c:pt idx="1">
                  <c:v>2016–17</c:v>
                </c:pt>
                <c:pt idx="2">
                  <c:v>2017–18</c:v>
                </c:pt>
                <c:pt idx="3">
                  <c:v>2018–19</c:v>
                </c:pt>
                <c:pt idx="4">
                  <c:v>2019–20</c:v>
                </c:pt>
              </c:strCache>
            </c:strRef>
          </c:cat>
          <c:val>
            <c:numRef>
              <c:f>'F2.4'!$B$8:$F$8</c:f>
              <c:numCache>
                <c:formatCode>0.0%</c:formatCode>
                <c:ptCount val="5"/>
                <c:pt idx="0">
                  <c:v>7.9617090824188649E-2</c:v>
                </c:pt>
                <c:pt idx="1">
                  <c:v>8.880257756984597E-2</c:v>
                </c:pt>
                <c:pt idx="2">
                  <c:v>8.4118897122929387E-2</c:v>
                </c:pt>
                <c:pt idx="3">
                  <c:v>8.8866267013535422E-2</c:v>
                </c:pt>
                <c:pt idx="4">
                  <c:v>9.3221465962256847E-2</c:v>
                </c:pt>
              </c:numCache>
            </c:numRef>
          </c:val>
          <c:smooth val="0"/>
          <c:extLst>
            <c:ext xmlns:c16="http://schemas.microsoft.com/office/drawing/2014/chart" uri="{C3380CC4-5D6E-409C-BE32-E72D297353CC}">
              <c16:uniqueId val="{00000001-71FF-4B19-B4D7-03E86E702565}"/>
            </c:ext>
          </c:extLst>
        </c:ser>
        <c:ser>
          <c:idx val="2"/>
          <c:order val="2"/>
          <c:tx>
            <c:strRef>
              <c:f>'F2.4'!$A$9</c:f>
              <c:strCache>
                <c:ptCount val="1"/>
                <c:pt idx="0">
                  <c:v>Origin Energy</c:v>
                </c:pt>
              </c:strCache>
            </c:strRef>
          </c:tx>
          <c:spPr>
            <a:ln w="22225" cap="sq">
              <a:solidFill>
                <a:schemeClr val="accent4"/>
              </a:solidFill>
              <a:round/>
            </a:ln>
            <a:effectLst/>
          </c:spPr>
          <c:marker>
            <c:symbol val="none"/>
          </c:marker>
          <c:cat>
            <c:strRef>
              <c:f>'F2.4'!$B$6:$F$6</c:f>
              <c:strCache>
                <c:ptCount val="5"/>
                <c:pt idx="0">
                  <c:v>2015–16</c:v>
                </c:pt>
                <c:pt idx="1">
                  <c:v>2016–17</c:v>
                </c:pt>
                <c:pt idx="2">
                  <c:v>2017–18</c:v>
                </c:pt>
                <c:pt idx="3">
                  <c:v>2018–19</c:v>
                </c:pt>
                <c:pt idx="4">
                  <c:v>2019–20</c:v>
                </c:pt>
              </c:strCache>
            </c:strRef>
          </c:cat>
          <c:val>
            <c:numRef>
              <c:f>'F2.4'!$B$9:$F$9</c:f>
              <c:numCache>
                <c:formatCode>0.0%</c:formatCode>
                <c:ptCount val="5"/>
                <c:pt idx="0">
                  <c:v>0.4511479492567515</c:v>
                </c:pt>
                <c:pt idx="1">
                  <c:v>0.4890173750570096</c:v>
                </c:pt>
                <c:pt idx="2">
                  <c:v>0.53059612031386227</c:v>
                </c:pt>
                <c:pt idx="3">
                  <c:v>0.5517224044539959</c:v>
                </c:pt>
                <c:pt idx="4">
                  <c:v>0.57111597374179435</c:v>
                </c:pt>
              </c:numCache>
            </c:numRef>
          </c:val>
          <c:smooth val="0"/>
          <c:extLst>
            <c:ext xmlns:c16="http://schemas.microsoft.com/office/drawing/2014/chart" uri="{C3380CC4-5D6E-409C-BE32-E72D297353CC}">
              <c16:uniqueId val="{00000002-71FF-4B19-B4D7-03E86E702565}"/>
            </c:ext>
          </c:extLst>
        </c:ser>
        <c:ser>
          <c:idx val="3"/>
          <c:order val="3"/>
          <c:tx>
            <c:strRef>
              <c:f>'F2.4'!$A$10</c:f>
              <c:strCache>
                <c:ptCount val="1"/>
                <c:pt idx="0">
                  <c:v>ActewAGL</c:v>
                </c:pt>
              </c:strCache>
            </c:strRef>
          </c:tx>
          <c:spPr>
            <a:ln w="22225" cap="sq">
              <a:solidFill>
                <a:srgbClr val="A38FBE"/>
              </a:solidFill>
              <a:round/>
            </a:ln>
            <a:effectLst/>
          </c:spPr>
          <c:marker>
            <c:symbol val="none"/>
          </c:marker>
          <c:cat>
            <c:strRef>
              <c:f>'F2.4'!$B$6:$F$6</c:f>
              <c:strCache>
                <c:ptCount val="5"/>
                <c:pt idx="0">
                  <c:v>2015–16</c:v>
                </c:pt>
                <c:pt idx="1">
                  <c:v>2016–17</c:v>
                </c:pt>
                <c:pt idx="2">
                  <c:v>2017–18</c:v>
                </c:pt>
                <c:pt idx="3">
                  <c:v>2018–19</c:v>
                </c:pt>
                <c:pt idx="4">
                  <c:v>2019–20</c:v>
                </c:pt>
              </c:strCache>
            </c:strRef>
          </c:cat>
          <c:val>
            <c:numRef>
              <c:f>'F2.4'!$B$10:$F$10</c:f>
              <c:numCache>
                <c:formatCode>0.0%</c:formatCode>
                <c:ptCount val="5"/>
                <c:pt idx="0">
                  <c:v>4.1388434897657408E-2</c:v>
                </c:pt>
                <c:pt idx="1">
                  <c:v>3.8104485736564123E-2</c:v>
                </c:pt>
                <c:pt idx="2">
                  <c:v>3.3320619006102878E-2</c:v>
                </c:pt>
                <c:pt idx="3">
                  <c:v>2.9735198381279141E-2</c:v>
                </c:pt>
                <c:pt idx="4">
                  <c:v>2.7382521126249743E-2</c:v>
                </c:pt>
              </c:numCache>
            </c:numRef>
          </c:val>
          <c:smooth val="0"/>
          <c:extLst>
            <c:ext xmlns:c16="http://schemas.microsoft.com/office/drawing/2014/chart" uri="{C3380CC4-5D6E-409C-BE32-E72D297353CC}">
              <c16:uniqueId val="{00000003-71FF-4B19-B4D7-03E86E702565}"/>
            </c:ext>
          </c:extLst>
        </c:ser>
        <c:ser>
          <c:idx val="4"/>
          <c:order val="4"/>
          <c:tx>
            <c:strRef>
              <c:f>'F2.4'!$A$11</c:f>
              <c:strCache>
                <c:ptCount val="1"/>
                <c:pt idx="0">
                  <c:v>Tier 2 retailers</c:v>
                </c:pt>
              </c:strCache>
            </c:strRef>
          </c:tx>
          <c:spPr>
            <a:ln w="22225" cap="sq">
              <a:solidFill>
                <a:srgbClr val="FBA927"/>
              </a:solidFill>
              <a:round/>
            </a:ln>
            <a:effectLst/>
          </c:spPr>
          <c:marker>
            <c:symbol val="none"/>
          </c:marker>
          <c:cat>
            <c:strRef>
              <c:f>'F2.4'!$B$6:$F$6</c:f>
              <c:strCache>
                <c:ptCount val="5"/>
                <c:pt idx="0">
                  <c:v>2015–16</c:v>
                </c:pt>
                <c:pt idx="1">
                  <c:v>2016–17</c:v>
                </c:pt>
                <c:pt idx="2">
                  <c:v>2017–18</c:v>
                </c:pt>
                <c:pt idx="3">
                  <c:v>2018–19</c:v>
                </c:pt>
                <c:pt idx="4">
                  <c:v>2019–20</c:v>
                </c:pt>
              </c:strCache>
            </c:strRef>
          </c:cat>
          <c:val>
            <c:numRef>
              <c:f>'F2.4'!$B$11:$F$11</c:f>
              <c:numCache>
                <c:formatCode>0.0%</c:formatCode>
                <c:ptCount val="5"/>
                <c:pt idx="0">
                  <c:v>1.6872908397540631E-2</c:v>
                </c:pt>
                <c:pt idx="1">
                  <c:v>3.1366317988553938E-2</c:v>
                </c:pt>
                <c:pt idx="2">
                  <c:v>3.7298387096774244E-2</c:v>
                </c:pt>
                <c:pt idx="3">
                  <c:v>4.3358594427478026E-2</c:v>
                </c:pt>
                <c:pt idx="4">
                  <c:v>4.946987922676116E-2</c:v>
                </c:pt>
              </c:numCache>
            </c:numRef>
          </c:val>
          <c:smooth val="0"/>
          <c:extLst>
            <c:ext xmlns:c16="http://schemas.microsoft.com/office/drawing/2014/chart" uri="{C3380CC4-5D6E-409C-BE32-E72D297353CC}">
              <c16:uniqueId val="{00000004-71FF-4B19-B4D7-03E86E702565}"/>
            </c:ext>
          </c:extLst>
        </c:ser>
        <c:dLbls>
          <c:showLegendKey val="0"/>
          <c:showVal val="0"/>
          <c:showCatName val="0"/>
          <c:showSerName val="0"/>
          <c:showPercent val="0"/>
          <c:showBubbleSize val="0"/>
        </c:dLbls>
        <c:smooth val="0"/>
        <c:axId val="744696320"/>
        <c:axId val="744702552"/>
      </c:lineChart>
      <c:catAx>
        <c:axId val="744696320"/>
        <c:scaling>
          <c:orientation val="minMax"/>
        </c:scaling>
        <c:delete val="0"/>
        <c:axPos val="b"/>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44702552"/>
        <c:crosses val="autoZero"/>
        <c:auto val="1"/>
        <c:lblAlgn val="ctr"/>
        <c:lblOffset val="100"/>
        <c:noMultiLvlLbl val="0"/>
      </c:catAx>
      <c:valAx>
        <c:axId val="744702552"/>
        <c:scaling>
          <c:orientation val="minMax"/>
        </c:scaling>
        <c:delete val="0"/>
        <c:axPos val="l"/>
        <c:majorGridlines>
          <c:spPr>
            <a:ln w="9525" cap="flat" cmpd="sng" algn="ctr">
              <a:solidFill>
                <a:schemeClr val="bg1"/>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US" b="1">
                    <a:latin typeface="+mn-lt"/>
                  </a:rPr>
                  <a:t>Market share</a:t>
                </a:r>
              </a:p>
            </c:rich>
          </c:tx>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44696320"/>
        <c:crosses val="autoZero"/>
        <c:crossBetween val="between"/>
      </c:valAx>
      <c:spPr>
        <a:solidFill>
          <a:schemeClr val="bg2">
            <a:alpha val="30000"/>
          </a:schemeClr>
        </a:solid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7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'F5.1'!$C$5</c:f>
              <c:strCache>
                <c:ptCount val="1"/>
                <c:pt idx="0">
                  <c:v>Billing</c:v>
                </c:pt>
              </c:strCache>
            </c:strRef>
          </c:tx>
          <c:spPr>
            <a:solidFill>
              <a:srgbClr val="0B5B8B"/>
            </a:solidFill>
            <a:ln>
              <a:noFill/>
            </a:ln>
            <a:effectLst/>
          </c:spPr>
          <c:invertIfNegative val="0"/>
          <c:cat>
            <c:multiLvlStrRef>
              <c:f>'F5.1'!$A$6:$B$28</c:f>
              <c:multiLvlStrCache>
                <c:ptCount val="23"/>
                <c:lvl>
                  <c:pt idx="0">
                    <c:v>2017–18</c:v>
                  </c:pt>
                  <c:pt idx="1">
                    <c:v>2018–19</c:v>
                  </c:pt>
                  <c:pt idx="2">
                    <c:v>2019–20</c:v>
                  </c:pt>
                  <c:pt idx="4">
                    <c:v>2017–18</c:v>
                  </c:pt>
                  <c:pt idx="5">
                    <c:v>2018–19</c:v>
                  </c:pt>
                  <c:pt idx="6">
                    <c:v>2019–20</c:v>
                  </c:pt>
                  <c:pt idx="8">
                    <c:v>2017–18</c:v>
                  </c:pt>
                  <c:pt idx="9">
                    <c:v>2018–19</c:v>
                  </c:pt>
                  <c:pt idx="10">
                    <c:v>2019–20</c:v>
                  </c:pt>
                  <c:pt idx="12">
                    <c:v>2017–18</c:v>
                  </c:pt>
                  <c:pt idx="13">
                    <c:v>2018–19</c:v>
                  </c:pt>
                  <c:pt idx="14">
                    <c:v>2019–20</c:v>
                  </c:pt>
                  <c:pt idx="16">
                    <c:v>2017–18</c:v>
                  </c:pt>
                  <c:pt idx="17">
                    <c:v>2018–19</c:v>
                  </c:pt>
                  <c:pt idx="18">
                    <c:v>2019–20</c:v>
                  </c:pt>
                  <c:pt idx="20">
                    <c:v>2017–18</c:v>
                  </c:pt>
                  <c:pt idx="21">
                    <c:v>2018–19</c:v>
                  </c:pt>
                  <c:pt idx="22">
                    <c:v>2019–20</c:v>
                  </c:pt>
                </c:lvl>
                <c:lvl>
                  <c:pt idx="0">
                    <c:v>Queensland</c:v>
                  </c:pt>
                  <c:pt idx="4">
                    <c:v>NSW</c:v>
                  </c:pt>
                  <c:pt idx="8">
                    <c:v>ACT</c:v>
                  </c:pt>
                  <c:pt idx="12">
                    <c:v>South Australia</c:v>
                  </c:pt>
                  <c:pt idx="16">
                    <c:v>Tasmania</c:v>
                  </c:pt>
                  <c:pt idx="20">
                    <c:v>Overall</c:v>
                  </c:pt>
                </c:lvl>
              </c:multiLvlStrCache>
            </c:multiLvlStrRef>
          </c:cat>
          <c:val>
            <c:numRef>
              <c:f>'F5.1'!$C$6:$C$28</c:f>
              <c:numCache>
                <c:formatCode>0.0%</c:formatCode>
                <c:ptCount val="23"/>
                <c:pt idx="0">
                  <c:v>1.230884392965245E-2</c:v>
                </c:pt>
                <c:pt idx="1">
                  <c:v>8.9029905845679994E-3</c:v>
                </c:pt>
                <c:pt idx="2">
                  <c:v>7.1807938068594182E-3</c:v>
                </c:pt>
                <c:pt idx="4">
                  <c:v>1.9115665363030353E-2</c:v>
                </c:pt>
                <c:pt idx="5">
                  <c:v>1.6734951239442752E-2</c:v>
                </c:pt>
                <c:pt idx="6">
                  <c:v>1.2269462594169389E-2</c:v>
                </c:pt>
                <c:pt idx="8">
                  <c:v>4.863881496196887E-3</c:v>
                </c:pt>
                <c:pt idx="9">
                  <c:v>4.7370788895651945E-3</c:v>
                </c:pt>
                <c:pt idx="10">
                  <c:v>4.1201920349829575E-3</c:v>
                </c:pt>
                <c:pt idx="12">
                  <c:v>2.3395930507045228E-2</c:v>
                </c:pt>
                <c:pt idx="13">
                  <c:v>2.1310476340259895E-2</c:v>
                </c:pt>
                <c:pt idx="14">
                  <c:v>1.6684079000951722E-2</c:v>
                </c:pt>
                <c:pt idx="16">
                  <c:v>4.2229552738164491E-2</c:v>
                </c:pt>
                <c:pt idx="17">
                  <c:v>4.2719392435307584E-2</c:v>
                </c:pt>
                <c:pt idx="18">
                  <c:v>2.7249180488969064E-2</c:v>
                </c:pt>
                <c:pt idx="20">
                  <c:v>1.8058670960897329E-2</c:v>
                </c:pt>
                <c:pt idx="21">
                  <c:v>1.5562313584763844E-2</c:v>
                </c:pt>
                <c:pt idx="22">
                  <c:v>1.1594321092433607E-2</c:v>
                </c:pt>
              </c:numCache>
            </c:numRef>
          </c:val>
          <c:extLst>
            <c:ext xmlns:c16="http://schemas.microsoft.com/office/drawing/2014/chart" uri="{C3380CC4-5D6E-409C-BE32-E72D297353CC}">
              <c16:uniqueId val="{00000000-E49B-4F82-A947-DFB281A835AC}"/>
            </c:ext>
          </c:extLst>
        </c:ser>
        <c:ser>
          <c:idx val="1"/>
          <c:order val="1"/>
          <c:tx>
            <c:strRef>
              <c:f>'F5.1'!$D$5</c:f>
              <c:strCache>
                <c:ptCount val="1"/>
                <c:pt idx="0">
                  <c:v>Customer transfers </c:v>
                </c:pt>
              </c:strCache>
            </c:strRef>
          </c:tx>
          <c:spPr>
            <a:solidFill>
              <a:schemeClr val="accent3"/>
            </a:solidFill>
            <a:ln>
              <a:noFill/>
            </a:ln>
            <a:effectLst/>
          </c:spPr>
          <c:invertIfNegative val="0"/>
          <c:cat>
            <c:multiLvlStrRef>
              <c:f>'F5.1'!$A$6:$B$28</c:f>
              <c:multiLvlStrCache>
                <c:ptCount val="23"/>
                <c:lvl>
                  <c:pt idx="0">
                    <c:v>2017–18</c:v>
                  </c:pt>
                  <c:pt idx="1">
                    <c:v>2018–19</c:v>
                  </c:pt>
                  <c:pt idx="2">
                    <c:v>2019–20</c:v>
                  </c:pt>
                  <c:pt idx="4">
                    <c:v>2017–18</c:v>
                  </c:pt>
                  <c:pt idx="5">
                    <c:v>2018–19</c:v>
                  </c:pt>
                  <c:pt idx="6">
                    <c:v>2019–20</c:v>
                  </c:pt>
                  <c:pt idx="8">
                    <c:v>2017–18</c:v>
                  </c:pt>
                  <c:pt idx="9">
                    <c:v>2018–19</c:v>
                  </c:pt>
                  <c:pt idx="10">
                    <c:v>2019–20</c:v>
                  </c:pt>
                  <c:pt idx="12">
                    <c:v>2017–18</c:v>
                  </c:pt>
                  <c:pt idx="13">
                    <c:v>2018–19</c:v>
                  </c:pt>
                  <c:pt idx="14">
                    <c:v>2019–20</c:v>
                  </c:pt>
                  <c:pt idx="16">
                    <c:v>2017–18</c:v>
                  </c:pt>
                  <c:pt idx="17">
                    <c:v>2018–19</c:v>
                  </c:pt>
                  <c:pt idx="18">
                    <c:v>2019–20</c:v>
                  </c:pt>
                  <c:pt idx="20">
                    <c:v>2017–18</c:v>
                  </c:pt>
                  <c:pt idx="21">
                    <c:v>2018–19</c:v>
                  </c:pt>
                  <c:pt idx="22">
                    <c:v>2019–20</c:v>
                  </c:pt>
                </c:lvl>
                <c:lvl>
                  <c:pt idx="0">
                    <c:v>Queensland</c:v>
                  </c:pt>
                  <c:pt idx="4">
                    <c:v>NSW</c:v>
                  </c:pt>
                  <c:pt idx="8">
                    <c:v>ACT</c:v>
                  </c:pt>
                  <c:pt idx="12">
                    <c:v>South Australia</c:v>
                  </c:pt>
                  <c:pt idx="16">
                    <c:v>Tasmania</c:v>
                  </c:pt>
                  <c:pt idx="20">
                    <c:v>Overall</c:v>
                  </c:pt>
                </c:lvl>
              </c:multiLvlStrCache>
            </c:multiLvlStrRef>
          </c:cat>
          <c:val>
            <c:numRef>
              <c:f>'F5.1'!$D$6:$D$28</c:f>
              <c:numCache>
                <c:formatCode>0.0%</c:formatCode>
                <c:ptCount val="23"/>
                <c:pt idx="0">
                  <c:v>2.9955964961406695E-3</c:v>
                </c:pt>
                <c:pt idx="1">
                  <c:v>1.9202972522366121E-3</c:v>
                </c:pt>
                <c:pt idx="2">
                  <c:v>1.0360371357612586E-3</c:v>
                </c:pt>
                <c:pt idx="4">
                  <c:v>4.5534814486080681E-3</c:v>
                </c:pt>
                <c:pt idx="5">
                  <c:v>3.901975587204913E-3</c:v>
                </c:pt>
                <c:pt idx="6">
                  <c:v>2.0354754289037512E-3</c:v>
                </c:pt>
                <c:pt idx="8">
                  <c:v>2.699157323083733E-4</c:v>
                </c:pt>
                <c:pt idx="9">
                  <c:v>4.5518299944425332E-4</c:v>
                </c:pt>
                <c:pt idx="10">
                  <c:v>2.2689417964862342E-4</c:v>
                </c:pt>
                <c:pt idx="12">
                  <c:v>6.2987705217539582E-3</c:v>
                </c:pt>
                <c:pt idx="13">
                  <c:v>4.4128922137199782E-3</c:v>
                </c:pt>
                <c:pt idx="14">
                  <c:v>2.3016043168976779E-3</c:v>
                </c:pt>
                <c:pt idx="16">
                  <c:v>0</c:v>
                </c:pt>
                <c:pt idx="17">
                  <c:v>0</c:v>
                </c:pt>
                <c:pt idx="18">
                  <c:v>7.0193664319858489E-6</c:v>
                </c:pt>
                <c:pt idx="20">
                  <c:v>3.9877667299422015E-3</c:v>
                </c:pt>
                <c:pt idx="21">
                  <c:v>3.099158817907613E-3</c:v>
                </c:pt>
                <c:pt idx="22">
                  <c:v>1.6283110488783592E-3</c:v>
                </c:pt>
              </c:numCache>
            </c:numRef>
          </c:val>
          <c:extLst>
            <c:ext xmlns:c16="http://schemas.microsoft.com/office/drawing/2014/chart" uri="{C3380CC4-5D6E-409C-BE32-E72D297353CC}">
              <c16:uniqueId val="{00000001-E49B-4F82-A947-DFB281A835AC}"/>
            </c:ext>
          </c:extLst>
        </c:ser>
        <c:ser>
          <c:idx val="2"/>
          <c:order val="2"/>
          <c:tx>
            <c:strRef>
              <c:f>'F5.1'!$E$5</c:f>
              <c:strCache>
                <c:ptCount val="1"/>
                <c:pt idx="0">
                  <c:v>Marketing</c:v>
                </c:pt>
              </c:strCache>
            </c:strRef>
          </c:tx>
          <c:spPr>
            <a:solidFill>
              <a:schemeClr val="accent4"/>
            </a:solidFill>
            <a:ln>
              <a:noFill/>
            </a:ln>
            <a:effectLst/>
          </c:spPr>
          <c:invertIfNegative val="0"/>
          <c:cat>
            <c:multiLvlStrRef>
              <c:f>'F5.1'!$A$6:$B$28</c:f>
              <c:multiLvlStrCache>
                <c:ptCount val="23"/>
                <c:lvl>
                  <c:pt idx="0">
                    <c:v>2017–18</c:v>
                  </c:pt>
                  <c:pt idx="1">
                    <c:v>2018–19</c:v>
                  </c:pt>
                  <c:pt idx="2">
                    <c:v>2019–20</c:v>
                  </c:pt>
                  <c:pt idx="4">
                    <c:v>2017–18</c:v>
                  </c:pt>
                  <c:pt idx="5">
                    <c:v>2018–19</c:v>
                  </c:pt>
                  <c:pt idx="6">
                    <c:v>2019–20</c:v>
                  </c:pt>
                  <c:pt idx="8">
                    <c:v>2017–18</c:v>
                  </c:pt>
                  <c:pt idx="9">
                    <c:v>2018–19</c:v>
                  </c:pt>
                  <c:pt idx="10">
                    <c:v>2019–20</c:v>
                  </c:pt>
                  <c:pt idx="12">
                    <c:v>2017–18</c:v>
                  </c:pt>
                  <c:pt idx="13">
                    <c:v>2018–19</c:v>
                  </c:pt>
                  <c:pt idx="14">
                    <c:v>2019–20</c:v>
                  </c:pt>
                  <c:pt idx="16">
                    <c:v>2017–18</c:v>
                  </c:pt>
                  <c:pt idx="17">
                    <c:v>2018–19</c:v>
                  </c:pt>
                  <c:pt idx="18">
                    <c:v>2019–20</c:v>
                  </c:pt>
                  <c:pt idx="20">
                    <c:v>2017–18</c:v>
                  </c:pt>
                  <c:pt idx="21">
                    <c:v>2018–19</c:v>
                  </c:pt>
                  <c:pt idx="22">
                    <c:v>2019–20</c:v>
                  </c:pt>
                </c:lvl>
                <c:lvl>
                  <c:pt idx="0">
                    <c:v>Queensland</c:v>
                  </c:pt>
                  <c:pt idx="4">
                    <c:v>NSW</c:v>
                  </c:pt>
                  <c:pt idx="8">
                    <c:v>ACT</c:v>
                  </c:pt>
                  <c:pt idx="12">
                    <c:v>South Australia</c:v>
                  </c:pt>
                  <c:pt idx="16">
                    <c:v>Tasmania</c:v>
                  </c:pt>
                  <c:pt idx="20">
                    <c:v>Overall</c:v>
                  </c:pt>
                </c:lvl>
              </c:multiLvlStrCache>
            </c:multiLvlStrRef>
          </c:cat>
          <c:val>
            <c:numRef>
              <c:f>'F5.1'!$E$6:$E$28</c:f>
              <c:numCache>
                <c:formatCode>0.0%</c:formatCode>
                <c:ptCount val="23"/>
                <c:pt idx="0">
                  <c:v>1.4938899487277105E-3</c:v>
                </c:pt>
                <c:pt idx="1">
                  <c:v>7.9039108967588986E-4</c:v>
                </c:pt>
                <c:pt idx="2">
                  <c:v>5.4997858235141363E-4</c:v>
                </c:pt>
                <c:pt idx="4">
                  <c:v>1.9245393356077626E-3</c:v>
                </c:pt>
                <c:pt idx="5">
                  <c:v>1.5749278275892294E-3</c:v>
                </c:pt>
                <c:pt idx="6">
                  <c:v>1.003516172654488E-3</c:v>
                </c:pt>
                <c:pt idx="8">
                  <c:v>2.7531404695454081E-4</c:v>
                </c:pt>
                <c:pt idx="9">
                  <c:v>2.699341043215921E-4</c:v>
                </c:pt>
                <c:pt idx="10">
                  <c:v>3.7128138487956561E-4</c:v>
                </c:pt>
                <c:pt idx="12">
                  <c:v>2.4661484584252145E-3</c:v>
                </c:pt>
                <c:pt idx="13">
                  <c:v>1.6849014558149916E-3</c:v>
                </c:pt>
                <c:pt idx="14">
                  <c:v>1.4882724809116576E-3</c:v>
                </c:pt>
                <c:pt idx="16">
                  <c:v>0</c:v>
                </c:pt>
                <c:pt idx="17">
                  <c:v>7.1110099767469975E-6</c:v>
                </c:pt>
                <c:pt idx="18">
                  <c:v>3.5096832159929245E-6</c:v>
                </c:pt>
                <c:pt idx="20">
                  <c:v>1.7366289484709561E-3</c:v>
                </c:pt>
                <c:pt idx="21">
                  <c:v>1.2464990761416603E-3</c:v>
                </c:pt>
                <c:pt idx="22">
                  <c:v>8.6502296637357991E-4</c:v>
                </c:pt>
              </c:numCache>
            </c:numRef>
          </c:val>
          <c:extLst>
            <c:ext xmlns:c16="http://schemas.microsoft.com/office/drawing/2014/chart" uri="{C3380CC4-5D6E-409C-BE32-E72D297353CC}">
              <c16:uniqueId val="{00000002-E49B-4F82-A947-DFB281A835AC}"/>
            </c:ext>
          </c:extLst>
        </c:ser>
        <c:ser>
          <c:idx val="3"/>
          <c:order val="3"/>
          <c:tx>
            <c:strRef>
              <c:f>'F5.1'!$F$5</c:f>
              <c:strCache>
                <c:ptCount val="1"/>
                <c:pt idx="0">
                  <c:v>Other</c:v>
                </c:pt>
              </c:strCache>
            </c:strRef>
          </c:tx>
          <c:spPr>
            <a:solidFill>
              <a:srgbClr val="FBA927"/>
            </a:solidFill>
            <a:ln>
              <a:noFill/>
            </a:ln>
            <a:effectLst/>
          </c:spPr>
          <c:invertIfNegative val="0"/>
          <c:cat>
            <c:multiLvlStrRef>
              <c:f>'F5.1'!$A$6:$B$28</c:f>
              <c:multiLvlStrCache>
                <c:ptCount val="23"/>
                <c:lvl>
                  <c:pt idx="0">
                    <c:v>2017–18</c:v>
                  </c:pt>
                  <c:pt idx="1">
                    <c:v>2018–19</c:v>
                  </c:pt>
                  <c:pt idx="2">
                    <c:v>2019–20</c:v>
                  </c:pt>
                  <c:pt idx="4">
                    <c:v>2017–18</c:v>
                  </c:pt>
                  <c:pt idx="5">
                    <c:v>2018–19</c:v>
                  </c:pt>
                  <c:pt idx="6">
                    <c:v>2019–20</c:v>
                  </c:pt>
                  <c:pt idx="8">
                    <c:v>2017–18</c:v>
                  </c:pt>
                  <c:pt idx="9">
                    <c:v>2018–19</c:v>
                  </c:pt>
                  <c:pt idx="10">
                    <c:v>2019–20</c:v>
                  </c:pt>
                  <c:pt idx="12">
                    <c:v>2017–18</c:v>
                  </c:pt>
                  <c:pt idx="13">
                    <c:v>2018–19</c:v>
                  </c:pt>
                  <c:pt idx="14">
                    <c:v>2019–20</c:v>
                  </c:pt>
                  <c:pt idx="16">
                    <c:v>2017–18</c:v>
                  </c:pt>
                  <c:pt idx="17">
                    <c:v>2018–19</c:v>
                  </c:pt>
                  <c:pt idx="18">
                    <c:v>2019–20</c:v>
                  </c:pt>
                  <c:pt idx="20">
                    <c:v>2017–18</c:v>
                  </c:pt>
                  <c:pt idx="21">
                    <c:v>2018–19</c:v>
                  </c:pt>
                  <c:pt idx="22">
                    <c:v>2019–20</c:v>
                  </c:pt>
                </c:lvl>
                <c:lvl>
                  <c:pt idx="0">
                    <c:v>Queensland</c:v>
                  </c:pt>
                  <c:pt idx="4">
                    <c:v>NSW</c:v>
                  </c:pt>
                  <c:pt idx="8">
                    <c:v>ACT</c:v>
                  </c:pt>
                  <c:pt idx="12">
                    <c:v>South Australia</c:v>
                  </c:pt>
                  <c:pt idx="16">
                    <c:v>Tasmania</c:v>
                  </c:pt>
                  <c:pt idx="20">
                    <c:v>Overall</c:v>
                  </c:pt>
                </c:lvl>
              </c:multiLvlStrCache>
            </c:multiLvlStrRef>
          </c:cat>
          <c:val>
            <c:numRef>
              <c:f>'F5.1'!$F$6:$F$28</c:f>
              <c:numCache>
                <c:formatCode>0.0%</c:formatCode>
                <c:ptCount val="23"/>
                <c:pt idx="0">
                  <c:v>6.2748895445635788E-3</c:v>
                </c:pt>
                <c:pt idx="1">
                  <c:v>6.1651410368247098E-3</c:v>
                </c:pt>
                <c:pt idx="2">
                  <c:v>5.46294302905476E-3</c:v>
                </c:pt>
                <c:pt idx="4">
                  <c:v>7.7365845653158778E-3</c:v>
                </c:pt>
                <c:pt idx="5">
                  <c:v>9.1738839077437247E-3</c:v>
                </c:pt>
                <c:pt idx="6">
                  <c:v>1.0739887448232897E-2</c:v>
                </c:pt>
                <c:pt idx="8">
                  <c:v>2.6991573230837331E-3</c:v>
                </c:pt>
                <c:pt idx="9">
                  <c:v>3.4350437981316324E-3</c:v>
                </c:pt>
                <c:pt idx="10">
                  <c:v>3.2951222908061445E-3</c:v>
                </c:pt>
                <c:pt idx="12">
                  <c:v>1.150830614112726E-2</c:v>
                </c:pt>
                <c:pt idx="13">
                  <c:v>1.3113783465299934E-2</c:v>
                </c:pt>
                <c:pt idx="14">
                  <c:v>9.8371181055380303E-3</c:v>
                </c:pt>
                <c:pt idx="16">
                  <c:v>2.1302655967164429E-2</c:v>
                </c:pt>
                <c:pt idx="17">
                  <c:v>2.9852019882383896E-2</c:v>
                </c:pt>
                <c:pt idx="18">
                  <c:v>1.5786555105536174E-2</c:v>
                </c:pt>
                <c:pt idx="20">
                  <c:v>8.1524003611475569E-3</c:v>
                </c:pt>
                <c:pt idx="21">
                  <c:v>9.3846155801651007E-3</c:v>
                </c:pt>
                <c:pt idx="22">
                  <c:v>6.1568956484838603E-3</c:v>
                </c:pt>
              </c:numCache>
            </c:numRef>
          </c:val>
          <c:extLst>
            <c:ext xmlns:c16="http://schemas.microsoft.com/office/drawing/2014/chart" uri="{C3380CC4-5D6E-409C-BE32-E72D297353CC}">
              <c16:uniqueId val="{00000003-E49B-4F82-A947-DFB281A835AC}"/>
            </c:ext>
          </c:extLst>
        </c:ser>
        <c:dLbls>
          <c:showLegendKey val="0"/>
          <c:showVal val="0"/>
          <c:showCatName val="0"/>
          <c:showSerName val="0"/>
          <c:showPercent val="0"/>
          <c:showBubbleSize val="0"/>
        </c:dLbls>
        <c:gapWidth val="50"/>
        <c:overlap val="100"/>
        <c:axId val="1043611120"/>
        <c:axId val="1043610792"/>
      </c:barChart>
      <c:catAx>
        <c:axId val="1043611120"/>
        <c:scaling>
          <c:orientation val="minMax"/>
        </c:scaling>
        <c:delete val="0"/>
        <c:axPos val="b"/>
        <c:numFmt formatCode="General" sourceLinked="1"/>
        <c:majorTickMark val="none"/>
        <c:minorTickMark val="none"/>
        <c:tickLblPos val="nextTo"/>
        <c:spPr>
          <a:noFill/>
          <a:ln w="9525" cap="flat" cmpd="sng" algn="ctr">
            <a:solidFill>
              <a:schemeClr val="bg2"/>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43610792"/>
        <c:crosses val="autoZero"/>
        <c:auto val="1"/>
        <c:lblAlgn val="ctr"/>
        <c:lblOffset val="100"/>
        <c:noMultiLvlLbl val="0"/>
      </c:catAx>
      <c:valAx>
        <c:axId val="1043610792"/>
        <c:scaling>
          <c:orientation val="minMax"/>
        </c:scaling>
        <c:delete val="0"/>
        <c:axPos val="l"/>
        <c:majorGridlines>
          <c:spPr>
            <a:ln w="9525" cap="flat" cmpd="sng" algn="ctr">
              <a:solidFill>
                <a:schemeClr val="bg1"/>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AU" b="1"/>
                  <a:t>Per cent of small electricity customers</a:t>
                </a:r>
              </a:p>
            </c:rich>
          </c:tx>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43611120"/>
        <c:crosses val="autoZero"/>
        <c:crossBetween val="between"/>
      </c:valAx>
      <c:spPr>
        <a:solidFill>
          <a:schemeClr val="bg2">
            <a:alpha val="30000"/>
          </a:schemeClr>
        </a:solid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7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6"/>
          <c:order val="6"/>
          <c:tx>
            <c:strRef>
              <c:f>'F5.2'!$V$40</c:f>
              <c:strCache>
                <c:ptCount val="1"/>
                <c:pt idx="0">
                  <c:v>Total</c:v>
                </c:pt>
              </c:strCache>
            </c:strRef>
          </c:tx>
          <c:spPr>
            <a:solidFill>
              <a:schemeClr val="accent1">
                <a:alpha val="30000"/>
              </a:schemeClr>
            </a:solidFill>
            <a:ln>
              <a:noFill/>
            </a:ln>
            <a:effectLst/>
          </c:spPr>
          <c:invertIfNegative val="0"/>
          <c:cat>
            <c:strRef>
              <c:f>'F5.2'!$O$41:$O$45</c:f>
              <c:strCache>
                <c:ptCount val="5"/>
                <c:pt idx="0">
                  <c:v>Q4 2018–19</c:v>
                </c:pt>
                <c:pt idx="1">
                  <c:v>Q1 2019–20</c:v>
                </c:pt>
                <c:pt idx="2">
                  <c:v>Q2 2019–20</c:v>
                </c:pt>
                <c:pt idx="3">
                  <c:v>Q3 2019–20</c:v>
                </c:pt>
                <c:pt idx="4">
                  <c:v>Q4 2019–20</c:v>
                </c:pt>
              </c:strCache>
            </c:strRef>
          </c:cat>
          <c:val>
            <c:numRef>
              <c:f>'F5.2'!$V$41:$V$45</c:f>
              <c:numCache>
                <c:formatCode>General</c:formatCode>
                <c:ptCount val="5"/>
                <c:pt idx="0">
                  <c:v>1756</c:v>
                </c:pt>
                <c:pt idx="1">
                  <c:v>1042</c:v>
                </c:pt>
                <c:pt idx="2">
                  <c:v>1003</c:v>
                </c:pt>
                <c:pt idx="3">
                  <c:v>761</c:v>
                </c:pt>
                <c:pt idx="4">
                  <c:v>580</c:v>
                </c:pt>
              </c:numCache>
            </c:numRef>
          </c:val>
          <c:extLst>
            <c:ext xmlns:c16="http://schemas.microsoft.com/office/drawing/2014/chart" uri="{C3380CC4-5D6E-409C-BE32-E72D297353CC}">
              <c16:uniqueId val="{00000006-5642-4DD6-874B-746D50C00FC7}"/>
            </c:ext>
          </c:extLst>
        </c:ser>
        <c:dLbls>
          <c:showLegendKey val="0"/>
          <c:showVal val="0"/>
          <c:showCatName val="0"/>
          <c:showSerName val="0"/>
          <c:showPercent val="0"/>
          <c:showBubbleSize val="0"/>
        </c:dLbls>
        <c:gapWidth val="35"/>
        <c:overlap val="100"/>
        <c:axId val="1075828896"/>
        <c:axId val="1075829880"/>
      </c:barChart>
      <c:barChart>
        <c:barDir val="col"/>
        <c:grouping val="clustered"/>
        <c:varyColors val="0"/>
        <c:ser>
          <c:idx val="0"/>
          <c:order val="0"/>
          <c:tx>
            <c:strRef>
              <c:f>'F5.2'!$P$40</c:f>
              <c:strCache>
                <c:ptCount val="1"/>
                <c:pt idx="0">
                  <c:v> Installation Delay</c:v>
                </c:pt>
              </c:strCache>
            </c:strRef>
          </c:tx>
          <c:spPr>
            <a:solidFill>
              <a:srgbClr val="0B5B8B"/>
            </a:solidFill>
            <a:ln>
              <a:noFill/>
            </a:ln>
            <a:effectLst/>
          </c:spPr>
          <c:invertIfNegative val="0"/>
          <c:cat>
            <c:strRef>
              <c:f>'F5.2'!$O$41:$O$45</c:f>
              <c:strCache>
                <c:ptCount val="5"/>
                <c:pt idx="0">
                  <c:v>Q4 2018–19</c:v>
                </c:pt>
                <c:pt idx="1">
                  <c:v>Q1 2019–20</c:v>
                </c:pt>
                <c:pt idx="2">
                  <c:v>Q2 2019–20</c:v>
                </c:pt>
                <c:pt idx="3">
                  <c:v>Q3 2019–20</c:v>
                </c:pt>
                <c:pt idx="4">
                  <c:v>Q4 2019–20</c:v>
                </c:pt>
              </c:strCache>
            </c:strRef>
          </c:cat>
          <c:val>
            <c:numRef>
              <c:f>'F5.2'!$P$41:$P$45</c:f>
              <c:numCache>
                <c:formatCode>General</c:formatCode>
                <c:ptCount val="5"/>
                <c:pt idx="0">
                  <c:v>1107</c:v>
                </c:pt>
                <c:pt idx="1">
                  <c:v>439</c:v>
                </c:pt>
                <c:pt idx="2">
                  <c:v>437</c:v>
                </c:pt>
                <c:pt idx="3">
                  <c:v>321</c:v>
                </c:pt>
                <c:pt idx="4">
                  <c:v>204</c:v>
                </c:pt>
              </c:numCache>
            </c:numRef>
          </c:val>
          <c:extLst>
            <c:ext xmlns:c16="http://schemas.microsoft.com/office/drawing/2014/chart" uri="{C3380CC4-5D6E-409C-BE32-E72D297353CC}">
              <c16:uniqueId val="{00000000-5642-4DD6-874B-746D50C00FC7}"/>
            </c:ext>
          </c:extLst>
        </c:ser>
        <c:ser>
          <c:idx val="1"/>
          <c:order val="1"/>
          <c:tx>
            <c:strRef>
              <c:f>'F5.2'!$Q$40</c:f>
              <c:strCache>
                <c:ptCount val="1"/>
                <c:pt idx="0">
                  <c:v> Installation</c:v>
                </c:pt>
              </c:strCache>
            </c:strRef>
          </c:tx>
          <c:spPr>
            <a:solidFill>
              <a:schemeClr val="accent3"/>
            </a:solidFill>
            <a:ln>
              <a:noFill/>
            </a:ln>
            <a:effectLst/>
          </c:spPr>
          <c:invertIfNegative val="0"/>
          <c:cat>
            <c:strRef>
              <c:f>'F5.2'!$O$41:$O$45</c:f>
              <c:strCache>
                <c:ptCount val="5"/>
                <c:pt idx="0">
                  <c:v>Q4 2018–19</c:v>
                </c:pt>
                <c:pt idx="1">
                  <c:v>Q1 2019–20</c:v>
                </c:pt>
                <c:pt idx="2">
                  <c:v>Q2 2019–20</c:v>
                </c:pt>
                <c:pt idx="3">
                  <c:v>Q3 2019–20</c:v>
                </c:pt>
                <c:pt idx="4">
                  <c:v>Q4 2019–20</c:v>
                </c:pt>
              </c:strCache>
            </c:strRef>
          </c:cat>
          <c:val>
            <c:numRef>
              <c:f>'F5.2'!$Q$41:$Q$45</c:f>
              <c:numCache>
                <c:formatCode>General</c:formatCode>
                <c:ptCount val="5"/>
                <c:pt idx="0">
                  <c:v>405</c:v>
                </c:pt>
                <c:pt idx="1">
                  <c:v>354</c:v>
                </c:pt>
                <c:pt idx="2">
                  <c:v>351</c:v>
                </c:pt>
                <c:pt idx="3">
                  <c:v>283</c:v>
                </c:pt>
                <c:pt idx="4">
                  <c:v>225</c:v>
                </c:pt>
              </c:numCache>
            </c:numRef>
          </c:val>
          <c:extLst>
            <c:ext xmlns:c16="http://schemas.microsoft.com/office/drawing/2014/chart" uri="{C3380CC4-5D6E-409C-BE32-E72D297353CC}">
              <c16:uniqueId val="{00000001-5642-4DD6-874B-746D50C00FC7}"/>
            </c:ext>
          </c:extLst>
        </c:ser>
        <c:ser>
          <c:idx val="2"/>
          <c:order val="2"/>
          <c:tx>
            <c:strRef>
              <c:f>'F5.2'!$R$40</c:f>
              <c:strCache>
                <c:ptCount val="1"/>
                <c:pt idx="0">
                  <c:v> Data</c:v>
                </c:pt>
              </c:strCache>
            </c:strRef>
          </c:tx>
          <c:spPr>
            <a:solidFill>
              <a:schemeClr val="accent4"/>
            </a:solidFill>
            <a:ln>
              <a:noFill/>
            </a:ln>
            <a:effectLst/>
          </c:spPr>
          <c:invertIfNegative val="0"/>
          <c:cat>
            <c:strRef>
              <c:f>'F5.2'!$O$41:$O$45</c:f>
              <c:strCache>
                <c:ptCount val="5"/>
                <c:pt idx="0">
                  <c:v>Q4 2018–19</c:v>
                </c:pt>
                <c:pt idx="1">
                  <c:v>Q1 2019–20</c:v>
                </c:pt>
                <c:pt idx="2">
                  <c:v>Q2 2019–20</c:v>
                </c:pt>
                <c:pt idx="3">
                  <c:v>Q3 2019–20</c:v>
                </c:pt>
                <c:pt idx="4">
                  <c:v>Q4 2019–20</c:v>
                </c:pt>
              </c:strCache>
            </c:strRef>
          </c:cat>
          <c:val>
            <c:numRef>
              <c:f>'F5.2'!$R$41:$R$45</c:f>
              <c:numCache>
                <c:formatCode>General</c:formatCode>
                <c:ptCount val="5"/>
                <c:pt idx="0">
                  <c:v>116</c:v>
                </c:pt>
                <c:pt idx="1">
                  <c:v>178</c:v>
                </c:pt>
                <c:pt idx="2">
                  <c:v>143</c:v>
                </c:pt>
                <c:pt idx="3">
                  <c:v>100</c:v>
                </c:pt>
                <c:pt idx="4">
                  <c:v>97</c:v>
                </c:pt>
              </c:numCache>
            </c:numRef>
          </c:val>
          <c:extLst>
            <c:ext xmlns:c16="http://schemas.microsoft.com/office/drawing/2014/chart" uri="{C3380CC4-5D6E-409C-BE32-E72D297353CC}">
              <c16:uniqueId val="{00000002-5642-4DD6-874B-746D50C00FC7}"/>
            </c:ext>
          </c:extLst>
        </c:ser>
        <c:ser>
          <c:idx val="3"/>
          <c:order val="3"/>
          <c:tx>
            <c:strRef>
              <c:f>'F5.2'!$S$40</c:f>
              <c:strCache>
                <c:ptCount val="1"/>
                <c:pt idx="0">
                  <c:v> Cost</c:v>
                </c:pt>
              </c:strCache>
            </c:strRef>
          </c:tx>
          <c:spPr>
            <a:solidFill>
              <a:srgbClr val="A38FBE"/>
            </a:solidFill>
            <a:ln>
              <a:noFill/>
            </a:ln>
            <a:effectLst/>
          </c:spPr>
          <c:invertIfNegative val="0"/>
          <c:cat>
            <c:strRef>
              <c:f>'F5.2'!$O$41:$O$45</c:f>
              <c:strCache>
                <c:ptCount val="5"/>
                <c:pt idx="0">
                  <c:v>Q4 2018–19</c:v>
                </c:pt>
                <c:pt idx="1">
                  <c:v>Q1 2019–20</c:v>
                </c:pt>
                <c:pt idx="2">
                  <c:v>Q2 2019–20</c:v>
                </c:pt>
                <c:pt idx="3">
                  <c:v>Q3 2019–20</c:v>
                </c:pt>
                <c:pt idx="4">
                  <c:v>Q4 2019–20</c:v>
                </c:pt>
              </c:strCache>
            </c:strRef>
          </c:cat>
          <c:val>
            <c:numRef>
              <c:f>'F5.2'!$S$41:$S$45</c:f>
              <c:numCache>
                <c:formatCode>General</c:formatCode>
                <c:ptCount val="5"/>
                <c:pt idx="0">
                  <c:v>105</c:v>
                </c:pt>
                <c:pt idx="1">
                  <c:v>52</c:v>
                </c:pt>
                <c:pt idx="2">
                  <c:v>52</c:v>
                </c:pt>
                <c:pt idx="3">
                  <c:v>36</c:v>
                </c:pt>
                <c:pt idx="4">
                  <c:v>45</c:v>
                </c:pt>
              </c:numCache>
            </c:numRef>
          </c:val>
          <c:extLst>
            <c:ext xmlns:c16="http://schemas.microsoft.com/office/drawing/2014/chart" uri="{C3380CC4-5D6E-409C-BE32-E72D297353CC}">
              <c16:uniqueId val="{00000003-5642-4DD6-874B-746D50C00FC7}"/>
            </c:ext>
          </c:extLst>
        </c:ser>
        <c:ser>
          <c:idx val="4"/>
          <c:order val="4"/>
          <c:tx>
            <c:strRef>
              <c:f>'F5.2'!$T$40</c:f>
              <c:strCache>
                <c:ptCount val="1"/>
                <c:pt idx="0">
                  <c:v> Privacy</c:v>
                </c:pt>
              </c:strCache>
            </c:strRef>
          </c:tx>
          <c:spPr>
            <a:solidFill>
              <a:srgbClr val="FBA927"/>
            </a:solidFill>
            <a:ln>
              <a:noFill/>
            </a:ln>
            <a:effectLst/>
          </c:spPr>
          <c:invertIfNegative val="0"/>
          <c:cat>
            <c:strRef>
              <c:f>'F5.2'!$O$41:$O$45</c:f>
              <c:strCache>
                <c:ptCount val="5"/>
                <c:pt idx="0">
                  <c:v>Q4 2018–19</c:v>
                </c:pt>
                <c:pt idx="1">
                  <c:v>Q1 2019–20</c:v>
                </c:pt>
                <c:pt idx="2">
                  <c:v>Q2 2019–20</c:v>
                </c:pt>
                <c:pt idx="3">
                  <c:v>Q3 2019–20</c:v>
                </c:pt>
                <c:pt idx="4">
                  <c:v>Q4 2019–20</c:v>
                </c:pt>
              </c:strCache>
            </c:strRef>
          </c:cat>
          <c:val>
            <c:numRef>
              <c:f>'F5.2'!$T$41:$T$45</c:f>
              <c:numCache>
                <c:formatCode>General</c:formatCode>
                <c:ptCount val="5"/>
                <c:pt idx="0">
                  <c:v>13</c:v>
                </c:pt>
                <c:pt idx="1">
                  <c:v>9</c:v>
                </c:pt>
                <c:pt idx="2">
                  <c:v>8</c:v>
                </c:pt>
                <c:pt idx="3">
                  <c:v>10</c:v>
                </c:pt>
                <c:pt idx="4">
                  <c:v>5</c:v>
                </c:pt>
              </c:numCache>
            </c:numRef>
          </c:val>
          <c:extLst>
            <c:ext xmlns:c16="http://schemas.microsoft.com/office/drawing/2014/chart" uri="{C3380CC4-5D6E-409C-BE32-E72D297353CC}">
              <c16:uniqueId val="{00000004-5642-4DD6-874B-746D50C00FC7}"/>
            </c:ext>
          </c:extLst>
        </c:ser>
        <c:ser>
          <c:idx val="5"/>
          <c:order val="5"/>
          <c:tx>
            <c:strRef>
              <c:f>'F5.2'!$U$40</c:f>
              <c:strCache>
                <c:ptCount val="1"/>
                <c:pt idx="0">
                  <c:v> De-energisation</c:v>
                </c:pt>
              </c:strCache>
            </c:strRef>
          </c:tx>
          <c:spPr>
            <a:solidFill>
              <a:schemeClr val="accent1"/>
            </a:solidFill>
            <a:ln>
              <a:noFill/>
            </a:ln>
            <a:effectLst/>
          </c:spPr>
          <c:invertIfNegative val="0"/>
          <c:cat>
            <c:strRef>
              <c:f>'F5.2'!$O$41:$O$45</c:f>
              <c:strCache>
                <c:ptCount val="5"/>
                <c:pt idx="0">
                  <c:v>Q4 2018–19</c:v>
                </c:pt>
                <c:pt idx="1">
                  <c:v>Q1 2019–20</c:v>
                </c:pt>
                <c:pt idx="2">
                  <c:v>Q2 2019–20</c:v>
                </c:pt>
                <c:pt idx="3">
                  <c:v>Q3 2019–20</c:v>
                </c:pt>
                <c:pt idx="4">
                  <c:v>Q4 2019–20</c:v>
                </c:pt>
              </c:strCache>
            </c:strRef>
          </c:cat>
          <c:val>
            <c:numRef>
              <c:f>'F5.2'!$U$41:$U$45</c:f>
              <c:numCache>
                <c:formatCode>General</c:formatCode>
                <c:ptCount val="5"/>
                <c:pt idx="0">
                  <c:v>10</c:v>
                </c:pt>
                <c:pt idx="1">
                  <c:v>10</c:v>
                </c:pt>
                <c:pt idx="2">
                  <c:v>12</c:v>
                </c:pt>
                <c:pt idx="3">
                  <c:v>11</c:v>
                </c:pt>
                <c:pt idx="4">
                  <c:v>4</c:v>
                </c:pt>
              </c:numCache>
            </c:numRef>
          </c:val>
          <c:extLst>
            <c:ext xmlns:c16="http://schemas.microsoft.com/office/drawing/2014/chart" uri="{C3380CC4-5D6E-409C-BE32-E72D297353CC}">
              <c16:uniqueId val="{00000005-5642-4DD6-874B-746D50C00FC7}"/>
            </c:ext>
          </c:extLst>
        </c:ser>
        <c:dLbls>
          <c:showLegendKey val="0"/>
          <c:showVal val="0"/>
          <c:showCatName val="0"/>
          <c:showSerName val="0"/>
          <c:showPercent val="0"/>
          <c:showBubbleSize val="0"/>
        </c:dLbls>
        <c:gapWidth val="219"/>
        <c:axId val="1075925000"/>
        <c:axId val="1075927952"/>
      </c:barChart>
      <c:catAx>
        <c:axId val="1075828896"/>
        <c:scaling>
          <c:orientation val="minMax"/>
        </c:scaling>
        <c:delete val="0"/>
        <c:axPos val="b"/>
        <c:numFmt formatCode="General" sourceLinked="1"/>
        <c:majorTickMark val="none"/>
        <c:minorTickMark val="none"/>
        <c:tickLblPos val="nextTo"/>
        <c:spPr>
          <a:noFill/>
          <a:ln w="9525" cap="flat" cmpd="sng" algn="ctr">
            <a:solidFill>
              <a:schemeClr val="bg2"/>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75829880"/>
        <c:crosses val="autoZero"/>
        <c:auto val="1"/>
        <c:lblAlgn val="ctr"/>
        <c:lblOffset val="100"/>
        <c:noMultiLvlLbl val="0"/>
      </c:catAx>
      <c:valAx>
        <c:axId val="1075829880"/>
        <c:scaling>
          <c:orientation val="minMax"/>
          <c:max val="1800"/>
        </c:scaling>
        <c:delete val="0"/>
        <c:axPos val="l"/>
        <c:majorGridlines>
          <c:spPr>
            <a:ln w="9525" cap="flat" cmpd="sng" algn="ctr">
              <a:solidFill>
                <a:schemeClr val="bg1"/>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US" b="1"/>
                  <a:t>Complaints</a:t>
                </a:r>
              </a:p>
            </c:rich>
          </c:tx>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75828896"/>
        <c:crosses val="autoZero"/>
        <c:crossBetween val="between"/>
      </c:valAx>
      <c:valAx>
        <c:axId val="1075927952"/>
        <c:scaling>
          <c:orientation val="minMax"/>
          <c:max val="1800"/>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bg1"/>
                </a:solidFill>
                <a:latin typeface="+mn-lt"/>
                <a:ea typeface="+mn-ea"/>
                <a:cs typeface="+mn-cs"/>
              </a:defRPr>
            </a:pPr>
            <a:endParaRPr lang="en-US"/>
          </a:p>
        </c:txPr>
        <c:crossAx val="1075925000"/>
        <c:crosses val="max"/>
        <c:crossBetween val="between"/>
      </c:valAx>
      <c:catAx>
        <c:axId val="1075925000"/>
        <c:scaling>
          <c:orientation val="minMax"/>
        </c:scaling>
        <c:delete val="1"/>
        <c:axPos val="b"/>
        <c:numFmt formatCode="General" sourceLinked="1"/>
        <c:majorTickMark val="out"/>
        <c:minorTickMark val="none"/>
        <c:tickLblPos val="nextTo"/>
        <c:crossAx val="1075927952"/>
        <c:crosses val="autoZero"/>
        <c:auto val="1"/>
        <c:lblAlgn val="ctr"/>
        <c:lblOffset val="100"/>
        <c:noMultiLvlLbl val="0"/>
      </c:catAx>
      <c:spPr>
        <a:solidFill>
          <a:schemeClr val="bg2">
            <a:alpha val="30000"/>
          </a:schemeClr>
        </a:solidFill>
        <a:ln>
          <a:noFill/>
        </a:ln>
        <a:effectLst/>
      </c:spPr>
    </c:plotArea>
    <c:legend>
      <c:legendPos val="b"/>
      <c:legendEntry>
        <c:idx val="0"/>
        <c:txPr>
          <a:bodyPr rot="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legendEntry>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barChart>
        <c:barDir val="col"/>
        <c:grouping val="clustered"/>
        <c:varyColors val="0"/>
        <c:ser>
          <c:idx val="0"/>
          <c:order val="0"/>
          <c:tx>
            <c:strRef>
              <c:f>'F2.5'!$C$7</c:f>
              <c:strCache>
                <c:ptCount val="1"/>
                <c:pt idx="0">
                  <c:v>Market Contracts</c:v>
                </c:pt>
              </c:strCache>
            </c:strRef>
          </c:tx>
          <c:spPr>
            <a:solidFill>
              <a:srgbClr val="5F9E88"/>
            </a:solidFill>
            <a:ln>
              <a:noFill/>
            </a:ln>
            <a:effectLst/>
          </c:spPr>
          <c:invertIfNegative val="0"/>
          <c:dPt>
            <c:idx val="3"/>
            <c:invertIfNegative val="0"/>
            <c:bubble3D val="0"/>
            <c:spPr>
              <a:solidFill>
                <a:srgbClr val="5F9E88"/>
              </a:solidFill>
              <a:ln>
                <a:noFill/>
              </a:ln>
              <a:effectLst/>
            </c:spPr>
            <c:extLst>
              <c:ext xmlns:c16="http://schemas.microsoft.com/office/drawing/2014/chart" uri="{C3380CC4-5D6E-409C-BE32-E72D297353CC}">
                <c16:uniqueId val="{0000000A-6A70-42E6-A7AA-C7EEF37C309E}"/>
              </c:ext>
            </c:extLst>
          </c:dPt>
          <c:dPt>
            <c:idx val="7"/>
            <c:invertIfNegative val="0"/>
            <c:bubble3D val="0"/>
            <c:spPr>
              <a:solidFill>
                <a:srgbClr val="5F9E88"/>
              </a:solidFill>
              <a:ln>
                <a:noFill/>
              </a:ln>
              <a:effectLst/>
            </c:spPr>
            <c:extLst>
              <c:ext xmlns:c16="http://schemas.microsoft.com/office/drawing/2014/chart" uri="{C3380CC4-5D6E-409C-BE32-E72D297353CC}">
                <c16:uniqueId val="{0000000D-6A70-42E6-A7AA-C7EEF37C309E}"/>
              </c:ext>
            </c:extLst>
          </c:dPt>
          <c:dPt>
            <c:idx val="11"/>
            <c:invertIfNegative val="0"/>
            <c:bubble3D val="0"/>
            <c:spPr>
              <a:solidFill>
                <a:srgbClr val="5F9E88"/>
              </a:solidFill>
              <a:ln>
                <a:noFill/>
              </a:ln>
              <a:effectLst/>
            </c:spPr>
            <c:extLst>
              <c:ext xmlns:c16="http://schemas.microsoft.com/office/drawing/2014/chart" uri="{C3380CC4-5D6E-409C-BE32-E72D297353CC}">
                <c16:uniqueId val="{00000013-6A70-42E6-A7AA-C7EEF37C309E}"/>
              </c:ext>
            </c:extLst>
          </c:dPt>
          <c:dPt>
            <c:idx val="15"/>
            <c:invertIfNegative val="0"/>
            <c:bubble3D val="0"/>
            <c:spPr>
              <a:solidFill>
                <a:srgbClr val="5F9E88"/>
              </a:solidFill>
              <a:ln>
                <a:noFill/>
              </a:ln>
              <a:effectLst/>
            </c:spPr>
            <c:extLst>
              <c:ext xmlns:c16="http://schemas.microsoft.com/office/drawing/2014/chart" uri="{C3380CC4-5D6E-409C-BE32-E72D297353CC}">
                <c16:uniqueId val="{00000016-6A70-42E6-A7AA-C7EEF37C309E}"/>
              </c:ext>
            </c:extLst>
          </c:dPt>
          <c:dPt>
            <c:idx val="17"/>
            <c:invertIfNegative val="0"/>
            <c:bubble3D val="0"/>
            <c:spPr>
              <a:solidFill>
                <a:srgbClr val="5F9E88"/>
              </a:solidFill>
              <a:ln>
                <a:noFill/>
              </a:ln>
              <a:effectLst/>
            </c:spPr>
            <c:extLst>
              <c:ext xmlns:c16="http://schemas.microsoft.com/office/drawing/2014/chart" uri="{C3380CC4-5D6E-409C-BE32-E72D297353CC}">
                <c16:uniqueId val="{00000001-44CA-40F3-8C08-32C560E72026}"/>
              </c:ext>
            </c:extLst>
          </c:dPt>
          <c:dPt>
            <c:idx val="18"/>
            <c:invertIfNegative val="0"/>
            <c:bubble3D val="0"/>
            <c:spPr>
              <a:solidFill>
                <a:srgbClr val="5F9E88"/>
              </a:solidFill>
              <a:ln>
                <a:noFill/>
              </a:ln>
              <a:effectLst/>
            </c:spPr>
            <c:extLst>
              <c:ext xmlns:c16="http://schemas.microsoft.com/office/drawing/2014/chart" uri="{C3380CC4-5D6E-409C-BE32-E72D297353CC}">
                <c16:uniqueId val="{00000003-44CA-40F3-8C08-32C560E72026}"/>
              </c:ext>
            </c:extLst>
          </c:dPt>
          <c:dPt>
            <c:idx val="19"/>
            <c:invertIfNegative val="0"/>
            <c:bubble3D val="0"/>
            <c:spPr>
              <a:solidFill>
                <a:srgbClr val="5F9E88"/>
              </a:solidFill>
              <a:ln>
                <a:noFill/>
              </a:ln>
              <a:effectLst/>
            </c:spPr>
            <c:extLst>
              <c:ext xmlns:c16="http://schemas.microsoft.com/office/drawing/2014/chart" uri="{C3380CC4-5D6E-409C-BE32-E72D297353CC}">
                <c16:uniqueId val="{0000001A-6A70-42E6-A7AA-C7EEF37C309E}"/>
              </c:ext>
            </c:extLst>
          </c:dPt>
          <c:dPt>
            <c:idx val="21"/>
            <c:invertIfNegative val="0"/>
            <c:bubble3D val="0"/>
            <c:spPr>
              <a:solidFill>
                <a:srgbClr val="5F9E88"/>
              </a:solidFill>
              <a:ln>
                <a:noFill/>
              </a:ln>
              <a:effectLst/>
            </c:spPr>
            <c:extLst>
              <c:ext xmlns:c16="http://schemas.microsoft.com/office/drawing/2014/chart" uri="{C3380CC4-5D6E-409C-BE32-E72D297353CC}">
                <c16:uniqueId val="{00000005-44CA-40F3-8C08-32C560E72026}"/>
              </c:ext>
            </c:extLst>
          </c:dPt>
          <c:dPt>
            <c:idx val="22"/>
            <c:invertIfNegative val="0"/>
            <c:bubble3D val="0"/>
            <c:spPr>
              <a:solidFill>
                <a:srgbClr val="5F9E88"/>
              </a:solidFill>
              <a:ln>
                <a:noFill/>
              </a:ln>
              <a:effectLst/>
            </c:spPr>
            <c:extLst>
              <c:ext xmlns:c16="http://schemas.microsoft.com/office/drawing/2014/chart" uri="{C3380CC4-5D6E-409C-BE32-E72D297353CC}">
                <c16:uniqueId val="{00000007-44CA-40F3-8C08-32C560E72026}"/>
              </c:ext>
            </c:extLst>
          </c:dPt>
          <c:dPt>
            <c:idx val="23"/>
            <c:invertIfNegative val="0"/>
            <c:bubble3D val="0"/>
            <c:spPr>
              <a:solidFill>
                <a:srgbClr val="5F9E88"/>
              </a:solidFill>
              <a:ln>
                <a:noFill/>
              </a:ln>
              <a:effectLst/>
            </c:spPr>
            <c:extLst>
              <c:ext xmlns:c16="http://schemas.microsoft.com/office/drawing/2014/chart" uri="{C3380CC4-5D6E-409C-BE32-E72D297353CC}">
                <c16:uniqueId val="{0000001D-6A70-42E6-A7AA-C7EEF37C309E}"/>
              </c:ext>
            </c:extLst>
          </c:dPt>
          <c:cat>
            <c:multiLvlStrRef>
              <c:f>'F2.5'!$A$8:$B$36</c:f>
              <c:multiLvlStrCache>
                <c:ptCount val="29"/>
                <c:lvl>
                  <c:pt idx="0">
                    <c:v>2016–17</c:v>
                  </c:pt>
                  <c:pt idx="1">
                    <c:v>2017–18</c:v>
                  </c:pt>
                  <c:pt idx="2">
                    <c:v>2018–19</c:v>
                  </c:pt>
                  <c:pt idx="3">
                    <c:v>2019–20</c:v>
                  </c:pt>
                  <c:pt idx="5">
                    <c:v>2016–17</c:v>
                  </c:pt>
                  <c:pt idx="6">
                    <c:v>2017–18</c:v>
                  </c:pt>
                  <c:pt idx="7">
                    <c:v>2018–19</c:v>
                  </c:pt>
                  <c:pt idx="8">
                    <c:v>2019–20</c:v>
                  </c:pt>
                  <c:pt idx="10">
                    <c:v>2016–17</c:v>
                  </c:pt>
                  <c:pt idx="11">
                    <c:v>2017–18</c:v>
                  </c:pt>
                  <c:pt idx="12">
                    <c:v>2018–19</c:v>
                  </c:pt>
                  <c:pt idx="13">
                    <c:v>2019–20</c:v>
                  </c:pt>
                  <c:pt idx="15">
                    <c:v>2016–17</c:v>
                  </c:pt>
                  <c:pt idx="16">
                    <c:v>2017–18</c:v>
                  </c:pt>
                  <c:pt idx="17">
                    <c:v>2018–19</c:v>
                  </c:pt>
                  <c:pt idx="18">
                    <c:v>2019–20</c:v>
                  </c:pt>
                  <c:pt idx="20">
                    <c:v>2016–17</c:v>
                  </c:pt>
                  <c:pt idx="21">
                    <c:v>2017–18</c:v>
                  </c:pt>
                  <c:pt idx="22">
                    <c:v>2018–19</c:v>
                  </c:pt>
                  <c:pt idx="23">
                    <c:v>2019–20</c:v>
                  </c:pt>
                  <c:pt idx="25">
                    <c:v>2016–17</c:v>
                  </c:pt>
                  <c:pt idx="26">
                    <c:v>2017–18</c:v>
                  </c:pt>
                  <c:pt idx="27">
                    <c:v>2018–19</c:v>
                  </c:pt>
                  <c:pt idx="28">
                    <c:v>2019–20</c:v>
                  </c:pt>
                </c:lvl>
                <c:lvl>
                  <c:pt idx="0">
                    <c:v>AGL</c:v>
                  </c:pt>
                  <c:pt idx="5">
                    <c:v>EnergyAustralia</c:v>
                  </c:pt>
                  <c:pt idx="10">
                    <c:v>Origin Energy</c:v>
                  </c:pt>
                  <c:pt idx="15">
                    <c:v>Primary regional retailers</c:v>
                  </c:pt>
                  <c:pt idx="20">
                    <c:v>Tier 2 retailers</c:v>
                  </c:pt>
                  <c:pt idx="25">
                    <c:v>Overall</c:v>
                  </c:pt>
                </c:lvl>
              </c:multiLvlStrCache>
            </c:multiLvlStrRef>
          </c:cat>
          <c:val>
            <c:numRef>
              <c:f>'F2.5'!$C$8:$C$36</c:f>
              <c:numCache>
                <c:formatCode>0%</c:formatCode>
                <c:ptCount val="29"/>
                <c:pt idx="0">
                  <c:v>0.86348665217147957</c:v>
                </c:pt>
                <c:pt idx="1">
                  <c:v>0.89289058346636185</c:v>
                </c:pt>
                <c:pt idx="2">
                  <c:v>0.89970984388220898</c:v>
                </c:pt>
                <c:pt idx="3">
                  <c:v>0.88270790932772769</c:v>
                </c:pt>
                <c:pt idx="5">
                  <c:v>0.78766912003463574</c:v>
                </c:pt>
                <c:pt idx="6">
                  <c:v>0.83318582571001387</c:v>
                </c:pt>
                <c:pt idx="7">
                  <c:v>0.87019907937119312</c:v>
                </c:pt>
                <c:pt idx="8">
                  <c:v>0.87349480650795108</c:v>
                </c:pt>
                <c:pt idx="10">
                  <c:v>0.70249773212793376</c:v>
                </c:pt>
                <c:pt idx="11">
                  <c:v>0.78508963824850531</c:v>
                </c:pt>
                <c:pt idx="12">
                  <c:v>0.8187115709623608</c:v>
                </c:pt>
                <c:pt idx="13">
                  <c:v>0.84111175644723535</c:v>
                </c:pt>
                <c:pt idx="15">
                  <c:v>5.7339979111584033E-2</c:v>
                </c:pt>
                <c:pt idx="16">
                  <c:v>8.9915594529103263E-2</c:v>
                </c:pt>
                <c:pt idx="17">
                  <c:v>8.248583962118991E-2</c:v>
                </c:pt>
                <c:pt idx="18">
                  <c:v>9.8219595385258762E-2</c:v>
                </c:pt>
                <c:pt idx="20">
                  <c:v>0.95870505888672641</c:v>
                </c:pt>
                <c:pt idx="21">
                  <c:v>0.97081875262139816</c:v>
                </c:pt>
                <c:pt idx="22">
                  <c:v>0.9738295113718799</c:v>
                </c:pt>
                <c:pt idx="23">
                  <c:v>0.97299390184880452</c:v>
                </c:pt>
                <c:pt idx="25">
                  <c:v>0.67902193443494241</c:v>
                </c:pt>
                <c:pt idx="26">
                  <c:v>0.73087316426809379</c:v>
                </c:pt>
                <c:pt idx="27">
                  <c:v>0.75335950018439679</c:v>
                </c:pt>
                <c:pt idx="28">
                  <c:v>0.76246460240911407</c:v>
                </c:pt>
              </c:numCache>
            </c:numRef>
          </c:val>
          <c:extLst>
            <c:ext xmlns:c16="http://schemas.microsoft.com/office/drawing/2014/chart" uri="{C3380CC4-5D6E-409C-BE32-E72D297353CC}">
              <c16:uniqueId val="{00000018-B3A2-468E-9D1D-249DD23B4BA6}"/>
            </c:ext>
          </c:extLst>
        </c:ser>
        <c:dLbls>
          <c:showLegendKey val="0"/>
          <c:showVal val="0"/>
          <c:showCatName val="0"/>
          <c:showSerName val="0"/>
          <c:showPercent val="0"/>
          <c:showBubbleSize val="0"/>
        </c:dLbls>
        <c:gapWidth val="50"/>
        <c:axId val="851097840"/>
        <c:axId val="851100792"/>
      </c:barChart>
      <c:lineChart>
        <c:grouping val="standard"/>
        <c:varyColors val="0"/>
        <c:ser>
          <c:idx val="1"/>
          <c:order val="1"/>
          <c:tx>
            <c:strRef>
              <c:f>'F2.5'!$D$7</c:f>
              <c:strCache>
                <c:ptCount val="1"/>
                <c:pt idx="0">
                  <c:v>Market Share</c:v>
                </c:pt>
              </c:strCache>
            </c:strRef>
          </c:tx>
          <c:spPr>
            <a:ln w="34925" cap="rnd">
              <a:noFill/>
              <a:round/>
            </a:ln>
            <a:effectLst/>
          </c:spPr>
          <c:marker>
            <c:symbol val="circle"/>
            <c:size val="5"/>
            <c:spPr>
              <a:solidFill>
                <a:srgbClr val="BFD8CF"/>
              </a:solidFill>
              <a:ln w="9525">
                <a:noFill/>
                <a:round/>
              </a:ln>
              <a:effectLst/>
            </c:spPr>
          </c:marker>
          <c:cat>
            <c:multiLvlStrRef>
              <c:f>'F2.5'!$A$8:$B$36</c:f>
              <c:multiLvlStrCache>
                <c:ptCount val="29"/>
                <c:lvl>
                  <c:pt idx="0">
                    <c:v>2016–17</c:v>
                  </c:pt>
                  <c:pt idx="1">
                    <c:v>2017–18</c:v>
                  </c:pt>
                  <c:pt idx="2">
                    <c:v>2018–19</c:v>
                  </c:pt>
                  <c:pt idx="3">
                    <c:v>2019–20</c:v>
                  </c:pt>
                  <c:pt idx="5">
                    <c:v>2016–17</c:v>
                  </c:pt>
                  <c:pt idx="6">
                    <c:v>2017–18</c:v>
                  </c:pt>
                  <c:pt idx="7">
                    <c:v>2018–19</c:v>
                  </c:pt>
                  <c:pt idx="8">
                    <c:v>2019–20</c:v>
                  </c:pt>
                  <c:pt idx="10">
                    <c:v>2016–17</c:v>
                  </c:pt>
                  <c:pt idx="11">
                    <c:v>2017–18</c:v>
                  </c:pt>
                  <c:pt idx="12">
                    <c:v>2018–19</c:v>
                  </c:pt>
                  <c:pt idx="13">
                    <c:v>2019–20</c:v>
                  </c:pt>
                  <c:pt idx="15">
                    <c:v>2016–17</c:v>
                  </c:pt>
                  <c:pt idx="16">
                    <c:v>2017–18</c:v>
                  </c:pt>
                  <c:pt idx="17">
                    <c:v>2018–19</c:v>
                  </c:pt>
                  <c:pt idx="18">
                    <c:v>2019–20</c:v>
                  </c:pt>
                  <c:pt idx="20">
                    <c:v>2016–17</c:v>
                  </c:pt>
                  <c:pt idx="21">
                    <c:v>2017–18</c:v>
                  </c:pt>
                  <c:pt idx="22">
                    <c:v>2018–19</c:v>
                  </c:pt>
                  <c:pt idx="23">
                    <c:v>2019–20</c:v>
                  </c:pt>
                  <c:pt idx="25">
                    <c:v>2016–17</c:v>
                  </c:pt>
                  <c:pt idx="26">
                    <c:v>2017–18</c:v>
                  </c:pt>
                  <c:pt idx="27">
                    <c:v>2018–19</c:v>
                  </c:pt>
                  <c:pt idx="28">
                    <c:v>2019–20</c:v>
                  </c:pt>
                </c:lvl>
                <c:lvl>
                  <c:pt idx="0">
                    <c:v>AGL</c:v>
                  </c:pt>
                  <c:pt idx="5">
                    <c:v>EnergyAustralia</c:v>
                  </c:pt>
                  <c:pt idx="10">
                    <c:v>Origin Energy</c:v>
                  </c:pt>
                  <c:pt idx="15">
                    <c:v>Primary regional retailers</c:v>
                  </c:pt>
                  <c:pt idx="20">
                    <c:v>Tier 2 retailers</c:v>
                  </c:pt>
                  <c:pt idx="25">
                    <c:v>Overall</c:v>
                  </c:pt>
                </c:lvl>
              </c:multiLvlStrCache>
            </c:multiLvlStrRef>
          </c:cat>
          <c:val>
            <c:numRef>
              <c:f>'F2.5'!$D$8:$D$36</c:f>
              <c:numCache>
                <c:formatCode>0%</c:formatCode>
                <c:ptCount val="29"/>
                <c:pt idx="0">
                  <c:v>0.22830053700248099</c:v>
                </c:pt>
                <c:pt idx="1">
                  <c:v>0.21871611751158834</c:v>
                </c:pt>
                <c:pt idx="2">
                  <c:v>0.2143400114171867</c:v>
                </c:pt>
                <c:pt idx="3">
                  <c:v>0.21159276714744318</c:v>
                </c:pt>
                <c:pt idx="5">
                  <c:v>0.17932107786091181</c:v>
                </c:pt>
                <c:pt idx="6">
                  <c:v>0.16848021012833686</c:v>
                </c:pt>
                <c:pt idx="7">
                  <c:v>0.16490253436948377</c:v>
                </c:pt>
                <c:pt idx="8">
                  <c:v>0.1589794229311694</c:v>
                </c:pt>
                <c:pt idx="10">
                  <c:v>0.30792072594078951</c:v>
                </c:pt>
                <c:pt idx="11">
                  <c:v>0.2965797514164516</c:v>
                </c:pt>
                <c:pt idx="12">
                  <c:v>0.28435255413239424</c:v>
                </c:pt>
                <c:pt idx="13">
                  <c:v>0.27886489632157324</c:v>
                </c:pt>
                <c:pt idx="15">
                  <c:v>0.16462010725816248</c:v>
                </c:pt>
                <c:pt idx="16">
                  <c:v>0.16418322650360717</c:v>
                </c:pt>
                <c:pt idx="17">
                  <c:v>0.16086510953509447</c:v>
                </c:pt>
                <c:pt idx="18">
                  <c:v>0.1587035945822563</c:v>
                </c:pt>
                <c:pt idx="20">
                  <c:v>0.11983755193765523</c:v>
                </c:pt>
                <c:pt idx="21">
                  <c:v>0.15204069444001606</c:v>
                </c:pt>
                <c:pt idx="22">
                  <c:v>0.17553979054584085</c:v>
                </c:pt>
                <c:pt idx="23">
                  <c:v>0.19185931901755782</c:v>
                </c:pt>
              </c:numCache>
            </c:numRef>
          </c:val>
          <c:smooth val="0"/>
          <c:extLst>
            <c:ext xmlns:c16="http://schemas.microsoft.com/office/drawing/2014/chart" uri="{C3380CC4-5D6E-409C-BE32-E72D297353CC}">
              <c16:uniqueId val="{00000019-B3A2-468E-9D1D-249DD23B4BA6}"/>
            </c:ext>
          </c:extLst>
        </c:ser>
        <c:dLbls>
          <c:showLegendKey val="0"/>
          <c:showVal val="0"/>
          <c:showCatName val="0"/>
          <c:showSerName val="0"/>
          <c:showPercent val="0"/>
          <c:showBubbleSize val="0"/>
        </c:dLbls>
        <c:marker val="1"/>
        <c:smooth val="0"/>
        <c:axId val="912148880"/>
        <c:axId val="912143960"/>
      </c:lineChart>
      <c:catAx>
        <c:axId val="851097840"/>
        <c:scaling>
          <c:orientation val="minMax"/>
        </c:scaling>
        <c:delete val="0"/>
        <c:axPos val="b"/>
        <c:numFmt formatCode="General" sourceLinked="1"/>
        <c:majorTickMark val="none"/>
        <c:minorTickMark val="none"/>
        <c:tickLblPos val="nextTo"/>
        <c:spPr>
          <a:noFill/>
          <a:ln w="12700" cap="flat" cmpd="sng" algn="ctr">
            <a:solidFill>
              <a:schemeClr val="bg2"/>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51100792"/>
        <c:crosses val="autoZero"/>
        <c:auto val="1"/>
        <c:lblAlgn val="ctr"/>
        <c:lblOffset val="100"/>
        <c:noMultiLvlLbl val="0"/>
      </c:catAx>
      <c:valAx>
        <c:axId val="851100792"/>
        <c:scaling>
          <c:orientation val="minMax"/>
          <c:max val="1"/>
        </c:scaling>
        <c:delete val="0"/>
        <c:axPos val="l"/>
        <c:majorGridlines>
          <c:spPr>
            <a:ln w="9525" cap="flat" cmpd="sng" algn="ctr">
              <a:solidFill>
                <a:schemeClr val="bg1"/>
              </a:solidFill>
              <a:round/>
            </a:ln>
            <a:effectLst/>
          </c:spPr>
        </c:majorGridlines>
        <c:title>
          <c:tx>
            <c:rich>
              <a:bodyPr rot="-54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r>
                  <a:rPr lang="en-AU" b="1">
                    <a:latin typeface="+mn-lt"/>
                  </a:rPr>
                  <a:t>Market contracts</a:t>
                </a:r>
              </a:p>
            </c:rich>
          </c:tx>
          <c:overlay val="0"/>
          <c:spPr>
            <a:noFill/>
            <a:ln>
              <a:noFill/>
            </a:ln>
            <a:effectLst/>
          </c:spPr>
          <c:txPr>
            <a:bodyPr rot="-54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51097840"/>
        <c:crosses val="autoZero"/>
        <c:crossBetween val="between"/>
        <c:majorUnit val="0.2"/>
      </c:valAx>
      <c:valAx>
        <c:axId val="912143960"/>
        <c:scaling>
          <c:orientation val="minMax"/>
          <c:max val="0.75000000000000011"/>
        </c:scaling>
        <c:delete val="0"/>
        <c:axPos val="r"/>
        <c:title>
          <c:tx>
            <c:rich>
              <a:bodyPr rot="-54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r>
                  <a:rPr lang="en-AU" b="1">
                    <a:latin typeface="+mn-lt"/>
                  </a:rPr>
                  <a:t>Market</a:t>
                </a:r>
                <a:r>
                  <a:rPr lang="en-AU" b="1" baseline="0">
                    <a:latin typeface="+mn-lt"/>
                  </a:rPr>
                  <a:t> share</a:t>
                </a:r>
                <a:endParaRPr lang="en-AU" b="1">
                  <a:latin typeface="+mn-lt"/>
                </a:endParaRPr>
              </a:p>
            </c:rich>
          </c:tx>
          <c:overlay val="0"/>
          <c:spPr>
            <a:noFill/>
            <a:ln>
              <a:noFill/>
            </a:ln>
            <a:effectLst/>
          </c:spPr>
          <c:txPr>
            <a:bodyPr rot="-54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12148880"/>
        <c:crosses val="max"/>
        <c:crossBetween val="between"/>
        <c:majorUnit val="0.15000000000000002"/>
        <c:minorUnit val="1.5000000000000003E-2"/>
      </c:valAx>
      <c:catAx>
        <c:axId val="912148880"/>
        <c:scaling>
          <c:orientation val="minMax"/>
        </c:scaling>
        <c:delete val="1"/>
        <c:axPos val="t"/>
        <c:numFmt formatCode="General" sourceLinked="1"/>
        <c:majorTickMark val="none"/>
        <c:minorTickMark val="none"/>
        <c:tickLblPos val="nextTo"/>
        <c:crossAx val="912143960"/>
        <c:crosses val="max"/>
        <c:auto val="1"/>
        <c:lblAlgn val="ctr"/>
        <c:lblOffset val="100"/>
        <c:tickMarkSkip val="1"/>
        <c:noMultiLvlLbl val="0"/>
      </c:catAx>
      <c:spPr>
        <a:solidFill>
          <a:schemeClr val="bg2">
            <a:alpha val="30000"/>
          </a:schemeClr>
        </a:solid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barChart>
        <c:barDir val="col"/>
        <c:grouping val="clustered"/>
        <c:varyColors val="0"/>
        <c:ser>
          <c:idx val="0"/>
          <c:order val="0"/>
          <c:tx>
            <c:strRef>
              <c:f>'F2.6'!$C$7</c:f>
              <c:strCache>
                <c:ptCount val="1"/>
                <c:pt idx="0">
                  <c:v>Market Contracts</c:v>
                </c:pt>
              </c:strCache>
            </c:strRef>
          </c:tx>
          <c:spPr>
            <a:solidFill>
              <a:srgbClr val="5F9E88"/>
            </a:solidFill>
            <a:ln>
              <a:noFill/>
            </a:ln>
            <a:effectLst/>
          </c:spPr>
          <c:invertIfNegative val="0"/>
          <c:dPt>
            <c:idx val="3"/>
            <c:invertIfNegative val="0"/>
            <c:bubble3D val="0"/>
            <c:spPr>
              <a:solidFill>
                <a:srgbClr val="5F9E88"/>
              </a:solidFill>
              <a:ln>
                <a:noFill/>
              </a:ln>
              <a:effectLst/>
            </c:spPr>
            <c:extLst>
              <c:ext xmlns:c16="http://schemas.microsoft.com/office/drawing/2014/chart" uri="{C3380CC4-5D6E-409C-BE32-E72D297353CC}">
                <c16:uniqueId val="{0000000A-6A70-42E6-A7AA-C7EEF37C309E}"/>
              </c:ext>
            </c:extLst>
          </c:dPt>
          <c:dPt>
            <c:idx val="7"/>
            <c:invertIfNegative val="0"/>
            <c:bubble3D val="0"/>
            <c:spPr>
              <a:solidFill>
                <a:srgbClr val="5F9E88"/>
              </a:solidFill>
              <a:ln>
                <a:noFill/>
              </a:ln>
              <a:effectLst/>
            </c:spPr>
            <c:extLst>
              <c:ext xmlns:c16="http://schemas.microsoft.com/office/drawing/2014/chart" uri="{C3380CC4-5D6E-409C-BE32-E72D297353CC}">
                <c16:uniqueId val="{0000000D-6A70-42E6-A7AA-C7EEF37C309E}"/>
              </c:ext>
            </c:extLst>
          </c:dPt>
          <c:dPt>
            <c:idx val="11"/>
            <c:invertIfNegative val="0"/>
            <c:bubble3D val="0"/>
            <c:spPr>
              <a:solidFill>
                <a:srgbClr val="5F9E88"/>
              </a:solidFill>
              <a:ln>
                <a:noFill/>
              </a:ln>
              <a:effectLst/>
            </c:spPr>
            <c:extLst>
              <c:ext xmlns:c16="http://schemas.microsoft.com/office/drawing/2014/chart" uri="{C3380CC4-5D6E-409C-BE32-E72D297353CC}">
                <c16:uniqueId val="{00000013-6A70-42E6-A7AA-C7EEF37C309E}"/>
              </c:ext>
            </c:extLst>
          </c:dPt>
          <c:dPt>
            <c:idx val="15"/>
            <c:invertIfNegative val="0"/>
            <c:bubble3D val="0"/>
            <c:spPr>
              <a:solidFill>
                <a:srgbClr val="5F9E88"/>
              </a:solidFill>
              <a:ln>
                <a:noFill/>
              </a:ln>
              <a:effectLst/>
            </c:spPr>
            <c:extLst>
              <c:ext xmlns:c16="http://schemas.microsoft.com/office/drawing/2014/chart" uri="{C3380CC4-5D6E-409C-BE32-E72D297353CC}">
                <c16:uniqueId val="{00000016-6A70-42E6-A7AA-C7EEF37C309E}"/>
              </c:ext>
            </c:extLst>
          </c:dPt>
          <c:dPt>
            <c:idx val="17"/>
            <c:invertIfNegative val="0"/>
            <c:bubble3D val="0"/>
            <c:spPr>
              <a:solidFill>
                <a:srgbClr val="5F9E88"/>
              </a:solidFill>
              <a:ln>
                <a:noFill/>
              </a:ln>
              <a:effectLst/>
            </c:spPr>
            <c:extLst>
              <c:ext xmlns:c16="http://schemas.microsoft.com/office/drawing/2014/chart" uri="{C3380CC4-5D6E-409C-BE32-E72D297353CC}">
                <c16:uniqueId val="{00000001-44CA-40F3-8C08-32C560E72026}"/>
              </c:ext>
            </c:extLst>
          </c:dPt>
          <c:dPt>
            <c:idx val="18"/>
            <c:invertIfNegative val="0"/>
            <c:bubble3D val="0"/>
            <c:spPr>
              <a:solidFill>
                <a:srgbClr val="5F9E88"/>
              </a:solidFill>
              <a:ln>
                <a:noFill/>
              </a:ln>
              <a:effectLst/>
            </c:spPr>
            <c:extLst>
              <c:ext xmlns:c16="http://schemas.microsoft.com/office/drawing/2014/chart" uri="{C3380CC4-5D6E-409C-BE32-E72D297353CC}">
                <c16:uniqueId val="{00000003-44CA-40F3-8C08-32C560E72026}"/>
              </c:ext>
            </c:extLst>
          </c:dPt>
          <c:dPt>
            <c:idx val="19"/>
            <c:invertIfNegative val="0"/>
            <c:bubble3D val="0"/>
            <c:spPr>
              <a:solidFill>
                <a:srgbClr val="5F9E88"/>
              </a:solidFill>
              <a:ln>
                <a:noFill/>
              </a:ln>
              <a:effectLst/>
            </c:spPr>
            <c:extLst>
              <c:ext xmlns:c16="http://schemas.microsoft.com/office/drawing/2014/chart" uri="{C3380CC4-5D6E-409C-BE32-E72D297353CC}">
                <c16:uniqueId val="{0000001A-6A70-42E6-A7AA-C7EEF37C309E}"/>
              </c:ext>
            </c:extLst>
          </c:dPt>
          <c:dPt>
            <c:idx val="21"/>
            <c:invertIfNegative val="0"/>
            <c:bubble3D val="0"/>
            <c:spPr>
              <a:solidFill>
                <a:srgbClr val="5F9E88"/>
              </a:solidFill>
              <a:ln>
                <a:noFill/>
              </a:ln>
              <a:effectLst/>
            </c:spPr>
            <c:extLst>
              <c:ext xmlns:c16="http://schemas.microsoft.com/office/drawing/2014/chart" uri="{C3380CC4-5D6E-409C-BE32-E72D297353CC}">
                <c16:uniqueId val="{00000005-44CA-40F3-8C08-32C560E72026}"/>
              </c:ext>
            </c:extLst>
          </c:dPt>
          <c:dPt>
            <c:idx val="22"/>
            <c:invertIfNegative val="0"/>
            <c:bubble3D val="0"/>
            <c:spPr>
              <a:solidFill>
                <a:srgbClr val="5F9E88"/>
              </a:solidFill>
              <a:ln>
                <a:noFill/>
              </a:ln>
              <a:effectLst/>
            </c:spPr>
            <c:extLst>
              <c:ext xmlns:c16="http://schemas.microsoft.com/office/drawing/2014/chart" uri="{C3380CC4-5D6E-409C-BE32-E72D297353CC}">
                <c16:uniqueId val="{00000007-44CA-40F3-8C08-32C560E72026}"/>
              </c:ext>
            </c:extLst>
          </c:dPt>
          <c:dPt>
            <c:idx val="23"/>
            <c:invertIfNegative val="0"/>
            <c:bubble3D val="0"/>
            <c:spPr>
              <a:solidFill>
                <a:srgbClr val="5F9E88"/>
              </a:solidFill>
              <a:ln>
                <a:noFill/>
              </a:ln>
              <a:effectLst/>
            </c:spPr>
            <c:extLst>
              <c:ext xmlns:c16="http://schemas.microsoft.com/office/drawing/2014/chart" uri="{C3380CC4-5D6E-409C-BE32-E72D297353CC}">
                <c16:uniqueId val="{0000001D-6A70-42E6-A7AA-C7EEF37C309E}"/>
              </c:ext>
            </c:extLst>
          </c:dPt>
          <c:cat>
            <c:multiLvlStrRef>
              <c:f>'F2.6'!$A$8:$B$36</c:f>
              <c:multiLvlStrCache>
                <c:ptCount val="29"/>
                <c:lvl>
                  <c:pt idx="0">
                    <c:v>2016–17</c:v>
                  </c:pt>
                  <c:pt idx="1">
                    <c:v>2017–18</c:v>
                  </c:pt>
                  <c:pt idx="2">
                    <c:v>2018–19</c:v>
                  </c:pt>
                  <c:pt idx="3">
                    <c:v>2019–20</c:v>
                  </c:pt>
                  <c:pt idx="5">
                    <c:v>2016–17</c:v>
                  </c:pt>
                  <c:pt idx="6">
                    <c:v>2017–18</c:v>
                  </c:pt>
                  <c:pt idx="7">
                    <c:v>2018–19</c:v>
                  </c:pt>
                  <c:pt idx="8">
                    <c:v>2019–20</c:v>
                  </c:pt>
                  <c:pt idx="10">
                    <c:v>2016–17</c:v>
                  </c:pt>
                  <c:pt idx="11">
                    <c:v>2017–18</c:v>
                  </c:pt>
                  <c:pt idx="12">
                    <c:v>2018–19</c:v>
                  </c:pt>
                  <c:pt idx="13">
                    <c:v>2019–20</c:v>
                  </c:pt>
                  <c:pt idx="15">
                    <c:v>2016–17</c:v>
                  </c:pt>
                  <c:pt idx="16">
                    <c:v>2017–18</c:v>
                  </c:pt>
                  <c:pt idx="17">
                    <c:v>2018–19</c:v>
                  </c:pt>
                  <c:pt idx="18">
                    <c:v>2019–20</c:v>
                  </c:pt>
                  <c:pt idx="20">
                    <c:v>2016–17</c:v>
                  </c:pt>
                  <c:pt idx="21">
                    <c:v>2017–18</c:v>
                  </c:pt>
                  <c:pt idx="22">
                    <c:v>2018–19</c:v>
                  </c:pt>
                  <c:pt idx="23">
                    <c:v>2019–20</c:v>
                  </c:pt>
                  <c:pt idx="25">
                    <c:v>2016–17</c:v>
                  </c:pt>
                  <c:pt idx="26">
                    <c:v>2017–18</c:v>
                  </c:pt>
                  <c:pt idx="27">
                    <c:v>2018–19</c:v>
                  </c:pt>
                  <c:pt idx="28">
                    <c:v>2019–20</c:v>
                  </c:pt>
                </c:lvl>
                <c:lvl>
                  <c:pt idx="0">
                    <c:v>AGL</c:v>
                  </c:pt>
                  <c:pt idx="5">
                    <c:v>EnergyAustralia</c:v>
                  </c:pt>
                  <c:pt idx="10">
                    <c:v>Origin Energy</c:v>
                  </c:pt>
                  <c:pt idx="15">
                    <c:v>Primary regional retailers</c:v>
                  </c:pt>
                  <c:pt idx="20">
                    <c:v>Tier 2 Retailers</c:v>
                  </c:pt>
                  <c:pt idx="25">
                    <c:v>Overall</c:v>
                  </c:pt>
                </c:lvl>
              </c:multiLvlStrCache>
            </c:multiLvlStrRef>
          </c:cat>
          <c:val>
            <c:numRef>
              <c:f>'F2.6'!$C$8:$C$36</c:f>
              <c:numCache>
                <c:formatCode>0%</c:formatCode>
                <c:ptCount val="29"/>
                <c:pt idx="0">
                  <c:v>0.72722714673578859</c:v>
                </c:pt>
                <c:pt idx="1">
                  <c:v>0.79128999360448027</c:v>
                </c:pt>
                <c:pt idx="2">
                  <c:v>0.80457347418429392</c:v>
                </c:pt>
                <c:pt idx="3">
                  <c:v>0.81004740336571435</c:v>
                </c:pt>
                <c:pt idx="5">
                  <c:v>0.62837718063419568</c:v>
                </c:pt>
                <c:pt idx="6">
                  <c:v>0.70981144453169265</c:v>
                </c:pt>
                <c:pt idx="7">
                  <c:v>0.75560528278706507</c:v>
                </c:pt>
                <c:pt idx="8">
                  <c:v>0.7435052731654469</c:v>
                </c:pt>
                <c:pt idx="10">
                  <c:v>0.66295628198923551</c:v>
                </c:pt>
                <c:pt idx="11">
                  <c:v>0.70733661555207283</c:v>
                </c:pt>
                <c:pt idx="12">
                  <c:v>0.7298178558411238</c:v>
                </c:pt>
                <c:pt idx="13">
                  <c:v>0.71939506276855669</c:v>
                </c:pt>
                <c:pt idx="15">
                  <c:v>5.007153075822604E-2</c:v>
                </c:pt>
                <c:pt idx="16">
                  <c:v>5.0153411296050852E-2</c:v>
                </c:pt>
                <c:pt idx="17">
                  <c:v>4.6414532856603526E-2</c:v>
                </c:pt>
                <c:pt idx="18">
                  <c:v>5.3209421662663903E-2</c:v>
                </c:pt>
                <c:pt idx="20">
                  <c:v>0.92</c:v>
                </c:pt>
                <c:pt idx="21">
                  <c:v>0.93</c:v>
                </c:pt>
                <c:pt idx="22">
                  <c:v>0.92</c:v>
                </c:pt>
                <c:pt idx="23">
                  <c:v>0.91</c:v>
                </c:pt>
                <c:pt idx="25">
                  <c:v>0.57817441125041857</c:v>
                </c:pt>
                <c:pt idx="26">
                  <c:v>0.62203941903337856</c:v>
                </c:pt>
                <c:pt idx="27">
                  <c:v>0.63744516592539824</c:v>
                </c:pt>
                <c:pt idx="28">
                  <c:v>0.64110543350967475</c:v>
                </c:pt>
              </c:numCache>
            </c:numRef>
          </c:val>
          <c:extLst>
            <c:ext xmlns:c16="http://schemas.microsoft.com/office/drawing/2014/chart" uri="{C3380CC4-5D6E-409C-BE32-E72D297353CC}">
              <c16:uniqueId val="{00000018-B3A2-468E-9D1D-249DD23B4BA6}"/>
            </c:ext>
          </c:extLst>
        </c:ser>
        <c:dLbls>
          <c:showLegendKey val="0"/>
          <c:showVal val="0"/>
          <c:showCatName val="0"/>
          <c:showSerName val="0"/>
          <c:showPercent val="0"/>
          <c:showBubbleSize val="0"/>
        </c:dLbls>
        <c:gapWidth val="50"/>
        <c:axId val="851097840"/>
        <c:axId val="851100792"/>
      </c:barChart>
      <c:lineChart>
        <c:grouping val="standard"/>
        <c:varyColors val="0"/>
        <c:ser>
          <c:idx val="1"/>
          <c:order val="1"/>
          <c:tx>
            <c:strRef>
              <c:f>'F2.6'!$D$7</c:f>
              <c:strCache>
                <c:ptCount val="1"/>
                <c:pt idx="0">
                  <c:v>Market Share</c:v>
                </c:pt>
              </c:strCache>
            </c:strRef>
          </c:tx>
          <c:spPr>
            <a:ln w="34925" cap="rnd">
              <a:noFill/>
              <a:round/>
            </a:ln>
            <a:effectLst/>
          </c:spPr>
          <c:marker>
            <c:symbol val="circle"/>
            <c:size val="5"/>
            <c:spPr>
              <a:solidFill>
                <a:srgbClr val="BFD8CF"/>
              </a:solidFill>
              <a:ln w="9525">
                <a:noFill/>
                <a:round/>
              </a:ln>
              <a:effectLst/>
            </c:spPr>
          </c:marker>
          <c:cat>
            <c:multiLvlStrRef>
              <c:f>'F2.6'!$A$8:$B$36</c:f>
              <c:multiLvlStrCache>
                <c:ptCount val="29"/>
                <c:lvl>
                  <c:pt idx="0">
                    <c:v>2016–17</c:v>
                  </c:pt>
                  <c:pt idx="1">
                    <c:v>2017–18</c:v>
                  </c:pt>
                  <c:pt idx="2">
                    <c:v>2018–19</c:v>
                  </c:pt>
                  <c:pt idx="3">
                    <c:v>2019–20</c:v>
                  </c:pt>
                  <c:pt idx="5">
                    <c:v>2016–17</c:v>
                  </c:pt>
                  <c:pt idx="6">
                    <c:v>2017–18</c:v>
                  </c:pt>
                  <c:pt idx="7">
                    <c:v>2018–19</c:v>
                  </c:pt>
                  <c:pt idx="8">
                    <c:v>2019–20</c:v>
                  </c:pt>
                  <c:pt idx="10">
                    <c:v>2016–17</c:v>
                  </c:pt>
                  <c:pt idx="11">
                    <c:v>2017–18</c:v>
                  </c:pt>
                  <c:pt idx="12">
                    <c:v>2018–19</c:v>
                  </c:pt>
                  <c:pt idx="13">
                    <c:v>2019–20</c:v>
                  </c:pt>
                  <c:pt idx="15">
                    <c:v>2016–17</c:v>
                  </c:pt>
                  <c:pt idx="16">
                    <c:v>2017–18</c:v>
                  </c:pt>
                  <c:pt idx="17">
                    <c:v>2018–19</c:v>
                  </c:pt>
                  <c:pt idx="18">
                    <c:v>2019–20</c:v>
                  </c:pt>
                  <c:pt idx="20">
                    <c:v>2016–17</c:v>
                  </c:pt>
                  <c:pt idx="21">
                    <c:v>2017–18</c:v>
                  </c:pt>
                  <c:pt idx="22">
                    <c:v>2018–19</c:v>
                  </c:pt>
                  <c:pt idx="23">
                    <c:v>2019–20</c:v>
                  </c:pt>
                  <c:pt idx="25">
                    <c:v>2016–17</c:v>
                  </c:pt>
                  <c:pt idx="26">
                    <c:v>2017–18</c:v>
                  </c:pt>
                  <c:pt idx="27">
                    <c:v>2018–19</c:v>
                  </c:pt>
                  <c:pt idx="28">
                    <c:v>2019–20</c:v>
                  </c:pt>
                </c:lvl>
                <c:lvl>
                  <c:pt idx="0">
                    <c:v>AGL</c:v>
                  </c:pt>
                  <c:pt idx="5">
                    <c:v>EnergyAustralia</c:v>
                  </c:pt>
                  <c:pt idx="10">
                    <c:v>Origin Energy</c:v>
                  </c:pt>
                  <c:pt idx="15">
                    <c:v>Primary regional retailers</c:v>
                  </c:pt>
                  <c:pt idx="20">
                    <c:v>Tier 2 Retailers</c:v>
                  </c:pt>
                  <c:pt idx="25">
                    <c:v>Overall</c:v>
                  </c:pt>
                </c:lvl>
              </c:multiLvlStrCache>
            </c:multiLvlStrRef>
          </c:cat>
          <c:val>
            <c:numRef>
              <c:f>'F2.6'!$D$8:$D$36</c:f>
              <c:numCache>
                <c:formatCode>0%</c:formatCode>
                <c:ptCount val="29"/>
                <c:pt idx="0">
                  <c:v>0.16386243287820729</c:v>
                </c:pt>
                <c:pt idx="1">
                  <c:v>0.1763598591023337</c:v>
                </c:pt>
                <c:pt idx="2">
                  <c:v>0.18198215476223092</c:v>
                </c:pt>
                <c:pt idx="3">
                  <c:v>0.19947924418246299</c:v>
                </c:pt>
                <c:pt idx="5">
                  <c:v>0.1486615945533688</c:v>
                </c:pt>
                <c:pt idx="6">
                  <c:v>0.15334586231231301</c:v>
                </c:pt>
                <c:pt idx="7">
                  <c:v>0.13876179256052676</c:v>
                </c:pt>
                <c:pt idx="8">
                  <c:v>0.13598882720197478</c:v>
                </c:pt>
                <c:pt idx="10">
                  <c:v>0.31710164068603741</c:v>
                </c:pt>
                <c:pt idx="11">
                  <c:v>0.30246814789072657</c:v>
                </c:pt>
                <c:pt idx="12">
                  <c:v>0.3090282534376893</c:v>
                </c:pt>
                <c:pt idx="13">
                  <c:v>0.28548964426544715</c:v>
                </c:pt>
                <c:pt idx="15">
                  <c:v>0.2123776926224934</c:v>
                </c:pt>
                <c:pt idx="16">
                  <c:v>0.20814718959149736</c:v>
                </c:pt>
                <c:pt idx="17">
                  <c:v>0.20561750550243385</c:v>
                </c:pt>
                <c:pt idx="18">
                  <c:v>0.20155835877730624</c:v>
                </c:pt>
                <c:pt idx="20">
                  <c:v>0.15799663925989313</c:v>
                </c:pt>
                <c:pt idx="21">
                  <c:v>0.15967894110312936</c:v>
                </c:pt>
                <c:pt idx="22">
                  <c:v>0.16461029373711911</c:v>
                </c:pt>
                <c:pt idx="23">
                  <c:v>0.17748392557280881</c:v>
                </c:pt>
              </c:numCache>
            </c:numRef>
          </c:val>
          <c:smooth val="0"/>
          <c:extLst>
            <c:ext xmlns:c16="http://schemas.microsoft.com/office/drawing/2014/chart" uri="{C3380CC4-5D6E-409C-BE32-E72D297353CC}">
              <c16:uniqueId val="{00000019-B3A2-468E-9D1D-249DD23B4BA6}"/>
            </c:ext>
          </c:extLst>
        </c:ser>
        <c:dLbls>
          <c:showLegendKey val="0"/>
          <c:showVal val="0"/>
          <c:showCatName val="0"/>
          <c:showSerName val="0"/>
          <c:showPercent val="0"/>
          <c:showBubbleSize val="0"/>
        </c:dLbls>
        <c:marker val="1"/>
        <c:smooth val="0"/>
        <c:axId val="912148880"/>
        <c:axId val="912143960"/>
      </c:lineChart>
      <c:catAx>
        <c:axId val="851097840"/>
        <c:scaling>
          <c:orientation val="minMax"/>
        </c:scaling>
        <c:delete val="0"/>
        <c:axPos val="b"/>
        <c:numFmt formatCode="General" sourceLinked="1"/>
        <c:majorTickMark val="none"/>
        <c:minorTickMark val="none"/>
        <c:tickLblPos val="nextTo"/>
        <c:spPr>
          <a:noFill/>
          <a:ln w="12700" cap="flat" cmpd="sng" algn="ctr">
            <a:solidFill>
              <a:schemeClr val="bg2"/>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51100792"/>
        <c:crosses val="autoZero"/>
        <c:auto val="1"/>
        <c:lblAlgn val="ctr"/>
        <c:lblOffset val="100"/>
        <c:noMultiLvlLbl val="0"/>
      </c:catAx>
      <c:valAx>
        <c:axId val="851100792"/>
        <c:scaling>
          <c:orientation val="minMax"/>
          <c:max val="1"/>
        </c:scaling>
        <c:delete val="0"/>
        <c:axPos val="l"/>
        <c:majorGridlines>
          <c:spPr>
            <a:ln w="9525" cap="flat" cmpd="sng" algn="ctr">
              <a:solidFill>
                <a:schemeClr val="bg1"/>
              </a:solidFill>
              <a:round/>
            </a:ln>
            <a:effectLst/>
          </c:spPr>
        </c:majorGridlines>
        <c:title>
          <c:tx>
            <c:rich>
              <a:bodyPr rot="-54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r>
                  <a:rPr lang="en-AU"/>
                  <a:t>Market contracts</a:t>
                </a:r>
              </a:p>
            </c:rich>
          </c:tx>
          <c:overlay val="0"/>
          <c:spPr>
            <a:noFill/>
            <a:ln>
              <a:noFill/>
            </a:ln>
            <a:effectLst/>
          </c:spPr>
          <c:txPr>
            <a:bodyPr rot="-54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51097840"/>
        <c:crosses val="autoZero"/>
        <c:crossBetween val="between"/>
        <c:majorUnit val="0.2"/>
      </c:valAx>
      <c:valAx>
        <c:axId val="912143960"/>
        <c:scaling>
          <c:orientation val="minMax"/>
          <c:max val="0.75000000000000011"/>
        </c:scaling>
        <c:delete val="0"/>
        <c:axPos val="r"/>
        <c:title>
          <c:tx>
            <c:rich>
              <a:bodyPr rot="-54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r>
                  <a:rPr lang="en-US"/>
                  <a:t>Market share</a:t>
                </a:r>
              </a:p>
            </c:rich>
          </c:tx>
          <c:overlay val="0"/>
          <c:spPr>
            <a:noFill/>
            <a:ln>
              <a:noFill/>
            </a:ln>
            <a:effectLst/>
          </c:spPr>
          <c:txPr>
            <a:bodyPr rot="-54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12148880"/>
        <c:crosses val="max"/>
        <c:crossBetween val="between"/>
        <c:majorUnit val="0.15000000000000002"/>
      </c:valAx>
      <c:catAx>
        <c:axId val="912148880"/>
        <c:scaling>
          <c:orientation val="minMax"/>
        </c:scaling>
        <c:delete val="1"/>
        <c:axPos val="t"/>
        <c:numFmt formatCode="General" sourceLinked="1"/>
        <c:majorTickMark val="none"/>
        <c:minorTickMark val="none"/>
        <c:tickLblPos val="nextTo"/>
        <c:crossAx val="912143960"/>
        <c:crosses val="max"/>
        <c:auto val="1"/>
        <c:lblAlgn val="ctr"/>
        <c:lblOffset val="100"/>
        <c:tickMarkSkip val="1"/>
        <c:noMultiLvlLbl val="0"/>
      </c:catAx>
      <c:spPr>
        <a:solidFill>
          <a:schemeClr val="bg2">
            <a:alpha val="30000"/>
          </a:schemeClr>
        </a:solid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352">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11.xml><?xml version="1.0" encoding="utf-8"?>
<cs:chartStyle xmlns:cs="http://schemas.microsoft.com/office/drawing/2012/chartStyle" xmlns:a="http://schemas.openxmlformats.org/drawingml/2006/main" id="352">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1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0.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0.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0.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352">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9.xml><?xml version="1.0" encoding="utf-8"?>
<cs:chartStyle xmlns:cs="http://schemas.microsoft.com/office/drawing/2012/chartStyle" xmlns:a="http://schemas.openxmlformats.org/drawingml/2006/main" id="352">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8.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9.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0.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21.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22.xml.rels><?xml version="1.0" encoding="UTF-8" standalone="yes"?>
<Relationships xmlns="http://schemas.openxmlformats.org/package/2006/relationships"><Relationship Id="rId2" Type="http://schemas.openxmlformats.org/officeDocument/2006/relationships/chart" Target="../charts/chart20.xml"/><Relationship Id="rId1" Type="http://schemas.openxmlformats.org/officeDocument/2006/relationships/chart" Target="../charts/chart19.xml"/></Relationships>
</file>

<file path=xl/drawings/_rels/drawing23.xml.rels><?xml version="1.0" encoding="UTF-8" standalone="yes"?>
<Relationships xmlns="http://schemas.openxmlformats.org/package/2006/relationships"><Relationship Id="rId2" Type="http://schemas.openxmlformats.org/officeDocument/2006/relationships/chart" Target="../charts/chart22.xml"/><Relationship Id="rId1" Type="http://schemas.openxmlformats.org/officeDocument/2006/relationships/chart" Target="../charts/chart21.xml"/></Relationships>
</file>

<file path=xl/drawings/_rels/drawing24.xml.rels><?xml version="1.0" encoding="UTF-8" standalone="yes"?>
<Relationships xmlns="http://schemas.openxmlformats.org/package/2006/relationships"><Relationship Id="rId1" Type="http://schemas.openxmlformats.org/officeDocument/2006/relationships/chart" Target="../charts/chart23.xml"/></Relationships>
</file>

<file path=xl/drawings/_rels/drawing25.xml.rels><?xml version="1.0" encoding="UTF-8" standalone="yes"?>
<Relationships xmlns="http://schemas.openxmlformats.org/package/2006/relationships"><Relationship Id="rId1" Type="http://schemas.openxmlformats.org/officeDocument/2006/relationships/chart" Target="../charts/chart24.xml"/></Relationships>
</file>

<file path=xl/drawings/_rels/drawing26.xml.rels><?xml version="1.0" encoding="UTF-8" standalone="yes"?>
<Relationships xmlns="http://schemas.openxmlformats.org/package/2006/relationships"><Relationship Id="rId1" Type="http://schemas.openxmlformats.org/officeDocument/2006/relationships/chart" Target="../charts/chart25.xml"/></Relationships>
</file>

<file path=xl/drawings/_rels/drawing27.xml.rels><?xml version="1.0" encoding="UTF-8" standalone="yes"?>
<Relationships xmlns="http://schemas.openxmlformats.org/package/2006/relationships"><Relationship Id="rId1" Type="http://schemas.openxmlformats.org/officeDocument/2006/relationships/chart" Target="../charts/chart26.xml"/></Relationships>
</file>

<file path=xl/drawings/_rels/drawing28.xml.rels><?xml version="1.0" encoding="UTF-8" standalone="yes"?>
<Relationships xmlns="http://schemas.openxmlformats.org/package/2006/relationships"><Relationship Id="rId1" Type="http://schemas.openxmlformats.org/officeDocument/2006/relationships/chart" Target="../charts/chart27.xml"/></Relationships>
</file>

<file path=xl/drawings/_rels/drawing29.xml.rels><?xml version="1.0" encoding="UTF-8" standalone="yes"?>
<Relationships xmlns="http://schemas.openxmlformats.org/package/2006/relationships"><Relationship Id="rId1" Type="http://schemas.openxmlformats.org/officeDocument/2006/relationships/chart" Target="../charts/chart28.xml"/></Relationships>
</file>

<file path=xl/drawings/_rels/drawing30.xml.rels><?xml version="1.0" encoding="UTF-8" standalone="yes"?>
<Relationships xmlns="http://schemas.openxmlformats.org/package/2006/relationships"><Relationship Id="rId1" Type="http://schemas.openxmlformats.org/officeDocument/2006/relationships/chart" Target="../charts/chart29.xml"/></Relationships>
</file>

<file path=xl/drawings/_rels/drawing31.xml.rels><?xml version="1.0" encoding="UTF-8" standalone="yes"?>
<Relationships xmlns="http://schemas.openxmlformats.org/package/2006/relationships"><Relationship Id="rId1" Type="http://schemas.openxmlformats.org/officeDocument/2006/relationships/chart" Target="../charts/chart30.xml"/></Relationships>
</file>

<file path=xl/drawings/_rels/drawing32.xml.rels><?xml version="1.0" encoding="UTF-8" standalone="yes"?>
<Relationships xmlns="http://schemas.openxmlformats.org/package/2006/relationships"><Relationship Id="rId1" Type="http://schemas.openxmlformats.org/officeDocument/2006/relationships/chart" Target="../charts/chart31.xml"/></Relationships>
</file>

<file path=xl/drawings/_rels/drawing33.xml.rels><?xml version="1.0" encoding="UTF-8" standalone="yes"?>
<Relationships xmlns="http://schemas.openxmlformats.org/package/2006/relationships"><Relationship Id="rId3" Type="http://schemas.openxmlformats.org/officeDocument/2006/relationships/chart" Target="../charts/chart34.xml"/><Relationship Id="rId2" Type="http://schemas.openxmlformats.org/officeDocument/2006/relationships/chart" Target="../charts/chart33.xml"/><Relationship Id="rId1" Type="http://schemas.openxmlformats.org/officeDocument/2006/relationships/chart" Target="../charts/chart32.xml"/><Relationship Id="rId4" Type="http://schemas.openxmlformats.org/officeDocument/2006/relationships/image" Target="../media/image2.png"/></Relationships>
</file>

<file path=xl/drawings/_rels/drawing37.xml.rels><?xml version="1.0" encoding="UTF-8" standalone="yes"?>
<Relationships xmlns="http://schemas.openxmlformats.org/package/2006/relationships"><Relationship Id="rId1" Type="http://schemas.openxmlformats.org/officeDocument/2006/relationships/chart" Target="../charts/chart35.xml"/></Relationships>
</file>

<file path=xl/drawings/_rels/drawing38.xml.rels><?xml version="1.0" encoding="UTF-8" standalone="yes"?>
<Relationships xmlns="http://schemas.openxmlformats.org/package/2006/relationships"><Relationship Id="rId1" Type="http://schemas.openxmlformats.org/officeDocument/2006/relationships/chart" Target="../charts/chart36.xml"/></Relationships>
</file>

<file path=xl/drawings/_rels/drawing39.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38.xml"/><Relationship Id="rId1" Type="http://schemas.openxmlformats.org/officeDocument/2006/relationships/chart" Target="../charts/chart37.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2.xml.rels><?xml version="1.0" encoding="UTF-8" standalone="yes"?>
<Relationships xmlns="http://schemas.openxmlformats.org/package/2006/relationships"><Relationship Id="rId1" Type="http://schemas.openxmlformats.org/officeDocument/2006/relationships/chart" Target="../charts/chart39.xml"/></Relationships>
</file>

<file path=xl/drawings/_rels/drawing43.xml.rels><?xml version="1.0" encoding="UTF-8" standalone="yes"?>
<Relationships xmlns="http://schemas.openxmlformats.org/package/2006/relationships"><Relationship Id="rId1" Type="http://schemas.openxmlformats.org/officeDocument/2006/relationships/chart" Target="../charts/chart40.xml"/></Relationships>
</file>

<file path=xl/drawings/_rels/drawing44.xml.rels><?xml version="1.0" encoding="UTF-8" standalone="yes"?>
<Relationships xmlns="http://schemas.openxmlformats.org/package/2006/relationships"><Relationship Id="rId1" Type="http://schemas.openxmlformats.org/officeDocument/2006/relationships/chart" Target="../charts/chart41.xml"/></Relationships>
</file>

<file path=xl/drawings/_rels/drawing45.xml.rels><?xml version="1.0" encoding="UTF-8" standalone="yes"?>
<Relationships xmlns="http://schemas.openxmlformats.org/package/2006/relationships"><Relationship Id="rId1" Type="http://schemas.openxmlformats.org/officeDocument/2006/relationships/chart" Target="../charts/chart42.xml"/></Relationships>
</file>

<file path=xl/drawings/_rels/drawing46.xml.rels><?xml version="1.0" encoding="UTF-8" standalone="yes"?>
<Relationships xmlns="http://schemas.openxmlformats.org/package/2006/relationships"><Relationship Id="rId1" Type="http://schemas.openxmlformats.org/officeDocument/2006/relationships/chart" Target="../charts/chart43.xml"/></Relationships>
</file>

<file path=xl/drawings/_rels/drawing47.xml.rels><?xml version="1.0" encoding="UTF-8" standalone="yes"?>
<Relationships xmlns="http://schemas.openxmlformats.org/package/2006/relationships"><Relationship Id="rId1" Type="http://schemas.openxmlformats.org/officeDocument/2006/relationships/chart" Target="../charts/chart44.xml"/></Relationships>
</file>

<file path=xl/drawings/_rels/drawing48.xml.rels><?xml version="1.0" encoding="UTF-8" standalone="yes"?>
<Relationships xmlns="http://schemas.openxmlformats.org/package/2006/relationships"><Relationship Id="rId1" Type="http://schemas.openxmlformats.org/officeDocument/2006/relationships/chart" Target="../charts/chart45.xml"/></Relationships>
</file>

<file path=xl/drawings/_rels/drawing49.xml.rels><?xml version="1.0" encoding="UTF-8" standalone="yes"?>
<Relationships xmlns="http://schemas.openxmlformats.org/package/2006/relationships"><Relationship Id="rId1" Type="http://schemas.openxmlformats.org/officeDocument/2006/relationships/chart" Target="../charts/chart46.xml"/></Relationships>
</file>

<file path=xl/drawings/_rels/drawing50.xml.rels><?xml version="1.0" encoding="UTF-8" standalone="yes"?>
<Relationships xmlns="http://schemas.openxmlformats.org/package/2006/relationships"><Relationship Id="rId2" Type="http://schemas.openxmlformats.org/officeDocument/2006/relationships/chart" Target="../charts/chart48.xml"/><Relationship Id="rId1" Type="http://schemas.openxmlformats.org/officeDocument/2006/relationships/chart" Target="../charts/chart47.xml"/></Relationships>
</file>

<file path=xl/drawings/_rels/drawing51.xml.rels><?xml version="1.0" encoding="UTF-8" standalone="yes"?>
<Relationships xmlns="http://schemas.openxmlformats.org/package/2006/relationships"><Relationship Id="rId2" Type="http://schemas.openxmlformats.org/officeDocument/2006/relationships/chart" Target="../charts/chart50.xml"/><Relationship Id="rId1" Type="http://schemas.openxmlformats.org/officeDocument/2006/relationships/chart" Target="../charts/chart49.xml"/></Relationships>
</file>

<file path=xl/drawings/_rels/drawing53.xml.rels><?xml version="1.0" encoding="UTF-8" standalone="yes"?>
<Relationships xmlns="http://schemas.openxmlformats.org/package/2006/relationships"><Relationship Id="rId2" Type="http://schemas.openxmlformats.org/officeDocument/2006/relationships/chart" Target="../charts/chart52.xml"/><Relationship Id="rId1" Type="http://schemas.openxmlformats.org/officeDocument/2006/relationships/chart" Target="../charts/chart51.xml"/></Relationships>
</file>

<file path=xl/drawings/_rels/drawing54.xml.rels><?xml version="1.0" encoding="UTF-8" standalone="yes"?>
<Relationships xmlns="http://schemas.openxmlformats.org/package/2006/relationships"><Relationship Id="rId1" Type="http://schemas.openxmlformats.org/officeDocument/2006/relationships/chart" Target="../charts/chart53.xml"/></Relationships>
</file>

<file path=xl/drawings/_rels/drawing55.xml.rels><?xml version="1.0" encoding="UTF-8" standalone="yes"?>
<Relationships xmlns="http://schemas.openxmlformats.org/package/2006/relationships"><Relationship Id="rId1" Type="http://schemas.openxmlformats.org/officeDocument/2006/relationships/chart" Target="../charts/chart54.xml"/></Relationships>
</file>

<file path=xl/drawings/_rels/drawing56.xml.rels><?xml version="1.0" encoding="UTF-8" standalone="yes"?>
<Relationships xmlns="http://schemas.openxmlformats.org/package/2006/relationships"><Relationship Id="rId1" Type="http://schemas.openxmlformats.org/officeDocument/2006/relationships/chart" Target="../charts/chart55.xml"/></Relationships>
</file>

<file path=xl/drawings/_rels/drawing57.xml.rels><?xml version="1.0" encoding="UTF-8" standalone="yes"?>
<Relationships xmlns="http://schemas.openxmlformats.org/package/2006/relationships"><Relationship Id="rId1" Type="http://schemas.openxmlformats.org/officeDocument/2006/relationships/chart" Target="../charts/chart56.xml"/></Relationships>
</file>

<file path=xl/drawings/_rels/drawing58.xml.rels><?xml version="1.0" encoding="UTF-8" standalone="yes"?>
<Relationships xmlns="http://schemas.openxmlformats.org/package/2006/relationships"><Relationship Id="rId1" Type="http://schemas.openxmlformats.org/officeDocument/2006/relationships/chart" Target="../charts/chart57.xml"/></Relationships>
</file>

<file path=xl/drawings/_rels/drawing59.xml.rels><?xml version="1.0" encoding="UTF-8" standalone="yes"?>
<Relationships xmlns="http://schemas.openxmlformats.org/package/2006/relationships"><Relationship Id="rId1" Type="http://schemas.openxmlformats.org/officeDocument/2006/relationships/chart" Target="../charts/chart58.xml"/></Relationships>
</file>

<file path=xl/drawings/_rels/drawing6.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0.xml.rels><?xml version="1.0" encoding="UTF-8" standalone="yes"?>
<Relationships xmlns="http://schemas.openxmlformats.org/package/2006/relationships"><Relationship Id="rId1" Type="http://schemas.openxmlformats.org/officeDocument/2006/relationships/chart" Target="../charts/chart59.xml"/></Relationships>
</file>

<file path=xl/drawings/_rels/drawing61.xml.rels><?xml version="1.0" encoding="UTF-8" standalone="yes"?>
<Relationships xmlns="http://schemas.openxmlformats.org/package/2006/relationships"><Relationship Id="rId1" Type="http://schemas.openxmlformats.org/officeDocument/2006/relationships/chart" Target="../charts/chart60.xml"/></Relationships>
</file>

<file path=xl/drawings/_rels/drawing62.xml.rels><?xml version="1.0" encoding="UTF-8" standalone="yes"?>
<Relationships xmlns="http://schemas.openxmlformats.org/package/2006/relationships"><Relationship Id="rId1" Type="http://schemas.openxmlformats.org/officeDocument/2006/relationships/chart" Target="../charts/chart61.xml"/></Relationships>
</file>

<file path=xl/drawings/_rels/drawing63.xml.rels><?xml version="1.0" encoding="UTF-8" standalone="yes"?>
<Relationships xmlns="http://schemas.openxmlformats.org/package/2006/relationships"><Relationship Id="rId1" Type="http://schemas.openxmlformats.org/officeDocument/2006/relationships/chart" Target="../charts/chart62.xml"/></Relationships>
</file>

<file path=xl/drawings/_rels/drawing64.xml.rels><?xml version="1.0" encoding="UTF-8" standalone="yes"?>
<Relationships xmlns="http://schemas.openxmlformats.org/package/2006/relationships"><Relationship Id="rId1" Type="http://schemas.openxmlformats.org/officeDocument/2006/relationships/chart" Target="../charts/chart63.xml"/></Relationships>
</file>

<file path=xl/drawings/_rels/drawing65.xml.rels><?xml version="1.0" encoding="UTF-8" standalone="yes"?>
<Relationships xmlns="http://schemas.openxmlformats.org/package/2006/relationships"><Relationship Id="rId1" Type="http://schemas.openxmlformats.org/officeDocument/2006/relationships/chart" Target="../charts/chart64.xml"/></Relationships>
</file>

<file path=xl/drawings/_rels/drawing66.xml.rels><?xml version="1.0" encoding="UTF-8" standalone="yes"?>
<Relationships xmlns="http://schemas.openxmlformats.org/package/2006/relationships"><Relationship Id="rId1" Type="http://schemas.openxmlformats.org/officeDocument/2006/relationships/chart" Target="../charts/chart65.xml"/></Relationships>
</file>

<file path=xl/drawings/_rels/drawing67.xml.rels><?xml version="1.0" encoding="UTF-8" standalone="yes"?>
<Relationships xmlns="http://schemas.openxmlformats.org/package/2006/relationships"><Relationship Id="rId1" Type="http://schemas.openxmlformats.org/officeDocument/2006/relationships/chart" Target="../charts/chart66.xml"/></Relationships>
</file>

<file path=xl/drawings/_rels/drawing68.xml.rels><?xml version="1.0" encoding="UTF-8" standalone="yes"?>
<Relationships xmlns="http://schemas.openxmlformats.org/package/2006/relationships"><Relationship Id="rId2" Type="http://schemas.openxmlformats.org/officeDocument/2006/relationships/chart" Target="../charts/chart68.xml"/><Relationship Id="rId1" Type="http://schemas.openxmlformats.org/officeDocument/2006/relationships/chart" Target="../charts/chart67.xml"/></Relationships>
</file>

<file path=xl/drawings/_rels/drawing69.xml.rels><?xml version="1.0" encoding="UTF-8" standalone="yes"?>
<Relationships xmlns="http://schemas.openxmlformats.org/package/2006/relationships"><Relationship Id="rId1" Type="http://schemas.openxmlformats.org/officeDocument/2006/relationships/chart" Target="../charts/chart69.xml"/></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0.xml.rels><?xml version="1.0" encoding="UTF-8" standalone="yes"?>
<Relationships xmlns="http://schemas.openxmlformats.org/package/2006/relationships"><Relationship Id="rId1" Type="http://schemas.openxmlformats.org/officeDocument/2006/relationships/chart" Target="../charts/chart70.xml"/></Relationships>
</file>

<file path=xl/drawings/_rels/drawing71.xml.rels><?xml version="1.0" encoding="UTF-8" standalone="yes"?>
<Relationships xmlns="http://schemas.openxmlformats.org/package/2006/relationships"><Relationship Id="rId1" Type="http://schemas.openxmlformats.org/officeDocument/2006/relationships/chart" Target="../charts/chart71.xml"/></Relationships>
</file>

<file path=xl/drawings/_rels/drawing8.xml.rels><?xml version="1.0" encoding="UTF-8" standalone="yes"?>
<Relationships xmlns="http://schemas.openxmlformats.org/package/2006/relationships"><Relationship Id="rId1" Type="http://schemas.openxmlformats.org/officeDocument/2006/relationships/chart" Target="../charts/chart5.xml"/></Relationships>
</file>

<file path=xl/drawings/_rels/drawing9.xml.rels><?xml version="1.0" encoding="UTF-8" standalone="yes"?>
<Relationships xmlns="http://schemas.openxmlformats.org/package/2006/relationships"><Relationship Id="rId1"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3932261</xdr:colOff>
      <xdr:row>6</xdr:row>
      <xdr:rowOff>157081</xdr:rowOff>
    </xdr:to>
    <xdr:pic>
      <xdr:nvPicPr>
        <xdr:cNvPr id="4" name="Picture 3"/>
        <xdr:cNvPicPr>
          <a:picLocks noChangeAspect="1"/>
        </xdr:cNvPicPr>
      </xdr:nvPicPr>
      <xdr:blipFill>
        <a:blip xmlns:r="http://schemas.openxmlformats.org/officeDocument/2006/relationships" r:embed="rId1"/>
        <a:stretch>
          <a:fillRect/>
        </a:stretch>
      </xdr:blipFill>
      <xdr:spPr>
        <a:xfrm>
          <a:off x="0" y="0"/>
          <a:ext cx="3932261" cy="1261981"/>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6</xdr:col>
      <xdr:colOff>215900</xdr:colOff>
      <xdr:row>4</xdr:row>
      <xdr:rowOff>92074</xdr:rowOff>
    </xdr:from>
    <xdr:to>
      <xdr:col>15</xdr:col>
      <xdr:colOff>309500</xdr:colOff>
      <xdr:row>22</xdr:row>
      <xdr:rowOff>17374</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4</xdr:col>
      <xdr:colOff>184150</xdr:colOff>
      <xdr:row>5</xdr:row>
      <xdr:rowOff>60323</xdr:rowOff>
    </xdr:from>
    <xdr:to>
      <xdr:col>9</xdr:col>
      <xdr:colOff>334900</xdr:colOff>
      <xdr:row>23</xdr:row>
      <xdr:rowOff>165623</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4</xdr:col>
      <xdr:colOff>381000</xdr:colOff>
      <xdr:row>6</xdr:row>
      <xdr:rowOff>9523</xdr:rowOff>
    </xdr:from>
    <xdr:to>
      <xdr:col>13</xdr:col>
      <xdr:colOff>474600</xdr:colOff>
      <xdr:row>22</xdr:row>
      <xdr:rowOff>114823</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4</xdr:col>
      <xdr:colOff>546100</xdr:colOff>
      <xdr:row>6</xdr:row>
      <xdr:rowOff>174624</xdr:rowOff>
    </xdr:from>
    <xdr:to>
      <xdr:col>14</xdr:col>
      <xdr:colOff>30100</xdr:colOff>
      <xdr:row>23</xdr:row>
      <xdr:rowOff>95774</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4</xdr:col>
      <xdr:colOff>171450</xdr:colOff>
      <xdr:row>5</xdr:row>
      <xdr:rowOff>117474</xdr:rowOff>
    </xdr:from>
    <xdr:to>
      <xdr:col>14</xdr:col>
      <xdr:colOff>127000</xdr:colOff>
      <xdr:row>22</xdr:row>
      <xdr:rowOff>31749</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xdr:from>
      <xdr:col>6</xdr:col>
      <xdr:colOff>412750</xdr:colOff>
      <xdr:row>3</xdr:row>
      <xdr:rowOff>66673</xdr:rowOff>
    </xdr:from>
    <xdr:to>
      <xdr:col>15</xdr:col>
      <xdr:colOff>506350</xdr:colOff>
      <xdr:row>20</xdr:row>
      <xdr:rowOff>176123</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xdr:from>
      <xdr:col>6</xdr:col>
      <xdr:colOff>514350</xdr:colOff>
      <xdr:row>3</xdr:row>
      <xdr:rowOff>73023</xdr:rowOff>
    </xdr:from>
    <xdr:to>
      <xdr:col>15</xdr:col>
      <xdr:colOff>607950</xdr:colOff>
      <xdr:row>20</xdr:row>
      <xdr:rowOff>182473</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xdr:from>
      <xdr:col>7</xdr:col>
      <xdr:colOff>177800</xdr:colOff>
      <xdr:row>3</xdr:row>
      <xdr:rowOff>79374</xdr:rowOff>
    </xdr:from>
    <xdr:to>
      <xdr:col>16</xdr:col>
      <xdr:colOff>271400</xdr:colOff>
      <xdr:row>21</xdr:row>
      <xdr:rowOff>4674</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xdr:from>
      <xdr:col>7</xdr:col>
      <xdr:colOff>393700</xdr:colOff>
      <xdr:row>3</xdr:row>
      <xdr:rowOff>53974</xdr:rowOff>
    </xdr:from>
    <xdr:to>
      <xdr:col>16</xdr:col>
      <xdr:colOff>487300</xdr:colOff>
      <xdr:row>20</xdr:row>
      <xdr:rowOff>163424</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xdr:from>
      <xdr:col>6</xdr:col>
      <xdr:colOff>187323</xdr:colOff>
      <xdr:row>5</xdr:row>
      <xdr:rowOff>15873</xdr:rowOff>
    </xdr:from>
    <xdr:to>
      <xdr:col>15</xdr:col>
      <xdr:colOff>280923</xdr:colOff>
      <xdr:row>23</xdr:row>
      <xdr:rowOff>121173</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7</xdr:col>
      <xdr:colOff>377824</xdr:colOff>
      <xdr:row>3</xdr:row>
      <xdr:rowOff>73024</xdr:rowOff>
    </xdr:from>
    <xdr:to>
      <xdr:col>17</xdr:col>
      <xdr:colOff>41824</xdr:colOff>
      <xdr:row>22</xdr:row>
      <xdr:rowOff>174174</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0.xml><?xml version="1.0" encoding="utf-8"?>
<xdr:wsDr xmlns:xdr="http://schemas.openxmlformats.org/drawingml/2006/spreadsheetDrawing" xmlns:a="http://schemas.openxmlformats.org/drawingml/2006/main">
  <xdr:twoCellAnchor>
    <xdr:from>
      <xdr:col>3</xdr:col>
      <xdr:colOff>409575</xdr:colOff>
      <xdr:row>3</xdr:row>
      <xdr:rowOff>428624</xdr:rowOff>
    </xdr:from>
    <xdr:to>
      <xdr:col>12</xdr:col>
      <xdr:colOff>503175</xdr:colOff>
      <xdr:row>22</xdr:row>
      <xdr:rowOff>44974</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1.xml><?xml version="1.0" encoding="utf-8"?>
<xdr:wsDr xmlns:xdr="http://schemas.openxmlformats.org/drawingml/2006/spreadsheetDrawing" xmlns:a="http://schemas.openxmlformats.org/drawingml/2006/main">
  <xdr:twoCellAnchor>
    <xdr:from>
      <xdr:col>5</xdr:col>
      <xdr:colOff>12700</xdr:colOff>
      <xdr:row>4</xdr:row>
      <xdr:rowOff>142874</xdr:rowOff>
    </xdr:from>
    <xdr:to>
      <xdr:col>14</xdr:col>
      <xdr:colOff>106300</xdr:colOff>
      <xdr:row>23</xdr:row>
      <xdr:rowOff>64024</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2.xml><?xml version="1.0" encoding="utf-8"?>
<xdr:wsDr xmlns:xdr="http://schemas.openxmlformats.org/drawingml/2006/spreadsheetDrawing" xmlns:a="http://schemas.openxmlformats.org/drawingml/2006/main">
  <xdr:twoCellAnchor>
    <xdr:from>
      <xdr:col>9</xdr:col>
      <xdr:colOff>72323</xdr:colOff>
      <xdr:row>3</xdr:row>
      <xdr:rowOff>114300</xdr:rowOff>
    </xdr:from>
    <xdr:to>
      <xdr:col>18</xdr:col>
      <xdr:colOff>211448</xdr:colOff>
      <xdr:row>47</xdr:row>
      <xdr:rowOff>98773</xdr:rowOff>
    </xdr:to>
    <xdr:grpSp>
      <xdr:nvGrpSpPr>
        <xdr:cNvPr id="6" name="Group 5"/>
        <xdr:cNvGrpSpPr/>
      </xdr:nvGrpSpPr>
      <xdr:grpSpPr>
        <a:xfrm>
          <a:off x="6817434" y="714022"/>
          <a:ext cx="5600125" cy="8324140"/>
          <a:chOff x="8813098" y="602192"/>
          <a:chExt cx="5606475" cy="8396106"/>
        </a:xfrm>
      </xdr:grpSpPr>
      <xdr:sp macro="" textlink="">
        <xdr:nvSpPr>
          <xdr:cNvPr id="39" name="Rectangle 38"/>
          <xdr:cNvSpPr/>
        </xdr:nvSpPr>
        <xdr:spPr>
          <a:xfrm>
            <a:off x="9609669" y="7455959"/>
            <a:ext cx="4500000" cy="1044000"/>
          </a:xfrm>
          <a:prstGeom prst="rect">
            <a:avLst/>
          </a:prstGeom>
          <a:solidFill>
            <a:schemeClr val="bg2">
              <a:alpha val="3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sp macro="" textlink="">
        <xdr:nvSpPr>
          <xdr:cNvPr id="38" name="Rectangle 37"/>
          <xdr:cNvSpPr/>
        </xdr:nvSpPr>
        <xdr:spPr>
          <a:xfrm>
            <a:off x="9605434" y="5324474"/>
            <a:ext cx="4500000" cy="1084234"/>
          </a:xfrm>
          <a:prstGeom prst="rect">
            <a:avLst/>
          </a:prstGeom>
          <a:solidFill>
            <a:schemeClr val="bg2">
              <a:alpha val="3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sp macro="" textlink="">
        <xdr:nvSpPr>
          <xdr:cNvPr id="36" name="Rectangle 35"/>
          <xdr:cNvSpPr/>
        </xdr:nvSpPr>
        <xdr:spPr>
          <a:xfrm>
            <a:off x="9601200" y="3214158"/>
            <a:ext cx="4500000" cy="1084234"/>
          </a:xfrm>
          <a:prstGeom prst="rect">
            <a:avLst/>
          </a:prstGeom>
          <a:solidFill>
            <a:schemeClr val="bg2">
              <a:alpha val="3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sp macro="" textlink="">
        <xdr:nvSpPr>
          <xdr:cNvPr id="4" name="Rectangle 3"/>
          <xdr:cNvSpPr/>
        </xdr:nvSpPr>
        <xdr:spPr>
          <a:xfrm>
            <a:off x="9602258" y="1109133"/>
            <a:ext cx="4500000" cy="1084234"/>
          </a:xfrm>
          <a:prstGeom prst="rect">
            <a:avLst/>
          </a:prstGeom>
          <a:solidFill>
            <a:schemeClr val="bg2">
              <a:alpha val="3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graphicFrame macro="">
        <xdr:nvGraphicFramePr>
          <xdr:cNvPr id="9" name="Chart 8"/>
          <xdr:cNvGraphicFramePr/>
        </xdr:nvGraphicFramePr>
        <xdr:xfrm>
          <a:off x="8813098" y="602192"/>
          <a:ext cx="5606475" cy="8321275"/>
        </xdr:xfrm>
        <a:graphic>
          <a:graphicData uri="http://schemas.openxmlformats.org/drawingml/2006/chart">
            <c:chart xmlns:c="http://schemas.openxmlformats.org/drawingml/2006/chart" xmlns:r="http://schemas.openxmlformats.org/officeDocument/2006/relationships" r:id="rId1"/>
          </a:graphicData>
        </a:graphic>
      </xdr:graphicFrame>
      <xdr:grpSp>
        <xdr:nvGrpSpPr>
          <xdr:cNvPr id="19" name="Group 18"/>
          <xdr:cNvGrpSpPr/>
        </xdr:nvGrpSpPr>
        <xdr:grpSpPr>
          <a:xfrm>
            <a:off x="9356505" y="8716185"/>
            <a:ext cx="4772703" cy="282113"/>
            <a:chOff x="7845778" y="7591778"/>
            <a:chExt cx="4161412" cy="234261"/>
          </a:xfrm>
        </xdr:grpSpPr>
        <xdr:sp macro="" textlink="">
          <xdr:nvSpPr>
            <xdr:cNvPr id="2" name="TextBox 1"/>
            <xdr:cNvSpPr txBox="1"/>
          </xdr:nvSpPr>
          <xdr:spPr>
            <a:xfrm>
              <a:off x="7845778" y="7591778"/>
              <a:ext cx="4161412" cy="23426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AU" sz="900">
                  <a:solidFill>
                    <a:schemeClr val="tx1">
                      <a:lumMod val="65000"/>
                      <a:lumOff val="35000"/>
                    </a:schemeClr>
                  </a:solidFill>
                </a:rPr>
                <a:t>Market</a:t>
              </a:r>
              <a:r>
                <a:rPr lang="en-AU" sz="900" baseline="0">
                  <a:solidFill>
                    <a:schemeClr val="tx1">
                      <a:lumMod val="65000"/>
                      <a:lumOff val="35000"/>
                    </a:schemeClr>
                  </a:solidFill>
                </a:rPr>
                <a:t> </a:t>
              </a:r>
              <a:r>
                <a:rPr lang="en-AU" sz="900">
                  <a:solidFill>
                    <a:schemeClr val="tx1">
                      <a:lumMod val="65000"/>
                      <a:lumOff val="35000"/>
                    </a:schemeClr>
                  </a:solidFill>
                </a:rPr>
                <a:t>offer range            Standing offer range      </a:t>
              </a:r>
              <a:r>
                <a:rPr lang="en-AU" sz="900" b="1">
                  <a:solidFill>
                    <a:sysClr val="windowText" lastClr="000000"/>
                  </a:solidFill>
                  <a:latin typeface="Calibri" panose="020F0502020204030204" pitchFamily="34" charset="0"/>
                  <a:cs typeface="Calibri" panose="020F0502020204030204" pitchFamily="34" charset="0"/>
                </a:rPr>
                <a:t>│ </a:t>
              </a:r>
              <a:r>
                <a:rPr lang="en-AU" sz="900">
                  <a:solidFill>
                    <a:schemeClr val="tx1">
                      <a:lumMod val="65000"/>
                      <a:lumOff val="35000"/>
                    </a:schemeClr>
                  </a:solidFill>
                </a:rPr>
                <a:t>Median</a:t>
              </a:r>
            </a:p>
          </xdr:txBody>
        </xdr:sp>
        <xdr:sp macro="" textlink="">
          <xdr:nvSpPr>
            <xdr:cNvPr id="3" name="Rectangle 2"/>
            <xdr:cNvSpPr/>
          </xdr:nvSpPr>
          <xdr:spPr>
            <a:xfrm>
              <a:off x="8627128" y="7650238"/>
              <a:ext cx="91722" cy="84667"/>
            </a:xfrm>
            <a:prstGeom prst="rect">
              <a:avLst/>
            </a:prstGeom>
            <a:solidFill>
              <a:schemeClr val="accent3">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sp macro="" textlink="">
          <xdr:nvSpPr>
            <xdr:cNvPr id="17" name="Rectangle 16"/>
            <xdr:cNvSpPr/>
          </xdr:nvSpPr>
          <xdr:spPr>
            <a:xfrm>
              <a:off x="9669537" y="7653377"/>
              <a:ext cx="91722" cy="84667"/>
            </a:xfrm>
            <a:prstGeom prst="rect">
              <a:avLst/>
            </a:prstGeom>
            <a:solidFill>
              <a:schemeClr val="accent1">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grpSp>
    </xdr:grpSp>
    <xdr:clientData/>
  </xdr:twoCellAnchor>
  <xdr:twoCellAnchor>
    <xdr:from>
      <xdr:col>9</xdr:col>
      <xdr:colOff>34923</xdr:colOff>
      <xdr:row>47</xdr:row>
      <xdr:rowOff>139703</xdr:rowOff>
    </xdr:from>
    <xdr:to>
      <xdr:col>18</xdr:col>
      <xdr:colOff>102048</xdr:colOff>
      <xdr:row>86</xdr:row>
      <xdr:rowOff>156816</xdr:rowOff>
    </xdr:to>
    <xdr:grpSp>
      <xdr:nvGrpSpPr>
        <xdr:cNvPr id="7" name="Group 6"/>
        <xdr:cNvGrpSpPr/>
      </xdr:nvGrpSpPr>
      <xdr:grpSpPr>
        <a:xfrm>
          <a:off x="6780034" y="9079092"/>
          <a:ext cx="5528125" cy="7171446"/>
          <a:chOff x="8794748" y="9013828"/>
          <a:chExt cx="5544000" cy="7240238"/>
        </a:xfrm>
      </xdr:grpSpPr>
      <xdr:sp macro="" textlink="">
        <xdr:nvSpPr>
          <xdr:cNvPr id="41" name="Rectangle 40"/>
          <xdr:cNvSpPr/>
        </xdr:nvSpPr>
        <xdr:spPr>
          <a:xfrm>
            <a:off x="9593791" y="13636625"/>
            <a:ext cx="4536000" cy="1062000"/>
          </a:xfrm>
          <a:prstGeom prst="rect">
            <a:avLst/>
          </a:prstGeom>
          <a:solidFill>
            <a:schemeClr val="bg2">
              <a:alpha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sp macro="" textlink="">
        <xdr:nvSpPr>
          <xdr:cNvPr id="40" name="Rectangle 39"/>
          <xdr:cNvSpPr/>
        </xdr:nvSpPr>
        <xdr:spPr>
          <a:xfrm>
            <a:off x="9600426" y="11530705"/>
            <a:ext cx="4536000" cy="1062000"/>
          </a:xfrm>
          <a:prstGeom prst="rect">
            <a:avLst/>
          </a:prstGeom>
          <a:solidFill>
            <a:schemeClr val="bg2">
              <a:alpha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sp macro="" textlink="">
        <xdr:nvSpPr>
          <xdr:cNvPr id="24" name="Rectangle 23"/>
          <xdr:cNvSpPr/>
        </xdr:nvSpPr>
        <xdr:spPr>
          <a:xfrm>
            <a:off x="9590902" y="9420388"/>
            <a:ext cx="4536000" cy="1062000"/>
          </a:xfrm>
          <a:prstGeom prst="rect">
            <a:avLst/>
          </a:prstGeom>
          <a:solidFill>
            <a:schemeClr val="bg2">
              <a:alpha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graphicFrame macro="">
        <xdr:nvGraphicFramePr>
          <xdr:cNvPr id="16" name="Chart 15"/>
          <xdr:cNvGraphicFramePr/>
        </xdr:nvGraphicFramePr>
        <xdr:xfrm>
          <a:off x="8794748" y="9013828"/>
          <a:ext cx="5544000" cy="7020000"/>
        </xdr:xfrm>
        <a:graphic>
          <a:graphicData uri="http://schemas.openxmlformats.org/drawingml/2006/chart">
            <c:chart xmlns:c="http://schemas.openxmlformats.org/drawingml/2006/chart" xmlns:r="http://schemas.openxmlformats.org/officeDocument/2006/relationships" r:id="rId2"/>
          </a:graphicData>
        </a:graphic>
      </xdr:graphicFrame>
      <xdr:grpSp>
        <xdr:nvGrpSpPr>
          <xdr:cNvPr id="30" name="Group 29"/>
          <xdr:cNvGrpSpPr/>
        </xdr:nvGrpSpPr>
        <xdr:grpSpPr>
          <a:xfrm>
            <a:off x="9649110" y="15981918"/>
            <a:ext cx="4169587" cy="272148"/>
            <a:chOff x="7845778" y="7591776"/>
            <a:chExt cx="4157759" cy="269816"/>
          </a:xfrm>
        </xdr:grpSpPr>
        <xdr:sp macro="" textlink="">
          <xdr:nvSpPr>
            <xdr:cNvPr id="31" name="TextBox 30"/>
            <xdr:cNvSpPr txBox="1"/>
          </xdr:nvSpPr>
          <xdr:spPr>
            <a:xfrm>
              <a:off x="7845778" y="7591776"/>
              <a:ext cx="4157759" cy="26981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AU" sz="900">
                  <a:solidFill>
                    <a:schemeClr val="tx1">
                      <a:lumMod val="65000"/>
                      <a:lumOff val="35000"/>
                    </a:schemeClr>
                  </a:solidFill>
                </a:rPr>
                <a:t>Market offer range           Standing offer range      </a:t>
              </a:r>
              <a:r>
                <a:rPr lang="en-AU" sz="900" b="1">
                  <a:solidFill>
                    <a:sysClr val="windowText" lastClr="000000"/>
                  </a:solidFill>
                  <a:latin typeface="Calibri" panose="020F0502020204030204" pitchFamily="34" charset="0"/>
                  <a:cs typeface="Calibri" panose="020F0502020204030204" pitchFamily="34" charset="0"/>
                </a:rPr>
                <a:t>│</a:t>
              </a:r>
              <a:r>
                <a:rPr lang="en-AU" sz="900">
                  <a:solidFill>
                    <a:schemeClr val="tx1">
                      <a:lumMod val="65000"/>
                      <a:lumOff val="35000"/>
                    </a:schemeClr>
                  </a:solidFill>
                </a:rPr>
                <a:t>Median</a:t>
              </a:r>
            </a:p>
          </xdr:txBody>
        </xdr:sp>
        <xdr:sp macro="" textlink="">
          <xdr:nvSpPr>
            <xdr:cNvPr id="32" name="Rectangle 31"/>
            <xdr:cNvSpPr/>
          </xdr:nvSpPr>
          <xdr:spPr>
            <a:xfrm>
              <a:off x="8461971" y="7662333"/>
              <a:ext cx="91722" cy="84667"/>
            </a:xfrm>
            <a:prstGeom prst="rect">
              <a:avLst/>
            </a:prstGeom>
            <a:solidFill>
              <a:schemeClr val="accent3">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sp macro="" textlink="">
          <xdr:nvSpPr>
            <xdr:cNvPr id="33" name="Rectangle 32"/>
            <xdr:cNvSpPr/>
          </xdr:nvSpPr>
          <xdr:spPr>
            <a:xfrm>
              <a:off x="9628008" y="7666561"/>
              <a:ext cx="91722" cy="84667"/>
            </a:xfrm>
            <a:prstGeom prst="rect">
              <a:avLst/>
            </a:prstGeom>
            <a:solidFill>
              <a:schemeClr val="accent1">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grpSp>
    </xdr:grpSp>
    <xdr:clientData/>
  </xdr:twoCellAnchor>
</xdr:wsDr>
</file>

<file path=xl/drawings/drawing23.xml><?xml version="1.0" encoding="utf-8"?>
<xdr:wsDr xmlns:xdr="http://schemas.openxmlformats.org/drawingml/2006/spreadsheetDrawing" xmlns:a="http://schemas.openxmlformats.org/drawingml/2006/main">
  <xdr:twoCellAnchor>
    <xdr:from>
      <xdr:col>9</xdr:col>
      <xdr:colOff>294573</xdr:colOff>
      <xdr:row>3</xdr:row>
      <xdr:rowOff>54684</xdr:rowOff>
    </xdr:from>
    <xdr:to>
      <xdr:col>18</xdr:col>
      <xdr:colOff>413573</xdr:colOff>
      <xdr:row>40</xdr:row>
      <xdr:rowOff>82541</xdr:rowOff>
    </xdr:to>
    <xdr:grpSp>
      <xdr:nvGrpSpPr>
        <xdr:cNvPr id="2" name="Group 1"/>
        <xdr:cNvGrpSpPr/>
      </xdr:nvGrpSpPr>
      <xdr:grpSpPr>
        <a:xfrm>
          <a:off x="6835073" y="797634"/>
          <a:ext cx="5605400" cy="7108107"/>
          <a:chOff x="6782157" y="2478267"/>
          <a:chExt cx="5595875" cy="7145120"/>
        </a:xfrm>
      </xdr:grpSpPr>
      <xdr:sp macro="" textlink="">
        <xdr:nvSpPr>
          <xdr:cNvPr id="3" name="Rectangle 2"/>
          <xdr:cNvSpPr/>
        </xdr:nvSpPr>
        <xdr:spPr>
          <a:xfrm>
            <a:off x="7585073" y="2947460"/>
            <a:ext cx="4583642" cy="1044000"/>
          </a:xfrm>
          <a:prstGeom prst="rect">
            <a:avLst/>
          </a:prstGeom>
          <a:solidFill>
            <a:schemeClr val="bg2">
              <a:alpha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sp macro="" textlink="">
        <xdr:nvSpPr>
          <xdr:cNvPr id="4" name="Rectangle 3"/>
          <xdr:cNvSpPr/>
        </xdr:nvSpPr>
        <xdr:spPr>
          <a:xfrm>
            <a:off x="7589307" y="5004860"/>
            <a:ext cx="4583642" cy="1044000"/>
          </a:xfrm>
          <a:prstGeom prst="rect">
            <a:avLst/>
          </a:prstGeom>
          <a:solidFill>
            <a:schemeClr val="bg2">
              <a:alpha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sp macro="" textlink="">
        <xdr:nvSpPr>
          <xdr:cNvPr id="5" name="Rectangle 4"/>
          <xdr:cNvSpPr/>
        </xdr:nvSpPr>
        <xdr:spPr>
          <a:xfrm>
            <a:off x="7588249" y="7067551"/>
            <a:ext cx="4583642" cy="1044000"/>
          </a:xfrm>
          <a:prstGeom prst="rect">
            <a:avLst/>
          </a:prstGeom>
          <a:solidFill>
            <a:schemeClr val="bg2">
              <a:alpha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graphicFrame macro="">
        <xdr:nvGraphicFramePr>
          <xdr:cNvPr id="6" name="Chart 5"/>
          <xdr:cNvGraphicFramePr/>
        </xdr:nvGraphicFramePr>
        <xdr:xfrm>
          <a:off x="6782157" y="2478267"/>
          <a:ext cx="5595875" cy="6967229"/>
        </xdr:xfrm>
        <a:graphic>
          <a:graphicData uri="http://schemas.openxmlformats.org/drawingml/2006/chart">
            <c:chart xmlns:c="http://schemas.openxmlformats.org/drawingml/2006/chart" xmlns:r="http://schemas.openxmlformats.org/officeDocument/2006/relationships" r:id="rId1"/>
          </a:graphicData>
        </a:graphic>
      </xdr:graphicFrame>
      <xdr:grpSp>
        <xdr:nvGrpSpPr>
          <xdr:cNvPr id="7" name="Group 6"/>
          <xdr:cNvGrpSpPr/>
        </xdr:nvGrpSpPr>
        <xdr:grpSpPr>
          <a:xfrm>
            <a:off x="7728517" y="9387097"/>
            <a:ext cx="4173251" cy="236290"/>
            <a:chOff x="7845778" y="7591778"/>
            <a:chExt cx="4161412" cy="234261"/>
          </a:xfrm>
        </xdr:grpSpPr>
        <xdr:sp macro="" textlink="">
          <xdr:nvSpPr>
            <xdr:cNvPr id="8" name="TextBox 7"/>
            <xdr:cNvSpPr txBox="1"/>
          </xdr:nvSpPr>
          <xdr:spPr>
            <a:xfrm>
              <a:off x="7845778" y="7591778"/>
              <a:ext cx="4161412" cy="23426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AU" sz="900">
                  <a:solidFill>
                    <a:schemeClr val="tx1">
                      <a:lumMod val="65000"/>
                      <a:lumOff val="35000"/>
                    </a:schemeClr>
                  </a:solidFill>
                </a:rPr>
                <a:t>Market</a:t>
              </a:r>
              <a:r>
                <a:rPr lang="en-AU" sz="900" baseline="0">
                  <a:solidFill>
                    <a:schemeClr val="tx1">
                      <a:lumMod val="65000"/>
                      <a:lumOff val="35000"/>
                    </a:schemeClr>
                  </a:solidFill>
                </a:rPr>
                <a:t> </a:t>
              </a:r>
              <a:r>
                <a:rPr lang="en-AU" sz="900">
                  <a:solidFill>
                    <a:schemeClr val="tx1">
                      <a:lumMod val="65000"/>
                      <a:lumOff val="35000"/>
                    </a:schemeClr>
                  </a:solidFill>
                </a:rPr>
                <a:t>offer range            Standing offer range      </a:t>
              </a:r>
              <a:r>
                <a:rPr lang="en-AU" sz="900" b="1">
                  <a:solidFill>
                    <a:sysClr val="windowText" lastClr="000000"/>
                  </a:solidFill>
                  <a:latin typeface="Calibri" panose="020F0502020204030204" pitchFamily="34" charset="0"/>
                  <a:cs typeface="Calibri" panose="020F0502020204030204" pitchFamily="34" charset="0"/>
                </a:rPr>
                <a:t>│</a:t>
              </a:r>
              <a:r>
                <a:rPr lang="en-AU" sz="900">
                  <a:solidFill>
                    <a:schemeClr val="tx1">
                      <a:lumMod val="65000"/>
                      <a:lumOff val="35000"/>
                    </a:schemeClr>
                  </a:solidFill>
                </a:rPr>
                <a:t>Median</a:t>
              </a:r>
            </a:p>
          </xdr:txBody>
        </xdr:sp>
        <xdr:sp macro="" textlink="">
          <xdr:nvSpPr>
            <xdr:cNvPr id="9" name="Rectangle 8"/>
            <xdr:cNvSpPr/>
          </xdr:nvSpPr>
          <xdr:spPr>
            <a:xfrm>
              <a:off x="8360832" y="7662333"/>
              <a:ext cx="91722" cy="84667"/>
            </a:xfrm>
            <a:prstGeom prst="rect">
              <a:avLst/>
            </a:prstGeom>
            <a:solidFill>
              <a:schemeClr val="accent3">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sp macro="" textlink="">
          <xdr:nvSpPr>
            <xdr:cNvPr id="10" name="Rectangle 9"/>
            <xdr:cNvSpPr/>
          </xdr:nvSpPr>
          <xdr:spPr>
            <a:xfrm>
              <a:off x="9628008" y="7666561"/>
              <a:ext cx="91722" cy="84667"/>
            </a:xfrm>
            <a:prstGeom prst="rect">
              <a:avLst/>
            </a:prstGeom>
            <a:solidFill>
              <a:schemeClr val="accent1">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grpSp>
    </xdr:grpSp>
    <xdr:clientData/>
  </xdr:twoCellAnchor>
  <xdr:twoCellAnchor>
    <xdr:from>
      <xdr:col>9</xdr:col>
      <xdr:colOff>256890</xdr:colOff>
      <xdr:row>40</xdr:row>
      <xdr:rowOff>106718</xdr:rowOff>
    </xdr:from>
    <xdr:to>
      <xdr:col>18</xdr:col>
      <xdr:colOff>375890</xdr:colOff>
      <xdr:row>84</xdr:row>
      <xdr:rowOff>171460</xdr:rowOff>
    </xdr:to>
    <xdr:grpSp>
      <xdr:nvGrpSpPr>
        <xdr:cNvPr id="11" name="Group 10"/>
        <xdr:cNvGrpSpPr/>
      </xdr:nvGrpSpPr>
      <xdr:grpSpPr>
        <a:xfrm>
          <a:off x="6797390" y="7929918"/>
          <a:ext cx="5605400" cy="8167342"/>
          <a:chOff x="12612931" y="784051"/>
          <a:chExt cx="5595875" cy="8214081"/>
        </a:xfrm>
      </xdr:grpSpPr>
      <xdr:grpSp>
        <xdr:nvGrpSpPr>
          <xdr:cNvPr id="12" name="Group 11"/>
          <xdr:cNvGrpSpPr/>
        </xdr:nvGrpSpPr>
        <xdr:grpSpPr>
          <a:xfrm>
            <a:off x="12612931" y="784051"/>
            <a:ext cx="5595875" cy="7988791"/>
            <a:chOff x="12612931" y="784051"/>
            <a:chExt cx="5595875" cy="7988791"/>
          </a:xfrm>
        </xdr:grpSpPr>
        <xdr:sp macro="" textlink="">
          <xdr:nvSpPr>
            <xdr:cNvPr id="17" name="Rectangle 16"/>
            <xdr:cNvSpPr/>
          </xdr:nvSpPr>
          <xdr:spPr>
            <a:xfrm>
              <a:off x="13416493" y="7415743"/>
              <a:ext cx="4608000" cy="1044000"/>
            </a:xfrm>
            <a:prstGeom prst="rect">
              <a:avLst/>
            </a:prstGeom>
            <a:solidFill>
              <a:schemeClr val="bg2">
                <a:alpha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sp macro="" textlink="">
          <xdr:nvSpPr>
            <xdr:cNvPr id="18" name="Rectangle 17"/>
            <xdr:cNvSpPr/>
          </xdr:nvSpPr>
          <xdr:spPr>
            <a:xfrm>
              <a:off x="13417551" y="5353051"/>
              <a:ext cx="4608000" cy="1044000"/>
            </a:xfrm>
            <a:prstGeom prst="rect">
              <a:avLst/>
            </a:prstGeom>
            <a:solidFill>
              <a:schemeClr val="bg2">
                <a:alpha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sp macro="" textlink="">
          <xdr:nvSpPr>
            <xdr:cNvPr id="19" name="Rectangle 18"/>
            <xdr:cNvSpPr/>
          </xdr:nvSpPr>
          <xdr:spPr>
            <a:xfrm>
              <a:off x="13413317" y="3300942"/>
              <a:ext cx="4608000" cy="1044000"/>
            </a:xfrm>
            <a:prstGeom prst="rect">
              <a:avLst/>
            </a:prstGeom>
            <a:solidFill>
              <a:schemeClr val="bg2">
                <a:alpha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sp macro="" textlink="">
          <xdr:nvSpPr>
            <xdr:cNvPr id="20" name="Rectangle 19"/>
            <xdr:cNvSpPr/>
          </xdr:nvSpPr>
          <xdr:spPr>
            <a:xfrm>
              <a:off x="13409083" y="1243542"/>
              <a:ext cx="4608000" cy="1044000"/>
            </a:xfrm>
            <a:prstGeom prst="rect">
              <a:avLst/>
            </a:prstGeom>
            <a:solidFill>
              <a:schemeClr val="bg2">
                <a:alpha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graphicFrame macro="">
          <xdr:nvGraphicFramePr>
            <xdr:cNvPr id="21" name="Chart 20"/>
            <xdr:cNvGraphicFramePr/>
          </xdr:nvGraphicFramePr>
          <xdr:xfrm>
            <a:off x="12612931" y="784051"/>
            <a:ext cx="5595875" cy="7988791"/>
          </xdr:xfrm>
          <a:graphic>
            <a:graphicData uri="http://schemas.openxmlformats.org/drawingml/2006/chart">
              <c:chart xmlns:c="http://schemas.openxmlformats.org/drawingml/2006/chart" xmlns:r="http://schemas.openxmlformats.org/officeDocument/2006/relationships" r:id="rId2"/>
            </a:graphicData>
          </a:graphic>
        </xdr:graphicFrame>
      </xdr:grpSp>
      <xdr:grpSp>
        <xdr:nvGrpSpPr>
          <xdr:cNvPr id="13" name="Group 12"/>
          <xdr:cNvGrpSpPr/>
        </xdr:nvGrpSpPr>
        <xdr:grpSpPr>
          <a:xfrm>
            <a:off x="13562540" y="8725978"/>
            <a:ext cx="4169587" cy="272154"/>
            <a:chOff x="7845778" y="7591776"/>
            <a:chExt cx="4157759" cy="269816"/>
          </a:xfrm>
        </xdr:grpSpPr>
        <xdr:sp macro="" textlink="">
          <xdr:nvSpPr>
            <xdr:cNvPr id="14" name="TextBox 13"/>
            <xdr:cNvSpPr txBox="1"/>
          </xdr:nvSpPr>
          <xdr:spPr>
            <a:xfrm>
              <a:off x="7845778" y="7591776"/>
              <a:ext cx="4157759" cy="26981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AU" sz="900">
                  <a:solidFill>
                    <a:schemeClr val="tx1">
                      <a:lumMod val="65000"/>
                      <a:lumOff val="35000"/>
                    </a:schemeClr>
                  </a:solidFill>
                </a:rPr>
                <a:t>Market offer range           Standing offer range      </a:t>
              </a:r>
              <a:r>
                <a:rPr lang="en-AU" sz="900" b="1">
                  <a:solidFill>
                    <a:sysClr val="windowText" lastClr="000000"/>
                  </a:solidFill>
                  <a:latin typeface="Calibri" panose="020F0502020204030204" pitchFamily="34" charset="0"/>
                  <a:cs typeface="Calibri" panose="020F0502020204030204" pitchFamily="34" charset="0"/>
                </a:rPr>
                <a:t>│</a:t>
              </a:r>
              <a:r>
                <a:rPr lang="en-AU" sz="900">
                  <a:solidFill>
                    <a:schemeClr val="tx1">
                      <a:lumMod val="65000"/>
                      <a:lumOff val="35000"/>
                    </a:schemeClr>
                  </a:solidFill>
                </a:rPr>
                <a:t>Median</a:t>
              </a:r>
            </a:p>
          </xdr:txBody>
        </xdr:sp>
        <xdr:sp macro="" textlink="">
          <xdr:nvSpPr>
            <xdr:cNvPr id="15" name="Rectangle 14"/>
            <xdr:cNvSpPr/>
          </xdr:nvSpPr>
          <xdr:spPr>
            <a:xfrm>
              <a:off x="8461971" y="7662333"/>
              <a:ext cx="91722" cy="84667"/>
            </a:xfrm>
            <a:prstGeom prst="rect">
              <a:avLst/>
            </a:prstGeom>
            <a:solidFill>
              <a:schemeClr val="accent3">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sp macro="" textlink="">
          <xdr:nvSpPr>
            <xdr:cNvPr id="16" name="Rectangle 15"/>
            <xdr:cNvSpPr/>
          </xdr:nvSpPr>
          <xdr:spPr>
            <a:xfrm>
              <a:off x="9628008" y="7666561"/>
              <a:ext cx="91722" cy="84667"/>
            </a:xfrm>
            <a:prstGeom prst="rect">
              <a:avLst/>
            </a:prstGeom>
            <a:solidFill>
              <a:schemeClr val="accent1">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grpSp>
    </xdr:grpSp>
    <xdr:clientData/>
  </xdr:twoCellAnchor>
</xdr:wsDr>
</file>

<file path=xl/drawings/drawing24.xml><?xml version="1.0" encoding="utf-8"?>
<xdr:wsDr xmlns:xdr="http://schemas.openxmlformats.org/drawingml/2006/spreadsheetDrawing" xmlns:a="http://schemas.openxmlformats.org/drawingml/2006/main">
  <xdr:twoCellAnchor>
    <xdr:from>
      <xdr:col>4</xdr:col>
      <xdr:colOff>501650</xdr:colOff>
      <xdr:row>5</xdr:row>
      <xdr:rowOff>101600</xdr:rowOff>
    </xdr:from>
    <xdr:to>
      <xdr:col>13</xdr:col>
      <xdr:colOff>595250</xdr:colOff>
      <xdr:row>24</xdr:row>
      <xdr:rowOff>22750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5.xml><?xml version="1.0" encoding="utf-8"?>
<xdr:wsDr xmlns:xdr="http://schemas.openxmlformats.org/drawingml/2006/spreadsheetDrawing" xmlns:a="http://schemas.openxmlformats.org/drawingml/2006/main">
  <xdr:twoCellAnchor>
    <xdr:from>
      <xdr:col>9</xdr:col>
      <xdr:colOff>251834</xdr:colOff>
      <xdr:row>3</xdr:row>
      <xdr:rowOff>120792</xdr:rowOff>
    </xdr:from>
    <xdr:to>
      <xdr:col>18</xdr:col>
      <xdr:colOff>345434</xdr:colOff>
      <xdr:row>45</xdr:row>
      <xdr:rowOff>31761</xdr:rowOff>
    </xdr:to>
    <xdr:grpSp>
      <xdr:nvGrpSpPr>
        <xdr:cNvPr id="11" name="Group 10"/>
        <xdr:cNvGrpSpPr/>
      </xdr:nvGrpSpPr>
      <xdr:grpSpPr>
        <a:xfrm>
          <a:off x="8214734" y="724042"/>
          <a:ext cx="5580000" cy="7823069"/>
          <a:chOff x="8016977" y="728578"/>
          <a:chExt cx="5563671" cy="8007117"/>
        </a:xfrm>
      </xdr:grpSpPr>
      <xdr:grpSp>
        <xdr:nvGrpSpPr>
          <xdr:cNvPr id="7" name="Group 6"/>
          <xdr:cNvGrpSpPr/>
        </xdr:nvGrpSpPr>
        <xdr:grpSpPr>
          <a:xfrm>
            <a:off x="8016977" y="728578"/>
            <a:ext cx="5563671" cy="7996200"/>
            <a:chOff x="8016977" y="728578"/>
            <a:chExt cx="5563671" cy="7996200"/>
          </a:xfrm>
        </xdr:grpSpPr>
        <xdr:sp macro="" textlink="">
          <xdr:nvSpPr>
            <xdr:cNvPr id="10" name="Rectangle 9"/>
            <xdr:cNvSpPr/>
          </xdr:nvSpPr>
          <xdr:spPr>
            <a:xfrm>
              <a:off x="8877073" y="6505820"/>
              <a:ext cx="4449485" cy="881950"/>
            </a:xfrm>
            <a:prstGeom prst="rect">
              <a:avLst/>
            </a:prstGeom>
            <a:solidFill>
              <a:schemeClr val="bg2">
                <a:alpha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sp macro="" textlink="">
          <xdr:nvSpPr>
            <xdr:cNvPr id="9" name="Rectangle 8"/>
            <xdr:cNvSpPr/>
          </xdr:nvSpPr>
          <xdr:spPr>
            <a:xfrm>
              <a:off x="8874352" y="4764109"/>
              <a:ext cx="4449485" cy="881951"/>
            </a:xfrm>
            <a:prstGeom prst="rect">
              <a:avLst/>
            </a:prstGeom>
            <a:solidFill>
              <a:schemeClr val="bg2">
                <a:alpha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sp macro="" textlink="">
          <xdr:nvSpPr>
            <xdr:cNvPr id="8" name="Rectangle 7"/>
            <xdr:cNvSpPr/>
          </xdr:nvSpPr>
          <xdr:spPr>
            <a:xfrm>
              <a:off x="8880702" y="3027829"/>
              <a:ext cx="4449485" cy="880136"/>
            </a:xfrm>
            <a:prstGeom prst="rect">
              <a:avLst/>
            </a:prstGeom>
            <a:solidFill>
              <a:schemeClr val="bg2">
                <a:alpha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sp macro="" textlink="">
          <xdr:nvSpPr>
            <xdr:cNvPr id="2" name="Rectangle 1"/>
            <xdr:cNvSpPr/>
          </xdr:nvSpPr>
          <xdr:spPr>
            <a:xfrm>
              <a:off x="8872538" y="1287934"/>
              <a:ext cx="4449485" cy="880136"/>
            </a:xfrm>
            <a:prstGeom prst="rect">
              <a:avLst/>
            </a:prstGeom>
            <a:solidFill>
              <a:schemeClr val="bg2">
                <a:alpha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graphicFrame macro="">
          <xdr:nvGraphicFramePr>
            <xdr:cNvPr id="17" name="Chart 16"/>
            <xdr:cNvGraphicFramePr/>
          </xdr:nvGraphicFramePr>
          <xdr:xfrm>
            <a:off x="8016977" y="728578"/>
            <a:ext cx="5563671" cy="7996200"/>
          </xdr:xfrm>
          <a:graphic>
            <a:graphicData uri="http://schemas.openxmlformats.org/drawingml/2006/chart">
              <c:chart xmlns:c="http://schemas.openxmlformats.org/drawingml/2006/chart" xmlns:r="http://schemas.openxmlformats.org/officeDocument/2006/relationships" r:id="rId1"/>
            </a:graphicData>
          </a:graphic>
        </xdr:graphicFrame>
      </xdr:grpSp>
      <xdr:grpSp>
        <xdr:nvGrpSpPr>
          <xdr:cNvPr id="13" name="Group 12"/>
          <xdr:cNvGrpSpPr/>
        </xdr:nvGrpSpPr>
        <xdr:grpSpPr>
          <a:xfrm>
            <a:off x="8926287" y="8504475"/>
            <a:ext cx="4157985" cy="231220"/>
            <a:chOff x="7845779" y="7591779"/>
            <a:chExt cx="4146189" cy="229234"/>
          </a:xfrm>
        </xdr:grpSpPr>
        <xdr:sp macro="" textlink="">
          <xdr:nvSpPr>
            <xdr:cNvPr id="14" name="TextBox 13"/>
            <xdr:cNvSpPr txBox="1"/>
          </xdr:nvSpPr>
          <xdr:spPr>
            <a:xfrm>
              <a:off x="7845779" y="7591779"/>
              <a:ext cx="4146189" cy="22923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AU" sz="900">
                  <a:solidFill>
                    <a:schemeClr val="tx1">
                      <a:lumMod val="65000"/>
                      <a:lumOff val="35000"/>
                    </a:schemeClr>
                  </a:solidFill>
                </a:rPr>
                <a:t>Market offer range            Standing offer range      </a:t>
              </a:r>
              <a:r>
                <a:rPr lang="en-AU" sz="900" b="1">
                  <a:solidFill>
                    <a:sysClr val="windowText" lastClr="000000"/>
                  </a:solidFill>
                  <a:latin typeface="Calibri" panose="020F0502020204030204" pitchFamily="34" charset="0"/>
                  <a:cs typeface="Calibri" panose="020F0502020204030204" pitchFamily="34" charset="0"/>
                </a:rPr>
                <a:t>│</a:t>
              </a:r>
              <a:r>
                <a:rPr lang="en-AU" sz="900">
                  <a:solidFill>
                    <a:schemeClr val="tx1">
                      <a:lumMod val="65000"/>
                      <a:lumOff val="35000"/>
                    </a:schemeClr>
                  </a:solidFill>
                </a:rPr>
                <a:t>Median</a:t>
              </a:r>
            </a:p>
          </xdr:txBody>
        </xdr:sp>
        <xdr:sp macro="" textlink="">
          <xdr:nvSpPr>
            <xdr:cNvPr id="15" name="Rectangle 14"/>
            <xdr:cNvSpPr/>
          </xdr:nvSpPr>
          <xdr:spPr>
            <a:xfrm>
              <a:off x="8455534" y="7662333"/>
              <a:ext cx="91722" cy="84667"/>
            </a:xfrm>
            <a:prstGeom prst="rect">
              <a:avLst/>
            </a:prstGeom>
            <a:solidFill>
              <a:schemeClr val="accent3">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sp macro="" textlink="">
          <xdr:nvSpPr>
            <xdr:cNvPr id="16" name="Rectangle 15"/>
            <xdr:cNvSpPr/>
          </xdr:nvSpPr>
          <xdr:spPr>
            <a:xfrm>
              <a:off x="9628008" y="7666561"/>
              <a:ext cx="91722" cy="84667"/>
            </a:xfrm>
            <a:prstGeom prst="rect">
              <a:avLst/>
            </a:prstGeom>
            <a:solidFill>
              <a:schemeClr val="accent1">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grpSp>
    </xdr:grpSp>
    <xdr:clientData/>
  </xdr:twoCellAnchor>
</xdr:wsDr>
</file>

<file path=xl/drawings/drawing26.xml><?xml version="1.0" encoding="utf-8"?>
<xdr:wsDr xmlns:xdr="http://schemas.openxmlformats.org/drawingml/2006/spreadsheetDrawing" xmlns:a="http://schemas.openxmlformats.org/drawingml/2006/main">
  <xdr:twoCellAnchor>
    <xdr:from>
      <xdr:col>3</xdr:col>
      <xdr:colOff>554035</xdr:colOff>
      <xdr:row>4</xdr:row>
      <xdr:rowOff>85723</xdr:rowOff>
    </xdr:from>
    <xdr:to>
      <xdr:col>12</xdr:col>
      <xdr:colOff>361885</xdr:colOff>
      <xdr:row>24</xdr:row>
      <xdr:rowOff>159273</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7.xml><?xml version="1.0" encoding="utf-8"?>
<xdr:wsDr xmlns:xdr="http://schemas.openxmlformats.org/drawingml/2006/spreadsheetDrawing" xmlns:a="http://schemas.openxmlformats.org/drawingml/2006/main">
  <xdr:twoCellAnchor>
    <xdr:from>
      <xdr:col>3</xdr:col>
      <xdr:colOff>471484</xdr:colOff>
      <xdr:row>5</xdr:row>
      <xdr:rowOff>19050</xdr:rowOff>
    </xdr:from>
    <xdr:to>
      <xdr:col>12</xdr:col>
      <xdr:colOff>279334</xdr:colOff>
      <xdr:row>24</xdr:row>
      <xdr:rowOff>22750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8.xml><?xml version="1.0" encoding="utf-8"?>
<xdr:wsDr xmlns:xdr="http://schemas.openxmlformats.org/drawingml/2006/spreadsheetDrawing" xmlns:a="http://schemas.openxmlformats.org/drawingml/2006/main">
  <xdr:twoCellAnchor>
    <xdr:from>
      <xdr:col>3</xdr:col>
      <xdr:colOff>332891</xdr:colOff>
      <xdr:row>4</xdr:row>
      <xdr:rowOff>143840</xdr:rowOff>
    </xdr:from>
    <xdr:to>
      <xdr:col>12</xdr:col>
      <xdr:colOff>148195</xdr:colOff>
      <xdr:row>24</xdr:row>
      <xdr:rowOff>129320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9.xml><?xml version="1.0" encoding="utf-8"?>
<xdr:wsDr xmlns:xdr="http://schemas.openxmlformats.org/drawingml/2006/spreadsheetDrawing" xmlns:a="http://schemas.openxmlformats.org/drawingml/2006/main">
  <xdr:twoCellAnchor>
    <xdr:from>
      <xdr:col>3</xdr:col>
      <xdr:colOff>293685</xdr:colOff>
      <xdr:row>4</xdr:row>
      <xdr:rowOff>161925</xdr:rowOff>
    </xdr:from>
    <xdr:to>
      <xdr:col>12</xdr:col>
      <xdr:colOff>101535</xdr:colOff>
      <xdr:row>23</xdr:row>
      <xdr:rowOff>25925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0.28718</cdr:x>
      <cdr:y>0.04178</cdr:y>
    </cdr:from>
    <cdr:to>
      <cdr:x>0.28718</cdr:x>
      <cdr:y>0.67178</cdr:y>
    </cdr:to>
    <cdr:cxnSp macro="">
      <cdr:nvCxnSpPr>
        <cdr:cNvPr id="3" name="Straight Connector 2"/>
        <cdr:cNvCxnSpPr/>
      </cdr:nvCxnSpPr>
      <cdr:spPr>
        <a:xfrm xmlns:a="http://schemas.openxmlformats.org/drawingml/2006/main" flipH="1" flipV="1">
          <a:off x="1654176" y="150396"/>
          <a:ext cx="0" cy="2268000"/>
        </a:xfrm>
        <a:prstGeom xmlns:a="http://schemas.openxmlformats.org/drawingml/2006/main" prst="line">
          <a:avLst/>
        </a:prstGeom>
        <a:ln xmlns:a="http://schemas.openxmlformats.org/drawingml/2006/main" w="9525">
          <a:solidFill>
            <a:schemeClr val="bg2">
              <a:lumMod val="90000"/>
            </a:schemeClr>
          </a:solidFill>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0.07221</cdr:x>
      <cdr:y>0.85588</cdr:y>
    </cdr:from>
    <cdr:to>
      <cdr:x>0.35333</cdr:x>
      <cdr:y>0.96388</cdr:y>
    </cdr:to>
    <cdr:sp macro="" textlink="">
      <cdr:nvSpPr>
        <cdr:cNvPr id="4" name="TextBox 3"/>
        <cdr:cNvSpPr txBox="1"/>
      </cdr:nvSpPr>
      <cdr:spPr>
        <a:xfrm xmlns:a="http://schemas.openxmlformats.org/drawingml/2006/main">
          <a:off x="415926" y="3081177"/>
          <a:ext cx="1619250" cy="3887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AU" sz="900" i="1">
              <a:solidFill>
                <a:schemeClr val="tx1">
                  <a:lumMod val="65000"/>
                  <a:lumOff val="35000"/>
                </a:schemeClr>
              </a:solidFill>
            </a:rPr>
            <a:t>Mandatory quarterly reporting</a:t>
          </a:r>
        </a:p>
      </cdr:txBody>
    </cdr:sp>
  </cdr:relSizeAnchor>
  <cdr:relSizeAnchor xmlns:cdr="http://schemas.openxmlformats.org/drawingml/2006/chartDrawing">
    <cdr:from>
      <cdr:x>0.33679</cdr:x>
      <cdr:y>0.80084</cdr:y>
    </cdr:from>
    <cdr:to>
      <cdr:x>0.84391</cdr:x>
      <cdr:y>0.86204</cdr:y>
    </cdr:to>
    <cdr:sp macro="" textlink="">
      <cdr:nvSpPr>
        <cdr:cNvPr id="5" name="TextBox 4"/>
        <cdr:cNvSpPr txBox="1"/>
      </cdr:nvSpPr>
      <cdr:spPr>
        <a:xfrm xmlns:a="http://schemas.openxmlformats.org/drawingml/2006/main">
          <a:off x="1939926" y="2883031"/>
          <a:ext cx="2921000" cy="22030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AU" sz="900" i="1">
              <a:solidFill>
                <a:schemeClr val="tx1">
                  <a:lumMod val="65000"/>
                  <a:lumOff val="35000"/>
                </a:schemeClr>
              </a:solidFill>
            </a:rPr>
            <a:t>Voluntary weekly COVID-19</a:t>
          </a:r>
          <a:r>
            <a:rPr lang="en-AU" sz="900" i="1" baseline="0">
              <a:solidFill>
                <a:schemeClr val="tx1">
                  <a:lumMod val="65000"/>
                  <a:lumOff val="35000"/>
                </a:schemeClr>
              </a:solidFill>
            </a:rPr>
            <a:t> reporting</a:t>
          </a:r>
          <a:endParaRPr lang="en-AU" sz="900" i="1">
            <a:solidFill>
              <a:schemeClr val="tx1">
                <a:lumMod val="65000"/>
                <a:lumOff val="35000"/>
              </a:schemeClr>
            </a:solidFill>
          </a:endParaRPr>
        </a:p>
      </cdr:txBody>
    </cdr:sp>
  </cdr:relSizeAnchor>
  <cdr:relSizeAnchor xmlns:cdr="http://schemas.openxmlformats.org/drawingml/2006/chartDrawing">
    <cdr:from>
      <cdr:x>0.05788</cdr:x>
      <cdr:y>0.41187</cdr:y>
    </cdr:from>
    <cdr:to>
      <cdr:x>0.13615</cdr:x>
      <cdr:y>0.72937</cdr:y>
    </cdr:to>
    <cdr:sp macro="" textlink="">
      <cdr:nvSpPr>
        <cdr:cNvPr id="6" name="Rectangle 5"/>
        <cdr:cNvSpPr/>
      </cdr:nvSpPr>
      <cdr:spPr>
        <a:xfrm xmlns:a="http://schemas.openxmlformats.org/drawingml/2006/main">
          <a:off x="333376" y="1482726"/>
          <a:ext cx="450850" cy="1143000"/>
        </a:xfrm>
        <a:prstGeom xmlns:a="http://schemas.openxmlformats.org/drawingml/2006/main" prst="rect">
          <a:avLst/>
        </a:prstGeom>
        <a:solidFill xmlns:a="http://schemas.openxmlformats.org/drawingml/2006/main">
          <a:schemeClr val="bg1"/>
        </a:solidFill>
        <a:ln xmlns:a="http://schemas.openxmlformats.org/drawingml/2006/main">
          <a:solidFill>
            <a:schemeClr val="bg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0.90675</cdr:x>
      <cdr:y>0.02205</cdr:y>
    </cdr:from>
    <cdr:to>
      <cdr:x>0.95746</cdr:x>
      <cdr:y>0.31662</cdr:y>
    </cdr:to>
    <cdr:sp macro="" textlink="">
      <cdr:nvSpPr>
        <cdr:cNvPr id="7" name="Rectangle 6"/>
        <cdr:cNvSpPr/>
      </cdr:nvSpPr>
      <cdr:spPr>
        <a:xfrm xmlns:a="http://schemas.openxmlformats.org/drawingml/2006/main">
          <a:off x="5222876" y="79376"/>
          <a:ext cx="292100" cy="1060450"/>
        </a:xfrm>
        <a:prstGeom xmlns:a="http://schemas.openxmlformats.org/drawingml/2006/main" prst="rect">
          <a:avLst/>
        </a:prstGeom>
        <a:solidFill xmlns:a="http://schemas.openxmlformats.org/drawingml/2006/main">
          <a:schemeClr val="bg1"/>
        </a:solidFill>
        <a:ln xmlns:a="http://schemas.openxmlformats.org/drawingml/2006/main">
          <a:solidFill>
            <a:schemeClr val="bg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userShapes>
</file>

<file path=xl/drawings/drawing30.xml><?xml version="1.0" encoding="utf-8"?>
<xdr:wsDr xmlns:xdr="http://schemas.openxmlformats.org/drawingml/2006/spreadsheetDrawing" xmlns:a="http://schemas.openxmlformats.org/drawingml/2006/main">
  <xdr:twoCellAnchor>
    <xdr:from>
      <xdr:col>3</xdr:col>
      <xdr:colOff>549273</xdr:colOff>
      <xdr:row>4</xdr:row>
      <xdr:rowOff>34924</xdr:rowOff>
    </xdr:from>
    <xdr:to>
      <xdr:col>13</xdr:col>
      <xdr:colOff>33273</xdr:colOff>
      <xdr:row>22</xdr:row>
      <xdr:rowOff>140224</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1.xml><?xml version="1.0" encoding="utf-8"?>
<xdr:wsDr xmlns:xdr="http://schemas.openxmlformats.org/drawingml/2006/spreadsheetDrawing" xmlns:a="http://schemas.openxmlformats.org/drawingml/2006/main">
  <xdr:twoCellAnchor>
    <xdr:from>
      <xdr:col>3</xdr:col>
      <xdr:colOff>577850</xdr:colOff>
      <xdr:row>4</xdr:row>
      <xdr:rowOff>34923</xdr:rowOff>
    </xdr:from>
    <xdr:to>
      <xdr:col>13</xdr:col>
      <xdr:colOff>61850</xdr:colOff>
      <xdr:row>22</xdr:row>
      <xdr:rowOff>140223</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2.xml><?xml version="1.0" encoding="utf-8"?>
<xdr:wsDr xmlns:xdr="http://schemas.openxmlformats.org/drawingml/2006/spreadsheetDrawing" xmlns:a="http://schemas.openxmlformats.org/drawingml/2006/main">
  <xdr:twoCellAnchor>
    <xdr:from>
      <xdr:col>3</xdr:col>
      <xdr:colOff>495300</xdr:colOff>
      <xdr:row>3</xdr:row>
      <xdr:rowOff>142874</xdr:rowOff>
    </xdr:from>
    <xdr:to>
      <xdr:col>12</xdr:col>
      <xdr:colOff>588900</xdr:colOff>
      <xdr:row>22</xdr:row>
      <xdr:rowOff>64024</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3.xml><?xml version="1.0" encoding="utf-8"?>
<xdr:wsDr xmlns:xdr="http://schemas.openxmlformats.org/drawingml/2006/spreadsheetDrawing" xmlns:a="http://schemas.openxmlformats.org/drawingml/2006/main">
  <xdr:twoCellAnchor>
    <xdr:from>
      <xdr:col>7</xdr:col>
      <xdr:colOff>76200</xdr:colOff>
      <xdr:row>17</xdr:row>
      <xdr:rowOff>3174</xdr:rowOff>
    </xdr:from>
    <xdr:to>
      <xdr:col>16</xdr:col>
      <xdr:colOff>601800</xdr:colOff>
      <xdr:row>30</xdr:row>
      <xdr:rowOff>120724</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107950</xdr:colOff>
      <xdr:row>31</xdr:row>
      <xdr:rowOff>47624</xdr:rowOff>
    </xdr:from>
    <xdr:to>
      <xdr:col>17</xdr:col>
      <xdr:colOff>23950</xdr:colOff>
      <xdr:row>44</xdr:row>
      <xdr:rowOff>101674</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31750</xdr:colOff>
      <xdr:row>3</xdr:row>
      <xdr:rowOff>581024</xdr:rowOff>
    </xdr:from>
    <xdr:to>
      <xdr:col>16</xdr:col>
      <xdr:colOff>557350</xdr:colOff>
      <xdr:row>15</xdr:row>
      <xdr:rowOff>148224</xdr:rowOff>
    </xdr:to>
    <xdr:graphicFrame macro="">
      <xdr:nvGraphicFramePr>
        <xdr:cNvPr id="14" name="Chart 1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7</xdr:col>
      <xdr:colOff>95250</xdr:colOff>
      <xdr:row>45</xdr:row>
      <xdr:rowOff>50800</xdr:rowOff>
    </xdr:from>
    <xdr:to>
      <xdr:col>18</xdr:col>
      <xdr:colOff>241300</xdr:colOff>
      <xdr:row>46</xdr:row>
      <xdr:rowOff>114300</xdr:rowOff>
    </xdr:to>
    <xdr:pic>
      <xdr:nvPicPr>
        <xdr:cNvPr id="19" name="Picture 18"/>
        <xdr:cNvPicPr>
          <a:picLocks noChangeAspect="1"/>
        </xdr:cNvPicPr>
      </xdr:nvPicPr>
      <xdr:blipFill rotWithShape="1">
        <a:blip xmlns:r="http://schemas.openxmlformats.org/officeDocument/2006/relationships" r:embed="rId4"/>
        <a:srcRect l="6944" t="87057" r="5935" b="2838"/>
        <a:stretch/>
      </xdr:blipFill>
      <xdr:spPr>
        <a:xfrm>
          <a:off x="6508750" y="9531350"/>
          <a:ext cx="6851650" cy="247650"/>
        </a:xfrm>
        <a:prstGeom prst="rect">
          <a:avLst/>
        </a:prstGeom>
      </xdr:spPr>
    </xdr:pic>
    <xdr:clientData/>
  </xdr:twoCellAnchor>
</xdr:wsDr>
</file>

<file path=xl/drawings/drawing34.xml><?xml version="1.0" encoding="utf-8"?>
<c:userShapes xmlns:c="http://schemas.openxmlformats.org/drawingml/2006/chart">
  <cdr:relSizeAnchor xmlns:cdr="http://schemas.openxmlformats.org/drawingml/2006/chartDrawing">
    <cdr:from>
      <cdr:x>0.11727</cdr:x>
      <cdr:y>0.46319</cdr:y>
    </cdr:from>
    <cdr:to>
      <cdr:x>0.93164</cdr:x>
      <cdr:y>0.46319</cdr:y>
    </cdr:to>
    <cdr:cxnSp macro="">
      <cdr:nvCxnSpPr>
        <cdr:cNvPr id="3" name="Straight Connector 2"/>
        <cdr:cNvCxnSpPr/>
      </cdr:nvCxnSpPr>
      <cdr:spPr>
        <a:xfrm xmlns:a="http://schemas.openxmlformats.org/drawingml/2006/main">
          <a:off x="705000" y="1219182"/>
          <a:ext cx="4896000" cy="0"/>
        </a:xfrm>
        <a:prstGeom xmlns:a="http://schemas.openxmlformats.org/drawingml/2006/main" prst="line">
          <a:avLst/>
        </a:prstGeom>
        <a:ln xmlns:a="http://schemas.openxmlformats.org/drawingml/2006/main">
          <a:solidFill>
            <a:schemeClr val="bg2">
              <a:lumMod val="75000"/>
            </a:schemeClr>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0.05598</cdr:x>
      <cdr:y>0.09194</cdr:y>
    </cdr:from>
    <cdr:to>
      <cdr:x>0.10399</cdr:x>
      <cdr:y>0.41725</cdr:y>
    </cdr:to>
    <cdr:sp macro="" textlink="">
      <cdr:nvSpPr>
        <cdr:cNvPr id="4" name="Rectangle 3"/>
        <cdr:cNvSpPr/>
      </cdr:nvSpPr>
      <cdr:spPr>
        <a:xfrm xmlns:a="http://schemas.openxmlformats.org/drawingml/2006/main">
          <a:off x="336550" y="242013"/>
          <a:ext cx="288610" cy="856249"/>
        </a:xfrm>
        <a:prstGeom xmlns:a="http://schemas.openxmlformats.org/drawingml/2006/main" prst="rect">
          <a:avLst/>
        </a:prstGeom>
        <a:solidFill xmlns:a="http://schemas.openxmlformats.org/drawingml/2006/main">
          <a:schemeClr val="bg1"/>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userShapes>
</file>

<file path=xl/drawings/drawing35.xml><?xml version="1.0" encoding="utf-8"?>
<c:userShapes xmlns:c="http://schemas.openxmlformats.org/drawingml/2006/chart">
  <cdr:relSizeAnchor xmlns:cdr="http://schemas.openxmlformats.org/drawingml/2006/chartDrawing">
    <cdr:from>
      <cdr:x>0.11843</cdr:x>
      <cdr:y>0.46423</cdr:y>
    </cdr:from>
    <cdr:to>
      <cdr:x>0.92681</cdr:x>
      <cdr:y>0.46423</cdr:y>
    </cdr:to>
    <cdr:cxnSp macro="">
      <cdr:nvCxnSpPr>
        <cdr:cNvPr id="3" name="Straight Connector 2"/>
        <cdr:cNvCxnSpPr/>
      </cdr:nvCxnSpPr>
      <cdr:spPr>
        <a:xfrm xmlns:a="http://schemas.openxmlformats.org/drawingml/2006/main" flipV="1">
          <a:off x="712007" y="1136430"/>
          <a:ext cx="4860000" cy="0"/>
        </a:xfrm>
        <a:prstGeom xmlns:a="http://schemas.openxmlformats.org/drawingml/2006/main" prst="line">
          <a:avLst/>
        </a:prstGeom>
        <a:ln xmlns:a="http://schemas.openxmlformats.org/drawingml/2006/main">
          <a:solidFill>
            <a:schemeClr val="bg2">
              <a:lumMod val="75000"/>
            </a:schemeClr>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0.05177</cdr:x>
      <cdr:y>0.11223</cdr:y>
    </cdr:from>
    <cdr:to>
      <cdr:x>0.10421</cdr:x>
      <cdr:y>0.38475</cdr:y>
    </cdr:to>
    <cdr:sp macro="" textlink="">
      <cdr:nvSpPr>
        <cdr:cNvPr id="2" name="Rectangle 1"/>
        <cdr:cNvSpPr/>
      </cdr:nvSpPr>
      <cdr:spPr>
        <a:xfrm xmlns:a="http://schemas.openxmlformats.org/drawingml/2006/main">
          <a:off x="298187" y="323229"/>
          <a:ext cx="302055" cy="784847"/>
        </a:xfrm>
        <a:prstGeom xmlns:a="http://schemas.openxmlformats.org/drawingml/2006/main" prst="rect">
          <a:avLst/>
        </a:prstGeom>
        <a:solidFill xmlns:a="http://schemas.openxmlformats.org/drawingml/2006/main">
          <a:sysClr val="window" lastClr="FFFFFF"/>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userShapes>
</file>

<file path=xl/drawings/drawing36.xml><?xml version="1.0" encoding="utf-8"?>
<c:userShapes xmlns:c="http://schemas.openxmlformats.org/drawingml/2006/chart">
  <cdr:relSizeAnchor xmlns:cdr="http://schemas.openxmlformats.org/drawingml/2006/chartDrawing">
    <cdr:from>
      <cdr:x>0.05293</cdr:x>
      <cdr:y>0.12563</cdr:y>
    </cdr:from>
    <cdr:to>
      <cdr:x>0.10022</cdr:x>
      <cdr:y>0.41453</cdr:y>
    </cdr:to>
    <cdr:sp macro="" textlink="">
      <cdr:nvSpPr>
        <cdr:cNvPr id="2" name="Rectangle 1"/>
        <cdr:cNvSpPr/>
      </cdr:nvSpPr>
      <cdr:spPr>
        <a:xfrm xmlns:a="http://schemas.openxmlformats.org/drawingml/2006/main">
          <a:off x="318222" y="307546"/>
          <a:ext cx="284311" cy="707233"/>
        </a:xfrm>
        <a:prstGeom xmlns:a="http://schemas.openxmlformats.org/drawingml/2006/main" prst="rect">
          <a:avLst/>
        </a:prstGeom>
        <a:solidFill xmlns:a="http://schemas.openxmlformats.org/drawingml/2006/main">
          <a:schemeClr val="bg1"/>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0.11849</cdr:x>
      <cdr:y>0.45879</cdr:y>
    </cdr:from>
    <cdr:to>
      <cdr:x>0.92688</cdr:x>
      <cdr:y>0.45879</cdr:y>
    </cdr:to>
    <cdr:cxnSp macro="">
      <cdr:nvCxnSpPr>
        <cdr:cNvPr id="4" name="Straight Connector 3"/>
        <cdr:cNvCxnSpPr/>
      </cdr:nvCxnSpPr>
      <cdr:spPr>
        <a:xfrm xmlns:a="http://schemas.openxmlformats.org/drawingml/2006/main">
          <a:off x="712382" y="1106609"/>
          <a:ext cx="4860000" cy="0"/>
        </a:xfrm>
        <a:prstGeom xmlns:a="http://schemas.openxmlformats.org/drawingml/2006/main" prst="line">
          <a:avLst/>
        </a:prstGeom>
        <a:ln xmlns:a="http://schemas.openxmlformats.org/drawingml/2006/main">
          <a:solidFill>
            <a:schemeClr val="bg2">
              <a:lumMod val="75000"/>
            </a:schemeClr>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37.xml><?xml version="1.0" encoding="utf-8"?>
<xdr:wsDr xmlns:xdr="http://schemas.openxmlformats.org/drawingml/2006/spreadsheetDrawing" xmlns:a="http://schemas.openxmlformats.org/drawingml/2006/main">
  <xdr:twoCellAnchor>
    <xdr:from>
      <xdr:col>6</xdr:col>
      <xdr:colOff>298450</xdr:colOff>
      <xdr:row>4</xdr:row>
      <xdr:rowOff>76200</xdr:rowOff>
    </xdr:from>
    <xdr:to>
      <xdr:col>15</xdr:col>
      <xdr:colOff>392050</xdr:colOff>
      <xdr:row>20</xdr:row>
      <xdr:rowOff>137050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8.xml><?xml version="1.0" encoding="utf-8"?>
<xdr:wsDr xmlns:xdr="http://schemas.openxmlformats.org/drawingml/2006/spreadsheetDrawing" xmlns:a="http://schemas.openxmlformats.org/drawingml/2006/main">
  <xdr:twoCellAnchor>
    <xdr:from>
      <xdr:col>7</xdr:col>
      <xdr:colOff>581025</xdr:colOff>
      <xdr:row>4</xdr:row>
      <xdr:rowOff>76200</xdr:rowOff>
    </xdr:from>
    <xdr:to>
      <xdr:col>17</xdr:col>
      <xdr:colOff>65025</xdr:colOff>
      <xdr:row>24</xdr:row>
      <xdr:rowOff>49167</xdr:rowOff>
    </xdr:to>
    <xdr:grpSp>
      <xdr:nvGrpSpPr>
        <xdr:cNvPr id="2" name="Group 1"/>
        <xdr:cNvGrpSpPr/>
      </xdr:nvGrpSpPr>
      <xdr:grpSpPr>
        <a:xfrm>
          <a:off x="5572125" y="1549400"/>
          <a:ext cx="5580000" cy="3700417"/>
          <a:chOff x="5432425" y="1600200"/>
          <a:chExt cx="5580000" cy="3655967"/>
        </a:xfrm>
      </xdr:grpSpPr>
      <xdr:graphicFrame macro="">
        <xdr:nvGraphicFramePr>
          <xdr:cNvPr id="3" name="Chart 2"/>
          <xdr:cNvGraphicFramePr>
            <a:graphicFrameLocks/>
          </xdr:cNvGraphicFramePr>
        </xdr:nvGraphicFramePr>
        <xdr:xfrm>
          <a:off x="5432425" y="1600200"/>
          <a:ext cx="5580000" cy="3420000"/>
        </xdr:xfrm>
        <a:graphic>
          <a:graphicData uri="http://schemas.openxmlformats.org/drawingml/2006/chart">
            <c:chart xmlns:c="http://schemas.openxmlformats.org/drawingml/2006/chart" xmlns:r="http://schemas.openxmlformats.org/officeDocument/2006/relationships" r:id="rId1"/>
          </a:graphicData>
        </a:graphic>
      </xdr:graphicFrame>
      <xdr:grpSp>
        <xdr:nvGrpSpPr>
          <xdr:cNvPr id="10" name="Group 9"/>
          <xdr:cNvGrpSpPr/>
        </xdr:nvGrpSpPr>
        <xdr:grpSpPr>
          <a:xfrm>
            <a:off x="6324600" y="5016500"/>
            <a:ext cx="4002365" cy="239667"/>
            <a:chOff x="9753600" y="6813550"/>
            <a:chExt cx="4002365" cy="239667"/>
          </a:xfrm>
        </xdr:grpSpPr>
        <xdr:grpSp>
          <xdr:nvGrpSpPr>
            <xdr:cNvPr id="5" name="Group 4"/>
            <xdr:cNvGrpSpPr/>
          </xdr:nvGrpSpPr>
          <xdr:grpSpPr>
            <a:xfrm>
              <a:off x="9753600" y="6813550"/>
              <a:ext cx="4002365" cy="239667"/>
              <a:chOff x="9042400" y="8991600"/>
              <a:chExt cx="4002365" cy="239667"/>
            </a:xfrm>
          </xdr:grpSpPr>
          <xdr:sp macro="" textlink="">
            <xdr:nvSpPr>
              <xdr:cNvPr id="6" name="TextBox 5"/>
              <xdr:cNvSpPr txBox="1"/>
            </xdr:nvSpPr>
            <xdr:spPr>
              <a:xfrm>
                <a:off x="9042400" y="8991600"/>
                <a:ext cx="4002365" cy="23966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AU" sz="900">
                    <a:solidFill>
                      <a:schemeClr val="tx1">
                        <a:lumMod val="65000"/>
                        <a:lumOff val="35000"/>
                      </a:schemeClr>
                    </a:solidFill>
                    <a:effectLst/>
                    <a:latin typeface="+mn-lt"/>
                    <a:ea typeface="+mn-ea"/>
                    <a:cs typeface="+mn-cs"/>
                  </a:rPr>
                  <a:t>Market</a:t>
                </a:r>
                <a:r>
                  <a:rPr lang="en-AU" sz="900">
                    <a:solidFill>
                      <a:schemeClr val="tx1">
                        <a:lumMod val="65000"/>
                        <a:lumOff val="35000"/>
                      </a:schemeClr>
                    </a:solidFill>
                  </a:rPr>
                  <a:t> offer range            Standing offer range      </a:t>
                </a:r>
                <a:r>
                  <a:rPr lang="en-AU" sz="900" b="1" baseline="0">
                    <a:solidFill>
                      <a:sysClr val="windowText" lastClr="000000"/>
                    </a:solidFill>
                    <a:latin typeface="Calibri" panose="020F0502020204030204" pitchFamily="34" charset="0"/>
                    <a:cs typeface="Calibri" panose="020F0502020204030204" pitchFamily="34" charset="0"/>
                  </a:rPr>
                  <a:t>    </a:t>
                </a:r>
                <a:r>
                  <a:rPr lang="en-AU" sz="900">
                    <a:solidFill>
                      <a:schemeClr val="tx1">
                        <a:lumMod val="65000"/>
                        <a:lumOff val="35000"/>
                      </a:schemeClr>
                    </a:solidFill>
                  </a:rPr>
                  <a:t>Median</a:t>
                </a:r>
              </a:p>
            </xdr:txBody>
          </xdr:sp>
          <xdr:sp macro="" textlink="">
            <xdr:nvSpPr>
              <xdr:cNvPr id="7" name="Rectangle 6"/>
              <xdr:cNvSpPr/>
            </xdr:nvSpPr>
            <xdr:spPr>
              <a:xfrm>
                <a:off x="9547734" y="9068440"/>
                <a:ext cx="92253" cy="84589"/>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sp macro="" textlink="">
            <xdr:nvSpPr>
              <xdr:cNvPr id="8" name="Rectangle 7"/>
              <xdr:cNvSpPr/>
            </xdr:nvSpPr>
            <xdr:spPr>
              <a:xfrm>
                <a:off x="10746045" y="9066314"/>
                <a:ext cx="92253" cy="84589"/>
              </a:xfrm>
              <a:prstGeom prst="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grpSp>
        <xdr:sp macro="" textlink="">
          <xdr:nvSpPr>
            <xdr:cNvPr id="9" name="Oval 8"/>
            <xdr:cNvSpPr/>
          </xdr:nvSpPr>
          <xdr:spPr>
            <a:xfrm>
              <a:off x="12674599" y="6902449"/>
              <a:ext cx="72000" cy="72000"/>
            </a:xfrm>
            <a:prstGeom prst="ellipse">
              <a:avLst/>
            </a:prstGeom>
            <a:solidFill>
              <a:srgbClr val="BFD8CF"/>
            </a:solidFill>
            <a:ln>
              <a:solidFill>
                <a:schemeClr val="accent3">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grpSp>
    </xdr:grpSp>
    <xdr:clientData/>
  </xdr:twoCellAnchor>
</xdr:wsDr>
</file>

<file path=xl/drawings/drawing39.xml><?xml version="1.0" encoding="utf-8"?>
<xdr:wsDr xmlns:xdr="http://schemas.openxmlformats.org/drawingml/2006/spreadsheetDrawing" xmlns:a="http://schemas.openxmlformats.org/drawingml/2006/main">
  <xdr:twoCellAnchor>
    <xdr:from>
      <xdr:col>7</xdr:col>
      <xdr:colOff>76200</xdr:colOff>
      <xdr:row>6</xdr:row>
      <xdr:rowOff>34924</xdr:rowOff>
    </xdr:from>
    <xdr:to>
      <xdr:col>16</xdr:col>
      <xdr:colOff>601800</xdr:colOff>
      <xdr:row>21</xdr:row>
      <xdr:rowOff>52974</xdr:rowOff>
    </xdr:to>
    <xdr:graphicFrame macro="">
      <xdr:nvGraphicFramePr>
        <xdr:cNvPr id="10" name="Chart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184150</xdr:colOff>
      <xdr:row>22</xdr:row>
      <xdr:rowOff>41275</xdr:rowOff>
    </xdr:from>
    <xdr:to>
      <xdr:col>17</xdr:col>
      <xdr:colOff>100150</xdr:colOff>
      <xdr:row>35</xdr:row>
      <xdr:rowOff>59325</xdr:rowOff>
    </xdr:to>
    <xdr:graphicFrame macro="">
      <xdr:nvGraphicFramePr>
        <xdr:cNvPr id="12" name="Chart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6</xdr:col>
      <xdr:colOff>558800</xdr:colOff>
      <xdr:row>34</xdr:row>
      <xdr:rowOff>19050</xdr:rowOff>
    </xdr:from>
    <xdr:to>
      <xdr:col>18</xdr:col>
      <xdr:colOff>95250</xdr:colOff>
      <xdr:row>35</xdr:row>
      <xdr:rowOff>82550</xdr:rowOff>
    </xdr:to>
    <xdr:pic>
      <xdr:nvPicPr>
        <xdr:cNvPr id="4" name="Picture 3"/>
        <xdr:cNvPicPr>
          <a:picLocks noChangeAspect="1"/>
        </xdr:cNvPicPr>
      </xdr:nvPicPr>
      <xdr:blipFill rotWithShape="1">
        <a:blip xmlns:r="http://schemas.openxmlformats.org/officeDocument/2006/relationships" r:embed="rId3"/>
        <a:srcRect l="6944" t="87057" r="5935" b="2838"/>
        <a:stretch/>
      </xdr:blipFill>
      <xdr:spPr>
        <a:xfrm>
          <a:off x="6057900" y="7353300"/>
          <a:ext cx="6851650" cy="24765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7</xdr:col>
      <xdr:colOff>444500</xdr:colOff>
      <xdr:row>3</xdr:row>
      <xdr:rowOff>111123</xdr:rowOff>
    </xdr:from>
    <xdr:to>
      <xdr:col>17</xdr:col>
      <xdr:colOff>108500</xdr:colOff>
      <xdr:row>23</xdr:row>
      <xdr:rowOff>28123</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0.xml><?xml version="1.0" encoding="utf-8"?>
<c:userShapes xmlns:c="http://schemas.openxmlformats.org/drawingml/2006/chart">
  <cdr:relSizeAnchor xmlns:cdr="http://schemas.openxmlformats.org/drawingml/2006/chartDrawing">
    <cdr:from>
      <cdr:x>0.11346</cdr:x>
      <cdr:y>0.46467</cdr:y>
    </cdr:from>
    <cdr:to>
      <cdr:x>0.92783</cdr:x>
      <cdr:y>0.46467</cdr:y>
    </cdr:to>
    <cdr:cxnSp macro="">
      <cdr:nvCxnSpPr>
        <cdr:cNvPr id="3" name="Straight Connector 2"/>
        <cdr:cNvCxnSpPr/>
      </cdr:nvCxnSpPr>
      <cdr:spPr>
        <a:xfrm xmlns:a="http://schemas.openxmlformats.org/drawingml/2006/main">
          <a:off x="682129" y="1120773"/>
          <a:ext cx="4896000" cy="0"/>
        </a:xfrm>
        <a:prstGeom xmlns:a="http://schemas.openxmlformats.org/drawingml/2006/main" prst="line">
          <a:avLst/>
        </a:prstGeom>
        <a:ln xmlns:a="http://schemas.openxmlformats.org/drawingml/2006/main">
          <a:solidFill>
            <a:schemeClr val="bg2">
              <a:lumMod val="75000"/>
            </a:schemeClr>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0.05184</cdr:x>
      <cdr:y>0.09194</cdr:y>
    </cdr:from>
    <cdr:to>
      <cdr:x>0.11123</cdr:x>
      <cdr:y>0.42254</cdr:y>
    </cdr:to>
    <cdr:sp macro="" textlink="">
      <cdr:nvSpPr>
        <cdr:cNvPr id="4" name="Rectangle 3"/>
        <cdr:cNvSpPr/>
      </cdr:nvSpPr>
      <cdr:spPr>
        <a:xfrm xmlns:a="http://schemas.openxmlformats.org/drawingml/2006/main">
          <a:off x="311662" y="221768"/>
          <a:ext cx="357053" cy="797408"/>
        </a:xfrm>
        <a:prstGeom xmlns:a="http://schemas.openxmlformats.org/drawingml/2006/main" prst="rect">
          <a:avLst/>
        </a:prstGeom>
        <a:solidFill xmlns:a="http://schemas.openxmlformats.org/drawingml/2006/main">
          <a:schemeClr val="bg1"/>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userShapes>
</file>

<file path=xl/drawings/drawing41.xml><?xml version="1.0" encoding="utf-8"?>
<c:userShapes xmlns:c="http://schemas.openxmlformats.org/drawingml/2006/chart">
  <cdr:relSizeAnchor xmlns:cdr="http://schemas.openxmlformats.org/drawingml/2006/chartDrawing">
    <cdr:from>
      <cdr:x>0.11534</cdr:x>
      <cdr:y>0.45267</cdr:y>
    </cdr:from>
    <cdr:to>
      <cdr:x>0.92971</cdr:x>
      <cdr:y>0.45267</cdr:y>
    </cdr:to>
    <cdr:cxnSp macro="">
      <cdr:nvCxnSpPr>
        <cdr:cNvPr id="3" name="Straight Connector 2"/>
        <cdr:cNvCxnSpPr/>
      </cdr:nvCxnSpPr>
      <cdr:spPr>
        <a:xfrm xmlns:a="http://schemas.openxmlformats.org/drawingml/2006/main" flipV="1">
          <a:off x="693445" y="1091843"/>
          <a:ext cx="4896000" cy="0"/>
        </a:xfrm>
        <a:prstGeom xmlns:a="http://schemas.openxmlformats.org/drawingml/2006/main" prst="line">
          <a:avLst/>
        </a:prstGeom>
        <a:ln xmlns:a="http://schemas.openxmlformats.org/drawingml/2006/main">
          <a:solidFill>
            <a:schemeClr val="bg2">
              <a:lumMod val="75000"/>
            </a:schemeClr>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0.05005</cdr:x>
      <cdr:y>0.0991</cdr:y>
    </cdr:from>
    <cdr:to>
      <cdr:x>0.10668</cdr:x>
      <cdr:y>0.40675</cdr:y>
    </cdr:to>
    <cdr:sp macro="" textlink="">
      <cdr:nvSpPr>
        <cdr:cNvPr id="4" name="Rectangle 3"/>
        <cdr:cNvSpPr/>
      </cdr:nvSpPr>
      <cdr:spPr>
        <a:xfrm xmlns:a="http://schemas.openxmlformats.org/drawingml/2006/main">
          <a:off x="300901" y="239029"/>
          <a:ext cx="340449" cy="742046"/>
        </a:xfrm>
        <a:prstGeom xmlns:a="http://schemas.openxmlformats.org/drawingml/2006/main" prst="rect">
          <a:avLst/>
        </a:prstGeom>
        <a:solidFill xmlns:a="http://schemas.openxmlformats.org/drawingml/2006/main">
          <a:schemeClr val="bg1"/>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userShapes>
</file>

<file path=xl/drawings/drawing42.xml><?xml version="1.0" encoding="utf-8"?>
<xdr:wsDr xmlns:xdr="http://schemas.openxmlformats.org/drawingml/2006/spreadsheetDrawing" xmlns:a="http://schemas.openxmlformats.org/drawingml/2006/main">
  <xdr:twoCellAnchor>
    <xdr:from>
      <xdr:col>6</xdr:col>
      <xdr:colOff>469900</xdr:colOff>
      <xdr:row>4</xdr:row>
      <xdr:rowOff>101600</xdr:rowOff>
    </xdr:from>
    <xdr:to>
      <xdr:col>15</xdr:col>
      <xdr:colOff>563500</xdr:colOff>
      <xdr:row>21</xdr:row>
      <xdr:rowOff>22750</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3.xml><?xml version="1.0" encoding="utf-8"?>
<xdr:wsDr xmlns:xdr="http://schemas.openxmlformats.org/drawingml/2006/spreadsheetDrawing" xmlns:a="http://schemas.openxmlformats.org/drawingml/2006/main">
  <xdr:twoCellAnchor>
    <xdr:from>
      <xdr:col>7</xdr:col>
      <xdr:colOff>184150</xdr:colOff>
      <xdr:row>4</xdr:row>
      <xdr:rowOff>101599</xdr:rowOff>
    </xdr:from>
    <xdr:to>
      <xdr:col>15</xdr:col>
      <xdr:colOff>461900</xdr:colOff>
      <xdr:row>25</xdr:row>
      <xdr:rowOff>106317</xdr:rowOff>
    </xdr:to>
    <xdr:grpSp>
      <xdr:nvGrpSpPr>
        <xdr:cNvPr id="2" name="Group 1"/>
        <xdr:cNvGrpSpPr/>
      </xdr:nvGrpSpPr>
      <xdr:grpSpPr>
        <a:xfrm>
          <a:off x="5060950" y="1358899"/>
          <a:ext cx="5580000" cy="3630568"/>
          <a:chOff x="4273550" y="1460499"/>
          <a:chExt cx="5580000" cy="3630568"/>
        </a:xfrm>
      </xdr:grpSpPr>
      <xdr:graphicFrame macro="">
        <xdr:nvGraphicFramePr>
          <xdr:cNvPr id="4" name="Chart 3"/>
          <xdr:cNvGraphicFramePr>
            <a:graphicFrameLocks/>
          </xdr:cNvGraphicFramePr>
        </xdr:nvGraphicFramePr>
        <xdr:xfrm>
          <a:off x="4273550" y="1460499"/>
          <a:ext cx="5580000" cy="3420000"/>
        </xdr:xfrm>
        <a:graphic>
          <a:graphicData uri="http://schemas.openxmlformats.org/drawingml/2006/chart">
            <c:chart xmlns:c="http://schemas.openxmlformats.org/drawingml/2006/chart" xmlns:r="http://schemas.openxmlformats.org/officeDocument/2006/relationships" r:id="rId1"/>
          </a:graphicData>
        </a:graphic>
      </xdr:graphicFrame>
      <xdr:grpSp>
        <xdr:nvGrpSpPr>
          <xdr:cNvPr id="3" name="Group 2"/>
          <xdr:cNvGrpSpPr/>
        </xdr:nvGrpSpPr>
        <xdr:grpSpPr>
          <a:xfrm>
            <a:off x="5162550" y="4851400"/>
            <a:ext cx="4002365" cy="239667"/>
            <a:chOff x="9753600" y="6813550"/>
            <a:chExt cx="4002365" cy="239667"/>
          </a:xfrm>
        </xdr:grpSpPr>
        <xdr:grpSp>
          <xdr:nvGrpSpPr>
            <xdr:cNvPr id="5" name="Group 4"/>
            <xdr:cNvGrpSpPr/>
          </xdr:nvGrpSpPr>
          <xdr:grpSpPr>
            <a:xfrm>
              <a:off x="9753600" y="6813550"/>
              <a:ext cx="4002365" cy="239667"/>
              <a:chOff x="9042400" y="8991600"/>
              <a:chExt cx="4002365" cy="239667"/>
            </a:xfrm>
          </xdr:grpSpPr>
          <xdr:sp macro="" textlink="">
            <xdr:nvSpPr>
              <xdr:cNvPr id="7" name="TextBox 6"/>
              <xdr:cNvSpPr txBox="1"/>
            </xdr:nvSpPr>
            <xdr:spPr>
              <a:xfrm>
                <a:off x="9042400" y="8991600"/>
                <a:ext cx="4002365" cy="23966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AU" sz="900">
                    <a:solidFill>
                      <a:schemeClr val="tx1">
                        <a:lumMod val="65000"/>
                        <a:lumOff val="35000"/>
                      </a:schemeClr>
                    </a:solidFill>
                    <a:effectLst/>
                    <a:latin typeface="+mn-lt"/>
                    <a:ea typeface="+mn-ea"/>
                    <a:cs typeface="+mn-cs"/>
                  </a:rPr>
                  <a:t>Market</a:t>
                </a:r>
                <a:r>
                  <a:rPr lang="en-AU" sz="900">
                    <a:solidFill>
                      <a:schemeClr val="tx1">
                        <a:lumMod val="65000"/>
                        <a:lumOff val="35000"/>
                      </a:schemeClr>
                    </a:solidFill>
                  </a:rPr>
                  <a:t> offer range            Standing offer range      </a:t>
                </a:r>
                <a:r>
                  <a:rPr lang="en-AU" sz="900" b="1" baseline="0">
                    <a:solidFill>
                      <a:sysClr val="windowText" lastClr="000000"/>
                    </a:solidFill>
                    <a:latin typeface="Calibri" panose="020F0502020204030204" pitchFamily="34" charset="0"/>
                    <a:cs typeface="Calibri" panose="020F0502020204030204" pitchFamily="34" charset="0"/>
                  </a:rPr>
                  <a:t>    </a:t>
                </a:r>
                <a:r>
                  <a:rPr lang="en-AU" sz="900">
                    <a:solidFill>
                      <a:schemeClr val="tx1">
                        <a:lumMod val="65000"/>
                        <a:lumOff val="35000"/>
                      </a:schemeClr>
                    </a:solidFill>
                  </a:rPr>
                  <a:t>Median</a:t>
                </a:r>
              </a:p>
            </xdr:txBody>
          </xdr:sp>
          <xdr:sp macro="" textlink="">
            <xdr:nvSpPr>
              <xdr:cNvPr id="8" name="Rectangle 7"/>
              <xdr:cNvSpPr/>
            </xdr:nvSpPr>
            <xdr:spPr>
              <a:xfrm>
                <a:off x="9547734" y="9068440"/>
                <a:ext cx="92253" cy="84589"/>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sp macro="" textlink="">
            <xdr:nvSpPr>
              <xdr:cNvPr id="9" name="Rectangle 8"/>
              <xdr:cNvSpPr/>
            </xdr:nvSpPr>
            <xdr:spPr>
              <a:xfrm>
                <a:off x="10746045" y="9066314"/>
                <a:ext cx="92253" cy="84589"/>
              </a:xfrm>
              <a:prstGeom prst="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grpSp>
        <xdr:sp macro="" textlink="">
          <xdr:nvSpPr>
            <xdr:cNvPr id="6" name="Oval 5"/>
            <xdr:cNvSpPr/>
          </xdr:nvSpPr>
          <xdr:spPr>
            <a:xfrm>
              <a:off x="12674599" y="6902449"/>
              <a:ext cx="72000" cy="72000"/>
            </a:xfrm>
            <a:prstGeom prst="ellipse">
              <a:avLst/>
            </a:prstGeom>
            <a:solidFill>
              <a:srgbClr val="BFD8CF"/>
            </a:solidFill>
            <a:ln>
              <a:solidFill>
                <a:schemeClr val="accent3">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grpSp>
    </xdr:grpSp>
    <xdr:clientData/>
  </xdr:twoCellAnchor>
</xdr:wsDr>
</file>

<file path=xl/drawings/drawing44.xml><?xml version="1.0" encoding="utf-8"?>
<xdr:wsDr xmlns:xdr="http://schemas.openxmlformats.org/drawingml/2006/spreadsheetDrawing" xmlns:a="http://schemas.openxmlformats.org/drawingml/2006/main">
  <xdr:twoCellAnchor>
    <xdr:from>
      <xdr:col>5</xdr:col>
      <xdr:colOff>298450</xdr:colOff>
      <xdr:row>3</xdr:row>
      <xdr:rowOff>107950</xdr:rowOff>
    </xdr:from>
    <xdr:to>
      <xdr:col>14</xdr:col>
      <xdr:colOff>392050</xdr:colOff>
      <xdr:row>20</xdr:row>
      <xdr:rowOff>86250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5.xml><?xml version="1.0" encoding="utf-8"?>
<xdr:wsDr xmlns:xdr="http://schemas.openxmlformats.org/drawingml/2006/spreadsheetDrawing" xmlns:a="http://schemas.openxmlformats.org/drawingml/2006/main">
  <xdr:twoCellAnchor>
    <xdr:from>
      <xdr:col>3</xdr:col>
      <xdr:colOff>571500</xdr:colOff>
      <xdr:row>4</xdr:row>
      <xdr:rowOff>168275</xdr:rowOff>
    </xdr:from>
    <xdr:to>
      <xdr:col>13</xdr:col>
      <xdr:colOff>55500</xdr:colOff>
      <xdr:row>23</xdr:row>
      <xdr:rowOff>146575</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6.xml><?xml version="1.0" encoding="utf-8"?>
<xdr:wsDr xmlns:xdr="http://schemas.openxmlformats.org/drawingml/2006/spreadsheetDrawing" xmlns:a="http://schemas.openxmlformats.org/drawingml/2006/main">
  <xdr:twoCellAnchor>
    <xdr:from>
      <xdr:col>4</xdr:col>
      <xdr:colOff>31750</xdr:colOff>
      <xdr:row>4</xdr:row>
      <xdr:rowOff>142873</xdr:rowOff>
    </xdr:from>
    <xdr:to>
      <xdr:col>13</xdr:col>
      <xdr:colOff>125350</xdr:colOff>
      <xdr:row>21</xdr:row>
      <xdr:rowOff>159273</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7.xml><?xml version="1.0" encoding="utf-8"?>
<xdr:wsDr xmlns:xdr="http://schemas.openxmlformats.org/drawingml/2006/spreadsheetDrawing" xmlns:a="http://schemas.openxmlformats.org/drawingml/2006/main">
  <xdr:twoCellAnchor>
    <xdr:from>
      <xdr:col>5</xdr:col>
      <xdr:colOff>514350</xdr:colOff>
      <xdr:row>3</xdr:row>
      <xdr:rowOff>146050</xdr:rowOff>
    </xdr:from>
    <xdr:to>
      <xdr:col>14</xdr:col>
      <xdr:colOff>607950</xdr:colOff>
      <xdr:row>22</xdr:row>
      <xdr:rowOff>103200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8.xml><?xml version="1.0" encoding="utf-8"?>
<xdr:wsDr xmlns:xdr="http://schemas.openxmlformats.org/drawingml/2006/spreadsheetDrawing" xmlns:a="http://schemas.openxmlformats.org/drawingml/2006/main">
  <xdr:twoCellAnchor>
    <xdr:from>
      <xdr:col>3</xdr:col>
      <xdr:colOff>50800</xdr:colOff>
      <xdr:row>3</xdr:row>
      <xdr:rowOff>117473</xdr:rowOff>
    </xdr:from>
    <xdr:to>
      <xdr:col>12</xdr:col>
      <xdr:colOff>144400</xdr:colOff>
      <xdr:row>21</xdr:row>
      <xdr:rowOff>121173</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9.xml><?xml version="1.0" encoding="utf-8"?>
<xdr:wsDr xmlns:xdr="http://schemas.openxmlformats.org/drawingml/2006/spreadsheetDrawing" xmlns:a="http://schemas.openxmlformats.org/drawingml/2006/main">
  <xdr:twoCellAnchor>
    <xdr:from>
      <xdr:col>3</xdr:col>
      <xdr:colOff>152400</xdr:colOff>
      <xdr:row>3</xdr:row>
      <xdr:rowOff>79374</xdr:rowOff>
    </xdr:from>
    <xdr:to>
      <xdr:col>11</xdr:col>
      <xdr:colOff>596900</xdr:colOff>
      <xdr:row>20</xdr:row>
      <xdr:rowOff>139699</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0.28718</cdr:x>
      <cdr:y>0.04178</cdr:y>
    </cdr:from>
    <cdr:to>
      <cdr:x>0.28718</cdr:x>
      <cdr:y>0.67178</cdr:y>
    </cdr:to>
    <cdr:cxnSp macro="">
      <cdr:nvCxnSpPr>
        <cdr:cNvPr id="3" name="Straight Connector 2"/>
        <cdr:cNvCxnSpPr/>
      </cdr:nvCxnSpPr>
      <cdr:spPr>
        <a:xfrm xmlns:a="http://schemas.openxmlformats.org/drawingml/2006/main" flipH="1" flipV="1">
          <a:off x="1654176" y="150396"/>
          <a:ext cx="0" cy="2268000"/>
        </a:xfrm>
        <a:prstGeom xmlns:a="http://schemas.openxmlformats.org/drawingml/2006/main" prst="line">
          <a:avLst/>
        </a:prstGeom>
        <a:ln xmlns:a="http://schemas.openxmlformats.org/drawingml/2006/main" w="9525">
          <a:solidFill>
            <a:schemeClr val="bg2">
              <a:lumMod val="90000"/>
            </a:schemeClr>
          </a:solidFill>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0.07221</cdr:x>
      <cdr:y>0.85588</cdr:y>
    </cdr:from>
    <cdr:to>
      <cdr:x>0.35333</cdr:x>
      <cdr:y>0.96388</cdr:y>
    </cdr:to>
    <cdr:sp macro="" textlink="">
      <cdr:nvSpPr>
        <cdr:cNvPr id="4" name="TextBox 3"/>
        <cdr:cNvSpPr txBox="1"/>
      </cdr:nvSpPr>
      <cdr:spPr>
        <a:xfrm xmlns:a="http://schemas.openxmlformats.org/drawingml/2006/main">
          <a:off x="415926" y="3081177"/>
          <a:ext cx="1619250" cy="3887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AU" sz="900" i="1">
              <a:solidFill>
                <a:schemeClr val="tx1">
                  <a:lumMod val="65000"/>
                  <a:lumOff val="35000"/>
                </a:schemeClr>
              </a:solidFill>
            </a:rPr>
            <a:t>Mandatory quarterly reporting</a:t>
          </a:r>
        </a:p>
      </cdr:txBody>
    </cdr:sp>
  </cdr:relSizeAnchor>
  <cdr:relSizeAnchor xmlns:cdr="http://schemas.openxmlformats.org/drawingml/2006/chartDrawing">
    <cdr:from>
      <cdr:x>0.33679</cdr:x>
      <cdr:y>0.80084</cdr:y>
    </cdr:from>
    <cdr:to>
      <cdr:x>0.84391</cdr:x>
      <cdr:y>0.86204</cdr:y>
    </cdr:to>
    <cdr:sp macro="" textlink="">
      <cdr:nvSpPr>
        <cdr:cNvPr id="5" name="TextBox 4"/>
        <cdr:cNvSpPr txBox="1"/>
      </cdr:nvSpPr>
      <cdr:spPr>
        <a:xfrm xmlns:a="http://schemas.openxmlformats.org/drawingml/2006/main">
          <a:off x="1939926" y="2883031"/>
          <a:ext cx="2921000" cy="22030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AU" sz="900" i="1">
              <a:solidFill>
                <a:schemeClr val="tx1">
                  <a:lumMod val="65000"/>
                  <a:lumOff val="35000"/>
                </a:schemeClr>
              </a:solidFill>
            </a:rPr>
            <a:t>Voluntary weekly COVID-19</a:t>
          </a:r>
          <a:r>
            <a:rPr lang="en-AU" sz="900" i="1" baseline="0">
              <a:solidFill>
                <a:schemeClr val="tx1">
                  <a:lumMod val="65000"/>
                  <a:lumOff val="35000"/>
                </a:schemeClr>
              </a:solidFill>
            </a:rPr>
            <a:t> reporting</a:t>
          </a:r>
          <a:endParaRPr lang="en-AU" sz="900" i="1">
            <a:solidFill>
              <a:schemeClr val="tx1">
                <a:lumMod val="65000"/>
                <a:lumOff val="35000"/>
              </a:schemeClr>
            </a:solidFill>
          </a:endParaRPr>
        </a:p>
      </cdr:txBody>
    </cdr:sp>
  </cdr:relSizeAnchor>
  <cdr:relSizeAnchor xmlns:cdr="http://schemas.openxmlformats.org/drawingml/2006/chartDrawing">
    <cdr:from>
      <cdr:x>0.05788</cdr:x>
      <cdr:y>0.41187</cdr:y>
    </cdr:from>
    <cdr:to>
      <cdr:x>0.13615</cdr:x>
      <cdr:y>0.72937</cdr:y>
    </cdr:to>
    <cdr:sp macro="" textlink="">
      <cdr:nvSpPr>
        <cdr:cNvPr id="6" name="Rectangle 5"/>
        <cdr:cNvSpPr/>
      </cdr:nvSpPr>
      <cdr:spPr>
        <a:xfrm xmlns:a="http://schemas.openxmlformats.org/drawingml/2006/main">
          <a:off x="333376" y="1482726"/>
          <a:ext cx="450850" cy="1143000"/>
        </a:xfrm>
        <a:prstGeom xmlns:a="http://schemas.openxmlformats.org/drawingml/2006/main" prst="rect">
          <a:avLst/>
        </a:prstGeom>
        <a:solidFill xmlns:a="http://schemas.openxmlformats.org/drawingml/2006/main">
          <a:schemeClr val="bg1"/>
        </a:solidFill>
        <a:ln xmlns:a="http://schemas.openxmlformats.org/drawingml/2006/main">
          <a:solidFill>
            <a:schemeClr val="bg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0.90675</cdr:x>
      <cdr:y>0.02205</cdr:y>
    </cdr:from>
    <cdr:to>
      <cdr:x>0.95746</cdr:x>
      <cdr:y>0.31662</cdr:y>
    </cdr:to>
    <cdr:sp macro="" textlink="">
      <cdr:nvSpPr>
        <cdr:cNvPr id="7" name="Rectangle 6"/>
        <cdr:cNvSpPr/>
      </cdr:nvSpPr>
      <cdr:spPr>
        <a:xfrm xmlns:a="http://schemas.openxmlformats.org/drawingml/2006/main">
          <a:off x="5222876" y="79376"/>
          <a:ext cx="292100" cy="1060450"/>
        </a:xfrm>
        <a:prstGeom xmlns:a="http://schemas.openxmlformats.org/drawingml/2006/main" prst="rect">
          <a:avLst/>
        </a:prstGeom>
        <a:solidFill xmlns:a="http://schemas.openxmlformats.org/drawingml/2006/main">
          <a:schemeClr val="bg1"/>
        </a:solidFill>
        <a:ln xmlns:a="http://schemas.openxmlformats.org/drawingml/2006/main">
          <a:solidFill>
            <a:schemeClr val="bg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userShapes>
</file>

<file path=xl/drawings/drawing50.xml><?xml version="1.0" encoding="utf-8"?>
<xdr:wsDr xmlns:xdr="http://schemas.openxmlformats.org/drawingml/2006/spreadsheetDrawing" xmlns:a="http://schemas.openxmlformats.org/drawingml/2006/main">
  <xdr:twoCellAnchor>
    <xdr:from>
      <xdr:col>7</xdr:col>
      <xdr:colOff>358773</xdr:colOff>
      <xdr:row>3</xdr:row>
      <xdr:rowOff>149222</xdr:rowOff>
    </xdr:from>
    <xdr:to>
      <xdr:col>13</xdr:col>
      <xdr:colOff>517173</xdr:colOff>
      <xdr:row>19</xdr:row>
      <xdr:rowOff>116772</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381000</xdr:colOff>
      <xdr:row>3</xdr:row>
      <xdr:rowOff>161925</xdr:rowOff>
    </xdr:from>
    <xdr:to>
      <xdr:col>18</xdr:col>
      <xdr:colOff>357000</xdr:colOff>
      <xdr:row>19</xdr:row>
      <xdr:rowOff>129475</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1.xml><?xml version="1.0" encoding="utf-8"?>
<xdr:wsDr xmlns:xdr="http://schemas.openxmlformats.org/drawingml/2006/spreadsheetDrawing" xmlns:a="http://schemas.openxmlformats.org/drawingml/2006/main">
  <xdr:twoCellAnchor>
    <xdr:from>
      <xdr:col>2</xdr:col>
      <xdr:colOff>450850</xdr:colOff>
      <xdr:row>3</xdr:row>
      <xdr:rowOff>180974</xdr:rowOff>
    </xdr:from>
    <xdr:to>
      <xdr:col>9</xdr:col>
      <xdr:colOff>82100</xdr:colOff>
      <xdr:row>21</xdr:row>
      <xdr:rowOff>133874</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266700</xdr:colOff>
      <xdr:row>3</xdr:row>
      <xdr:rowOff>142874</xdr:rowOff>
    </xdr:from>
    <xdr:to>
      <xdr:col>13</xdr:col>
      <xdr:colOff>566700</xdr:colOff>
      <xdr:row>21</xdr:row>
      <xdr:rowOff>95774</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2.xml><?xml version="1.0" encoding="utf-8"?>
<c:userShapes xmlns:c="http://schemas.openxmlformats.org/drawingml/2006/chart">
  <cdr:relSizeAnchor xmlns:cdr="http://schemas.openxmlformats.org/drawingml/2006/chartDrawing">
    <cdr:from>
      <cdr:x>0.01906</cdr:x>
      <cdr:y>0.56808</cdr:y>
    </cdr:from>
    <cdr:to>
      <cdr:x>0.26725</cdr:x>
      <cdr:y>0.70123</cdr:y>
    </cdr:to>
    <cdr:sp macro="" textlink="">
      <cdr:nvSpPr>
        <cdr:cNvPr id="2" name="TextBox 1"/>
        <cdr:cNvSpPr txBox="1"/>
      </cdr:nvSpPr>
      <cdr:spPr>
        <a:xfrm xmlns:a="http://schemas.openxmlformats.org/drawingml/2006/main">
          <a:off x="74298" y="2085976"/>
          <a:ext cx="967569" cy="4889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r"/>
          <a:r>
            <a:rPr lang="en-AU" sz="900">
              <a:solidFill>
                <a:schemeClr val="tx1">
                  <a:lumMod val="65000"/>
                  <a:lumOff val="35000"/>
                </a:schemeClr>
              </a:solidFill>
            </a:rPr>
            <a:t>Primary regional retailers</a:t>
          </a:r>
        </a:p>
      </cdr:txBody>
    </cdr:sp>
  </cdr:relSizeAnchor>
</c:userShapes>
</file>

<file path=xl/drawings/drawing53.xml><?xml version="1.0" encoding="utf-8"?>
<xdr:wsDr xmlns:xdr="http://schemas.openxmlformats.org/drawingml/2006/spreadsheetDrawing" xmlns:a="http://schemas.openxmlformats.org/drawingml/2006/main">
  <xdr:twoCellAnchor>
    <xdr:from>
      <xdr:col>7</xdr:col>
      <xdr:colOff>546100</xdr:colOff>
      <xdr:row>5</xdr:row>
      <xdr:rowOff>79375</xdr:rowOff>
    </xdr:from>
    <xdr:to>
      <xdr:col>14</xdr:col>
      <xdr:colOff>94900</xdr:colOff>
      <xdr:row>21</xdr:row>
      <xdr:rowOff>46925</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304800</xdr:colOff>
      <xdr:row>5</xdr:row>
      <xdr:rowOff>98425</xdr:rowOff>
    </xdr:from>
    <xdr:to>
      <xdr:col>19</xdr:col>
      <xdr:colOff>280800</xdr:colOff>
      <xdr:row>21</xdr:row>
      <xdr:rowOff>65975</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4.xml><?xml version="1.0" encoding="utf-8"?>
<xdr:wsDr xmlns:xdr="http://schemas.openxmlformats.org/drawingml/2006/spreadsheetDrawing" xmlns:a="http://schemas.openxmlformats.org/drawingml/2006/main">
  <xdr:twoCellAnchor>
    <xdr:from>
      <xdr:col>6</xdr:col>
      <xdr:colOff>241300</xdr:colOff>
      <xdr:row>3</xdr:row>
      <xdr:rowOff>120650</xdr:rowOff>
    </xdr:from>
    <xdr:to>
      <xdr:col>15</xdr:col>
      <xdr:colOff>514900</xdr:colOff>
      <xdr:row>21</xdr:row>
      <xdr:rowOff>41800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5.xml><?xml version="1.0" encoding="utf-8"?>
<xdr:wsDr xmlns:xdr="http://schemas.openxmlformats.org/drawingml/2006/spreadsheetDrawing" xmlns:a="http://schemas.openxmlformats.org/drawingml/2006/main">
  <xdr:twoCellAnchor>
    <xdr:from>
      <xdr:col>7</xdr:col>
      <xdr:colOff>0</xdr:colOff>
      <xdr:row>3</xdr:row>
      <xdr:rowOff>0</xdr:rowOff>
    </xdr:from>
    <xdr:to>
      <xdr:col>16</xdr:col>
      <xdr:colOff>273600</xdr:colOff>
      <xdr:row>20</xdr:row>
      <xdr:rowOff>54500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6.xml><?xml version="1.0" encoding="utf-8"?>
<xdr:wsDr xmlns:xdr="http://schemas.openxmlformats.org/drawingml/2006/spreadsheetDrawing" xmlns:a="http://schemas.openxmlformats.org/drawingml/2006/main">
  <xdr:twoCellAnchor>
    <xdr:from>
      <xdr:col>3</xdr:col>
      <xdr:colOff>431800</xdr:colOff>
      <xdr:row>3</xdr:row>
      <xdr:rowOff>171450</xdr:rowOff>
    </xdr:from>
    <xdr:to>
      <xdr:col>12</xdr:col>
      <xdr:colOff>525400</xdr:colOff>
      <xdr:row>19</xdr:row>
      <xdr:rowOff>3700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7.xml><?xml version="1.0" encoding="utf-8"?>
<xdr:wsDr xmlns:xdr="http://schemas.openxmlformats.org/drawingml/2006/spreadsheetDrawing" xmlns:a="http://schemas.openxmlformats.org/drawingml/2006/main">
  <xdr:twoCellAnchor>
    <xdr:from>
      <xdr:col>3</xdr:col>
      <xdr:colOff>361950</xdr:colOff>
      <xdr:row>3</xdr:row>
      <xdr:rowOff>38099</xdr:rowOff>
    </xdr:from>
    <xdr:to>
      <xdr:col>12</xdr:col>
      <xdr:colOff>455550</xdr:colOff>
      <xdr:row>19</xdr:row>
      <xdr:rowOff>35449</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8.xml><?xml version="1.0" encoding="utf-8"?>
<xdr:wsDr xmlns:xdr="http://schemas.openxmlformats.org/drawingml/2006/spreadsheetDrawing" xmlns:a="http://schemas.openxmlformats.org/drawingml/2006/main">
  <xdr:twoCellAnchor>
    <xdr:from>
      <xdr:col>5</xdr:col>
      <xdr:colOff>0</xdr:colOff>
      <xdr:row>4</xdr:row>
      <xdr:rowOff>0</xdr:rowOff>
    </xdr:from>
    <xdr:to>
      <xdr:col>14</xdr:col>
      <xdr:colOff>93600</xdr:colOff>
      <xdr:row>19</xdr:row>
      <xdr:rowOff>181500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9.xml><?xml version="1.0" encoding="utf-8"?>
<xdr:wsDr xmlns:xdr="http://schemas.openxmlformats.org/drawingml/2006/spreadsheetDrawing" xmlns:a="http://schemas.openxmlformats.org/drawingml/2006/main">
  <xdr:twoCellAnchor>
    <xdr:from>
      <xdr:col>5</xdr:col>
      <xdr:colOff>0</xdr:colOff>
      <xdr:row>4</xdr:row>
      <xdr:rowOff>0</xdr:rowOff>
    </xdr:from>
    <xdr:to>
      <xdr:col>14</xdr:col>
      <xdr:colOff>93600</xdr:colOff>
      <xdr:row>21</xdr:row>
      <xdr:rowOff>143400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5</xdr:col>
      <xdr:colOff>234950</xdr:colOff>
      <xdr:row>4</xdr:row>
      <xdr:rowOff>98424</xdr:rowOff>
    </xdr:from>
    <xdr:to>
      <xdr:col>12</xdr:col>
      <xdr:colOff>525400</xdr:colOff>
      <xdr:row>23</xdr:row>
      <xdr:rowOff>19574</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0.xml><?xml version="1.0" encoding="utf-8"?>
<xdr:wsDr xmlns:xdr="http://schemas.openxmlformats.org/drawingml/2006/spreadsheetDrawing" xmlns:a="http://schemas.openxmlformats.org/drawingml/2006/main">
  <xdr:twoCellAnchor>
    <xdr:from>
      <xdr:col>4</xdr:col>
      <xdr:colOff>476250</xdr:colOff>
      <xdr:row>4</xdr:row>
      <xdr:rowOff>120650</xdr:rowOff>
    </xdr:from>
    <xdr:to>
      <xdr:col>13</xdr:col>
      <xdr:colOff>569850</xdr:colOff>
      <xdr:row>23</xdr:row>
      <xdr:rowOff>41800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1.xml><?xml version="1.0" encoding="utf-8"?>
<xdr:wsDr xmlns:xdr="http://schemas.openxmlformats.org/drawingml/2006/spreadsheetDrawing" xmlns:a="http://schemas.openxmlformats.org/drawingml/2006/main">
  <xdr:twoCellAnchor>
    <xdr:from>
      <xdr:col>3</xdr:col>
      <xdr:colOff>209550</xdr:colOff>
      <xdr:row>3</xdr:row>
      <xdr:rowOff>25400</xdr:rowOff>
    </xdr:from>
    <xdr:to>
      <xdr:col>12</xdr:col>
      <xdr:colOff>303150</xdr:colOff>
      <xdr:row>18</xdr:row>
      <xdr:rowOff>41800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2.xml><?xml version="1.0" encoding="utf-8"?>
<xdr:wsDr xmlns:xdr="http://schemas.openxmlformats.org/drawingml/2006/spreadsheetDrawing" xmlns:a="http://schemas.openxmlformats.org/drawingml/2006/main">
  <xdr:twoCellAnchor>
    <xdr:from>
      <xdr:col>3</xdr:col>
      <xdr:colOff>247650</xdr:colOff>
      <xdr:row>3</xdr:row>
      <xdr:rowOff>63500</xdr:rowOff>
    </xdr:from>
    <xdr:to>
      <xdr:col>12</xdr:col>
      <xdr:colOff>341250</xdr:colOff>
      <xdr:row>18</xdr:row>
      <xdr:rowOff>109550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3.xml><?xml version="1.0" encoding="utf-8"?>
<xdr:wsDr xmlns:xdr="http://schemas.openxmlformats.org/drawingml/2006/spreadsheetDrawing" xmlns:a="http://schemas.openxmlformats.org/drawingml/2006/main">
  <xdr:twoCellAnchor>
    <xdr:from>
      <xdr:col>6</xdr:col>
      <xdr:colOff>311150</xdr:colOff>
      <xdr:row>3</xdr:row>
      <xdr:rowOff>31749</xdr:rowOff>
    </xdr:from>
    <xdr:to>
      <xdr:col>15</xdr:col>
      <xdr:colOff>404750</xdr:colOff>
      <xdr:row>21</xdr:row>
      <xdr:rowOff>71349</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4.xml><?xml version="1.0" encoding="utf-8"?>
<xdr:wsDr xmlns:xdr="http://schemas.openxmlformats.org/drawingml/2006/spreadsheetDrawing" xmlns:a="http://schemas.openxmlformats.org/drawingml/2006/main">
  <xdr:twoCellAnchor>
    <xdr:from>
      <xdr:col>3</xdr:col>
      <xdr:colOff>276224</xdr:colOff>
      <xdr:row>3</xdr:row>
      <xdr:rowOff>107950</xdr:rowOff>
    </xdr:from>
    <xdr:to>
      <xdr:col>12</xdr:col>
      <xdr:colOff>369824</xdr:colOff>
      <xdr:row>21</xdr:row>
      <xdr:rowOff>67200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5.xml><?xml version="1.0" encoding="utf-8"?>
<xdr:wsDr xmlns:xdr="http://schemas.openxmlformats.org/drawingml/2006/spreadsheetDrawing" xmlns:a="http://schemas.openxmlformats.org/drawingml/2006/main">
  <xdr:twoCellAnchor>
    <xdr:from>
      <xdr:col>6</xdr:col>
      <xdr:colOff>457200</xdr:colOff>
      <xdr:row>3</xdr:row>
      <xdr:rowOff>41274</xdr:rowOff>
    </xdr:from>
    <xdr:to>
      <xdr:col>14</xdr:col>
      <xdr:colOff>328550</xdr:colOff>
      <xdr:row>20</xdr:row>
      <xdr:rowOff>150724</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6.xml><?xml version="1.0" encoding="utf-8"?>
<xdr:wsDr xmlns:xdr="http://schemas.openxmlformats.org/drawingml/2006/spreadsheetDrawing" xmlns:a="http://schemas.openxmlformats.org/drawingml/2006/main">
  <xdr:twoCellAnchor>
    <xdr:from>
      <xdr:col>3</xdr:col>
      <xdr:colOff>254000</xdr:colOff>
      <xdr:row>4</xdr:row>
      <xdr:rowOff>117474</xdr:rowOff>
    </xdr:from>
    <xdr:to>
      <xdr:col>12</xdr:col>
      <xdr:colOff>347600</xdr:colOff>
      <xdr:row>22</xdr:row>
      <xdr:rowOff>76724</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7.xml><?xml version="1.0" encoding="utf-8"?>
<xdr:wsDr xmlns:xdr="http://schemas.openxmlformats.org/drawingml/2006/spreadsheetDrawing" xmlns:a="http://schemas.openxmlformats.org/drawingml/2006/main">
  <xdr:twoCellAnchor>
    <xdr:from>
      <xdr:col>3</xdr:col>
      <xdr:colOff>355600</xdr:colOff>
      <xdr:row>4</xdr:row>
      <xdr:rowOff>69850</xdr:rowOff>
    </xdr:from>
    <xdr:to>
      <xdr:col>12</xdr:col>
      <xdr:colOff>449200</xdr:colOff>
      <xdr:row>21</xdr:row>
      <xdr:rowOff>48150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8.xml><?xml version="1.0" encoding="utf-8"?>
<xdr:wsDr xmlns:xdr="http://schemas.openxmlformats.org/drawingml/2006/spreadsheetDrawing" xmlns:a="http://schemas.openxmlformats.org/drawingml/2006/main">
  <xdr:twoCellAnchor>
    <xdr:from>
      <xdr:col>6</xdr:col>
      <xdr:colOff>463550</xdr:colOff>
      <xdr:row>3</xdr:row>
      <xdr:rowOff>79375</xdr:rowOff>
    </xdr:from>
    <xdr:to>
      <xdr:col>14</xdr:col>
      <xdr:colOff>334900</xdr:colOff>
      <xdr:row>22</xdr:row>
      <xdr:rowOff>525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0</xdr:colOff>
      <xdr:row>0</xdr:row>
      <xdr:rowOff>111124</xdr:rowOff>
    </xdr:from>
    <xdr:to>
      <xdr:col>10</xdr:col>
      <xdr:colOff>0</xdr:colOff>
      <xdr:row>15</xdr:row>
      <xdr:rowOff>171449</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9.xml><?xml version="1.0" encoding="utf-8"?>
<xdr:wsDr xmlns:xdr="http://schemas.openxmlformats.org/drawingml/2006/spreadsheetDrawing" xmlns:a="http://schemas.openxmlformats.org/drawingml/2006/main">
  <xdr:twoCellAnchor>
    <xdr:from>
      <xdr:col>6</xdr:col>
      <xdr:colOff>387350</xdr:colOff>
      <xdr:row>3</xdr:row>
      <xdr:rowOff>79373</xdr:rowOff>
    </xdr:from>
    <xdr:to>
      <xdr:col>13</xdr:col>
      <xdr:colOff>385700</xdr:colOff>
      <xdr:row>22</xdr:row>
      <xdr:rowOff>523</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6</xdr:col>
      <xdr:colOff>307974</xdr:colOff>
      <xdr:row>4</xdr:row>
      <xdr:rowOff>123824</xdr:rowOff>
    </xdr:from>
    <xdr:to>
      <xdr:col>15</xdr:col>
      <xdr:colOff>401574</xdr:colOff>
      <xdr:row>22</xdr:row>
      <xdr:rowOff>49124</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0.xml><?xml version="1.0" encoding="utf-8"?>
<xdr:wsDr xmlns:xdr="http://schemas.openxmlformats.org/drawingml/2006/spreadsheetDrawing" xmlns:a="http://schemas.openxmlformats.org/drawingml/2006/main">
  <xdr:twoCellAnchor>
    <xdr:from>
      <xdr:col>6</xdr:col>
      <xdr:colOff>180974</xdr:colOff>
      <xdr:row>3</xdr:row>
      <xdr:rowOff>22224</xdr:rowOff>
    </xdr:from>
    <xdr:to>
      <xdr:col>15</xdr:col>
      <xdr:colOff>274574</xdr:colOff>
      <xdr:row>20</xdr:row>
      <xdr:rowOff>127524</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1.xml><?xml version="1.0" encoding="utf-8"?>
<xdr:wsDr xmlns:xdr="http://schemas.openxmlformats.org/drawingml/2006/spreadsheetDrawing" xmlns:a="http://schemas.openxmlformats.org/drawingml/2006/main">
  <xdr:twoCellAnchor>
    <xdr:from>
      <xdr:col>6</xdr:col>
      <xdr:colOff>266700</xdr:colOff>
      <xdr:row>3</xdr:row>
      <xdr:rowOff>92073</xdr:rowOff>
    </xdr:from>
    <xdr:to>
      <xdr:col>15</xdr:col>
      <xdr:colOff>540300</xdr:colOff>
      <xdr:row>22</xdr:row>
      <xdr:rowOff>13223</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7</xdr:col>
      <xdr:colOff>25400</xdr:colOff>
      <xdr:row>5</xdr:row>
      <xdr:rowOff>3174</xdr:rowOff>
    </xdr:from>
    <xdr:to>
      <xdr:col>16</xdr:col>
      <xdr:colOff>119000</xdr:colOff>
      <xdr:row>22</xdr:row>
      <xdr:rowOff>112624</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6</xdr:col>
      <xdr:colOff>381000</xdr:colOff>
      <xdr:row>4</xdr:row>
      <xdr:rowOff>117474</xdr:rowOff>
    </xdr:from>
    <xdr:to>
      <xdr:col>15</xdr:col>
      <xdr:colOff>474600</xdr:colOff>
      <xdr:row>22</xdr:row>
      <xdr:rowOff>42774</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Custom 12">
      <a:dk1>
        <a:sysClr val="windowText" lastClr="000000"/>
      </a:dk1>
      <a:lt1>
        <a:sysClr val="window" lastClr="FFFFFF"/>
      </a:lt1>
      <a:dk2>
        <a:srgbClr val="44546A"/>
      </a:dk2>
      <a:lt2>
        <a:srgbClr val="E7E6E6"/>
      </a:lt2>
      <a:accent1>
        <a:srgbClr val="2F3F51"/>
      </a:accent1>
      <a:accent2>
        <a:srgbClr val="89B3CE"/>
      </a:accent2>
      <a:accent3>
        <a:srgbClr val="5F9E88"/>
      </a:accent3>
      <a:accent4>
        <a:srgbClr val="E0601F"/>
      </a:accent4>
      <a:accent5>
        <a:srgbClr val="554741"/>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Custom 12">
    <a:dk1>
      <a:sysClr val="windowText" lastClr="000000"/>
    </a:dk1>
    <a:lt1>
      <a:sysClr val="window" lastClr="FFFFFF"/>
    </a:lt1>
    <a:dk2>
      <a:srgbClr val="44546A"/>
    </a:dk2>
    <a:lt2>
      <a:srgbClr val="E7E6E6"/>
    </a:lt2>
    <a:accent1>
      <a:srgbClr val="2F3F51"/>
    </a:accent1>
    <a:accent2>
      <a:srgbClr val="89B3CE"/>
    </a:accent2>
    <a:accent3>
      <a:srgbClr val="5F9E88"/>
    </a:accent3>
    <a:accent4>
      <a:srgbClr val="E0601F"/>
    </a:accent4>
    <a:accent5>
      <a:srgbClr val="554741"/>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0.xml><?xml version="1.0" encoding="utf-8"?>
<a:themeOverride xmlns:a="http://schemas.openxmlformats.org/drawingml/2006/main">
  <a:clrScheme name="Custom 1">
    <a:dk1>
      <a:sysClr val="windowText" lastClr="000000"/>
    </a:dk1>
    <a:lt1>
      <a:sysClr val="window" lastClr="FFFFFF"/>
    </a:lt1>
    <a:dk2>
      <a:srgbClr val="44546A"/>
    </a:dk2>
    <a:lt2>
      <a:srgbClr val="E7E6E6"/>
    </a:lt2>
    <a:accent1>
      <a:srgbClr val="2F3F51"/>
    </a:accent1>
    <a:accent2>
      <a:srgbClr val="89B3CE"/>
    </a:accent2>
    <a:accent3>
      <a:srgbClr val="5F9E88"/>
    </a:accent3>
    <a:accent4>
      <a:srgbClr val="E0601F"/>
    </a:accent4>
    <a:accent5>
      <a:srgbClr val="554741"/>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1.xml><?xml version="1.0" encoding="utf-8"?>
<a:themeOverride xmlns:a="http://schemas.openxmlformats.org/drawingml/2006/main">
  <a:clrScheme name="Custom 1">
    <a:dk1>
      <a:sysClr val="windowText" lastClr="000000"/>
    </a:dk1>
    <a:lt1>
      <a:sysClr val="window" lastClr="FFFFFF"/>
    </a:lt1>
    <a:dk2>
      <a:srgbClr val="44546A"/>
    </a:dk2>
    <a:lt2>
      <a:srgbClr val="E7E6E6"/>
    </a:lt2>
    <a:accent1>
      <a:srgbClr val="2F3F51"/>
    </a:accent1>
    <a:accent2>
      <a:srgbClr val="89B3CE"/>
    </a:accent2>
    <a:accent3>
      <a:srgbClr val="5F9E88"/>
    </a:accent3>
    <a:accent4>
      <a:srgbClr val="E0601F"/>
    </a:accent4>
    <a:accent5>
      <a:srgbClr val="554741"/>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2.xml><?xml version="1.0" encoding="utf-8"?>
<a:themeOverride xmlns:a="http://schemas.openxmlformats.org/drawingml/2006/main">
  <a:clrScheme name="Custom 1">
    <a:dk1>
      <a:sysClr val="windowText" lastClr="000000"/>
    </a:dk1>
    <a:lt1>
      <a:sysClr val="window" lastClr="FFFFFF"/>
    </a:lt1>
    <a:dk2>
      <a:srgbClr val="44546A"/>
    </a:dk2>
    <a:lt2>
      <a:srgbClr val="E7E6E6"/>
    </a:lt2>
    <a:accent1>
      <a:srgbClr val="2F3F51"/>
    </a:accent1>
    <a:accent2>
      <a:srgbClr val="89B3CE"/>
    </a:accent2>
    <a:accent3>
      <a:srgbClr val="5F9E88"/>
    </a:accent3>
    <a:accent4>
      <a:srgbClr val="E0601F"/>
    </a:accent4>
    <a:accent5>
      <a:srgbClr val="554741"/>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3.xml><?xml version="1.0" encoding="utf-8"?>
<a:themeOverride xmlns:a="http://schemas.openxmlformats.org/drawingml/2006/main">
  <a:clrScheme name="Custom 1">
    <a:dk1>
      <a:sysClr val="windowText" lastClr="000000"/>
    </a:dk1>
    <a:lt1>
      <a:sysClr val="window" lastClr="FFFFFF"/>
    </a:lt1>
    <a:dk2>
      <a:srgbClr val="44546A"/>
    </a:dk2>
    <a:lt2>
      <a:srgbClr val="E7E6E6"/>
    </a:lt2>
    <a:accent1>
      <a:srgbClr val="2F3F51"/>
    </a:accent1>
    <a:accent2>
      <a:srgbClr val="89B3CE"/>
    </a:accent2>
    <a:accent3>
      <a:srgbClr val="5F9E88"/>
    </a:accent3>
    <a:accent4>
      <a:srgbClr val="E0601F"/>
    </a:accent4>
    <a:accent5>
      <a:srgbClr val="554741"/>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4.xml><?xml version="1.0" encoding="utf-8"?>
<a:themeOverride xmlns:a="http://schemas.openxmlformats.org/drawingml/2006/main">
  <a:clrScheme name="Custom 12">
    <a:dk1>
      <a:sysClr val="windowText" lastClr="000000"/>
    </a:dk1>
    <a:lt1>
      <a:sysClr val="window" lastClr="FFFFFF"/>
    </a:lt1>
    <a:dk2>
      <a:srgbClr val="44546A"/>
    </a:dk2>
    <a:lt2>
      <a:srgbClr val="E7E6E6"/>
    </a:lt2>
    <a:accent1>
      <a:srgbClr val="2F3F51"/>
    </a:accent1>
    <a:accent2>
      <a:srgbClr val="89B3CE"/>
    </a:accent2>
    <a:accent3>
      <a:srgbClr val="5F9E88"/>
    </a:accent3>
    <a:accent4>
      <a:srgbClr val="E0601F"/>
    </a:accent4>
    <a:accent5>
      <a:srgbClr val="554741"/>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5.xml><?xml version="1.0" encoding="utf-8"?>
<a:themeOverride xmlns:a="http://schemas.openxmlformats.org/drawingml/2006/main">
  <a:clrScheme name="Custom 12">
    <a:dk1>
      <a:sysClr val="windowText" lastClr="000000"/>
    </a:dk1>
    <a:lt1>
      <a:sysClr val="window" lastClr="FFFFFF"/>
    </a:lt1>
    <a:dk2>
      <a:srgbClr val="44546A"/>
    </a:dk2>
    <a:lt2>
      <a:srgbClr val="E7E6E6"/>
    </a:lt2>
    <a:accent1>
      <a:srgbClr val="2F3F51"/>
    </a:accent1>
    <a:accent2>
      <a:srgbClr val="89B3CE"/>
    </a:accent2>
    <a:accent3>
      <a:srgbClr val="5F9E88"/>
    </a:accent3>
    <a:accent4>
      <a:srgbClr val="E0601F"/>
    </a:accent4>
    <a:accent5>
      <a:srgbClr val="554741"/>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6.xml><?xml version="1.0" encoding="utf-8"?>
<a:themeOverride xmlns:a="http://schemas.openxmlformats.org/drawingml/2006/main">
  <a:clrScheme name="Custom 12">
    <a:dk1>
      <a:sysClr val="windowText" lastClr="000000"/>
    </a:dk1>
    <a:lt1>
      <a:sysClr val="window" lastClr="FFFFFF"/>
    </a:lt1>
    <a:dk2>
      <a:srgbClr val="44546A"/>
    </a:dk2>
    <a:lt2>
      <a:srgbClr val="E7E6E6"/>
    </a:lt2>
    <a:accent1>
      <a:srgbClr val="2F3F51"/>
    </a:accent1>
    <a:accent2>
      <a:srgbClr val="89B3CE"/>
    </a:accent2>
    <a:accent3>
      <a:srgbClr val="5F9E88"/>
    </a:accent3>
    <a:accent4>
      <a:srgbClr val="E0601F"/>
    </a:accent4>
    <a:accent5>
      <a:srgbClr val="554741"/>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7.xml><?xml version="1.0" encoding="utf-8"?>
<a:themeOverride xmlns:a="http://schemas.openxmlformats.org/drawingml/2006/main">
  <a:clrScheme name="Custom 12">
    <a:dk1>
      <a:sysClr val="windowText" lastClr="000000"/>
    </a:dk1>
    <a:lt1>
      <a:sysClr val="window" lastClr="FFFFFF"/>
    </a:lt1>
    <a:dk2>
      <a:srgbClr val="44546A"/>
    </a:dk2>
    <a:lt2>
      <a:srgbClr val="E7E6E6"/>
    </a:lt2>
    <a:accent1>
      <a:srgbClr val="2F3F51"/>
    </a:accent1>
    <a:accent2>
      <a:srgbClr val="89B3CE"/>
    </a:accent2>
    <a:accent3>
      <a:srgbClr val="5F9E88"/>
    </a:accent3>
    <a:accent4>
      <a:srgbClr val="E0601F"/>
    </a:accent4>
    <a:accent5>
      <a:srgbClr val="554741"/>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8.xml><?xml version="1.0" encoding="utf-8"?>
<a:themeOverride xmlns:a="http://schemas.openxmlformats.org/drawingml/2006/main">
  <a:clrScheme name="Custom 12">
    <a:dk1>
      <a:sysClr val="windowText" lastClr="000000"/>
    </a:dk1>
    <a:lt1>
      <a:sysClr val="window" lastClr="FFFFFF"/>
    </a:lt1>
    <a:dk2>
      <a:srgbClr val="44546A"/>
    </a:dk2>
    <a:lt2>
      <a:srgbClr val="E7E6E6"/>
    </a:lt2>
    <a:accent1>
      <a:srgbClr val="2F3F51"/>
    </a:accent1>
    <a:accent2>
      <a:srgbClr val="89B3CE"/>
    </a:accent2>
    <a:accent3>
      <a:srgbClr val="5F9E88"/>
    </a:accent3>
    <a:accent4>
      <a:srgbClr val="E0601F"/>
    </a:accent4>
    <a:accent5>
      <a:srgbClr val="554741"/>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9.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Custom 1">
    <a:dk1>
      <a:sysClr val="windowText" lastClr="000000"/>
    </a:dk1>
    <a:lt1>
      <a:sysClr val="window" lastClr="FFFFFF"/>
    </a:lt1>
    <a:dk2>
      <a:srgbClr val="44546A"/>
    </a:dk2>
    <a:lt2>
      <a:srgbClr val="E7E6E6"/>
    </a:lt2>
    <a:accent1>
      <a:srgbClr val="2F3F51"/>
    </a:accent1>
    <a:accent2>
      <a:srgbClr val="89B3CE"/>
    </a:accent2>
    <a:accent3>
      <a:srgbClr val="5F9E88"/>
    </a:accent3>
    <a:accent4>
      <a:srgbClr val="E0601F"/>
    </a:accent4>
    <a:accent5>
      <a:srgbClr val="554741"/>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0.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2.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3.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4.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5.xml><?xml version="1.0" encoding="utf-8"?>
<a:themeOverride xmlns:a="http://schemas.openxmlformats.org/drawingml/2006/main">
  <a:clrScheme name="Custom 12">
    <a:dk1>
      <a:sysClr val="windowText" lastClr="000000"/>
    </a:dk1>
    <a:lt1>
      <a:sysClr val="window" lastClr="FFFFFF"/>
    </a:lt1>
    <a:dk2>
      <a:srgbClr val="44546A"/>
    </a:dk2>
    <a:lt2>
      <a:srgbClr val="E7E6E6"/>
    </a:lt2>
    <a:accent1>
      <a:srgbClr val="2F3F51"/>
    </a:accent1>
    <a:accent2>
      <a:srgbClr val="89B3CE"/>
    </a:accent2>
    <a:accent3>
      <a:srgbClr val="5F9E88"/>
    </a:accent3>
    <a:accent4>
      <a:srgbClr val="E0601F"/>
    </a:accent4>
    <a:accent5>
      <a:srgbClr val="554741"/>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6.xml><?xml version="1.0" encoding="utf-8"?>
<a:themeOverride xmlns:a="http://schemas.openxmlformats.org/drawingml/2006/main">
  <a:clrScheme name="Custom 12">
    <a:dk1>
      <a:sysClr val="windowText" lastClr="000000"/>
    </a:dk1>
    <a:lt1>
      <a:sysClr val="window" lastClr="FFFFFF"/>
    </a:lt1>
    <a:dk2>
      <a:srgbClr val="44546A"/>
    </a:dk2>
    <a:lt2>
      <a:srgbClr val="E7E6E6"/>
    </a:lt2>
    <a:accent1>
      <a:srgbClr val="2F3F51"/>
    </a:accent1>
    <a:accent2>
      <a:srgbClr val="89B3CE"/>
    </a:accent2>
    <a:accent3>
      <a:srgbClr val="5F9E88"/>
    </a:accent3>
    <a:accent4>
      <a:srgbClr val="E0601F"/>
    </a:accent4>
    <a:accent5>
      <a:srgbClr val="554741"/>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7.xml><?xml version="1.0" encoding="utf-8"?>
<a:themeOverride xmlns:a="http://schemas.openxmlformats.org/drawingml/2006/main">
  <a:clrScheme name="Custom 12">
    <a:dk1>
      <a:sysClr val="windowText" lastClr="000000"/>
    </a:dk1>
    <a:lt1>
      <a:sysClr val="window" lastClr="FFFFFF"/>
    </a:lt1>
    <a:dk2>
      <a:srgbClr val="44546A"/>
    </a:dk2>
    <a:lt2>
      <a:srgbClr val="E7E6E6"/>
    </a:lt2>
    <a:accent1>
      <a:srgbClr val="2F3F51"/>
    </a:accent1>
    <a:accent2>
      <a:srgbClr val="89B3CE"/>
    </a:accent2>
    <a:accent3>
      <a:srgbClr val="5F9E88"/>
    </a:accent3>
    <a:accent4>
      <a:srgbClr val="E0601F"/>
    </a:accent4>
    <a:accent5>
      <a:srgbClr val="554741"/>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8.xml><?xml version="1.0" encoding="utf-8"?>
<a:themeOverride xmlns:a="http://schemas.openxmlformats.org/drawingml/2006/main">
  <a:clrScheme name="Custom 12">
    <a:dk1>
      <a:sysClr val="windowText" lastClr="000000"/>
    </a:dk1>
    <a:lt1>
      <a:sysClr val="window" lastClr="FFFFFF"/>
    </a:lt1>
    <a:dk2>
      <a:srgbClr val="44546A"/>
    </a:dk2>
    <a:lt2>
      <a:srgbClr val="E7E6E6"/>
    </a:lt2>
    <a:accent1>
      <a:srgbClr val="2F3F51"/>
    </a:accent1>
    <a:accent2>
      <a:srgbClr val="89B3CE"/>
    </a:accent2>
    <a:accent3>
      <a:srgbClr val="5F9E88"/>
    </a:accent3>
    <a:accent4>
      <a:srgbClr val="E0601F"/>
    </a:accent4>
    <a:accent5>
      <a:srgbClr val="554741"/>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9.xml><?xml version="1.0" encoding="utf-8"?>
<a:themeOverride xmlns:a="http://schemas.openxmlformats.org/drawingml/2006/main">
  <a:clrScheme name="Custom 12">
    <a:dk1>
      <a:sysClr val="windowText" lastClr="000000"/>
    </a:dk1>
    <a:lt1>
      <a:sysClr val="window" lastClr="FFFFFF"/>
    </a:lt1>
    <a:dk2>
      <a:srgbClr val="44546A"/>
    </a:dk2>
    <a:lt2>
      <a:srgbClr val="E7E6E6"/>
    </a:lt2>
    <a:accent1>
      <a:srgbClr val="2F3F51"/>
    </a:accent1>
    <a:accent2>
      <a:srgbClr val="89B3CE"/>
    </a:accent2>
    <a:accent3>
      <a:srgbClr val="5F9E88"/>
    </a:accent3>
    <a:accent4>
      <a:srgbClr val="E0601F"/>
    </a:accent4>
    <a:accent5>
      <a:srgbClr val="554741"/>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Custom 1">
    <a:dk1>
      <a:sysClr val="windowText" lastClr="000000"/>
    </a:dk1>
    <a:lt1>
      <a:sysClr val="window" lastClr="FFFFFF"/>
    </a:lt1>
    <a:dk2>
      <a:srgbClr val="44546A"/>
    </a:dk2>
    <a:lt2>
      <a:srgbClr val="E7E6E6"/>
    </a:lt2>
    <a:accent1>
      <a:srgbClr val="2F3F51"/>
    </a:accent1>
    <a:accent2>
      <a:srgbClr val="89B3CE"/>
    </a:accent2>
    <a:accent3>
      <a:srgbClr val="5F9E88"/>
    </a:accent3>
    <a:accent4>
      <a:srgbClr val="E0601F"/>
    </a:accent4>
    <a:accent5>
      <a:srgbClr val="554741"/>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0.xml><?xml version="1.0" encoding="utf-8"?>
<a:themeOverride xmlns:a="http://schemas.openxmlformats.org/drawingml/2006/main">
  <a:clrScheme name="Custom 12">
    <a:dk1>
      <a:sysClr val="windowText" lastClr="000000"/>
    </a:dk1>
    <a:lt1>
      <a:sysClr val="window" lastClr="FFFFFF"/>
    </a:lt1>
    <a:dk2>
      <a:srgbClr val="44546A"/>
    </a:dk2>
    <a:lt2>
      <a:srgbClr val="E7E6E6"/>
    </a:lt2>
    <a:accent1>
      <a:srgbClr val="2F3F51"/>
    </a:accent1>
    <a:accent2>
      <a:srgbClr val="89B3CE"/>
    </a:accent2>
    <a:accent3>
      <a:srgbClr val="5F9E88"/>
    </a:accent3>
    <a:accent4>
      <a:srgbClr val="E0601F"/>
    </a:accent4>
    <a:accent5>
      <a:srgbClr val="554741"/>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1.xml><?xml version="1.0" encoding="utf-8"?>
<a:themeOverride xmlns:a="http://schemas.openxmlformats.org/drawingml/2006/main">
  <a:clrScheme name="Custom 12">
    <a:dk1>
      <a:sysClr val="windowText" lastClr="000000"/>
    </a:dk1>
    <a:lt1>
      <a:sysClr val="window" lastClr="FFFFFF"/>
    </a:lt1>
    <a:dk2>
      <a:srgbClr val="44546A"/>
    </a:dk2>
    <a:lt2>
      <a:srgbClr val="E7E6E6"/>
    </a:lt2>
    <a:accent1>
      <a:srgbClr val="2F3F51"/>
    </a:accent1>
    <a:accent2>
      <a:srgbClr val="89B3CE"/>
    </a:accent2>
    <a:accent3>
      <a:srgbClr val="5F9E88"/>
    </a:accent3>
    <a:accent4>
      <a:srgbClr val="E0601F"/>
    </a:accent4>
    <a:accent5>
      <a:srgbClr val="554741"/>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2.xml><?xml version="1.0" encoding="utf-8"?>
<a:themeOverride xmlns:a="http://schemas.openxmlformats.org/drawingml/2006/main">
  <a:clrScheme name="Custom 12">
    <a:dk1>
      <a:sysClr val="windowText" lastClr="000000"/>
    </a:dk1>
    <a:lt1>
      <a:sysClr val="window" lastClr="FFFFFF"/>
    </a:lt1>
    <a:dk2>
      <a:srgbClr val="44546A"/>
    </a:dk2>
    <a:lt2>
      <a:srgbClr val="E7E6E6"/>
    </a:lt2>
    <a:accent1>
      <a:srgbClr val="2F3F51"/>
    </a:accent1>
    <a:accent2>
      <a:srgbClr val="89B3CE"/>
    </a:accent2>
    <a:accent3>
      <a:srgbClr val="5F9E88"/>
    </a:accent3>
    <a:accent4>
      <a:srgbClr val="E0601F"/>
    </a:accent4>
    <a:accent5>
      <a:srgbClr val="554741"/>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3.xml><?xml version="1.0" encoding="utf-8"?>
<a:themeOverride xmlns:a="http://schemas.openxmlformats.org/drawingml/2006/main">
  <a:clrScheme name="Custom 12">
    <a:dk1>
      <a:sysClr val="windowText" lastClr="000000"/>
    </a:dk1>
    <a:lt1>
      <a:sysClr val="window" lastClr="FFFFFF"/>
    </a:lt1>
    <a:dk2>
      <a:srgbClr val="44546A"/>
    </a:dk2>
    <a:lt2>
      <a:srgbClr val="E7E6E6"/>
    </a:lt2>
    <a:accent1>
      <a:srgbClr val="2F3F51"/>
    </a:accent1>
    <a:accent2>
      <a:srgbClr val="89B3CE"/>
    </a:accent2>
    <a:accent3>
      <a:srgbClr val="5F9E88"/>
    </a:accent3>
    <a:accent4>
      <a:srgbClr val="E0601F"/>
    </a:accent4>
    <a:accent5>
      <a:srgbClr val="554741"/>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4.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5.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6.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7.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8.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9.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Custom 1">
    <a:dk1>
      <a:sysClr val="windowText" lastClr="000000"/>
    </a:dk1>
    <a:lt1>
      <a:sysClr val="window" lastClr="FFFFFF"/>
    </a:lt1>
    <a:dk2>
      <a:srgbClr val="44546A"/>
    </a:dk2>
    <a:lt2>
      <a:srgbClr val="E7E6E6"/>
    </a:lt2>
    <a:accent1>
      <a:srgbClr val="2F3F51"/>
    </a:accent1>
    <a:accent2>
      <a:srgbClr val="89B3CE"/>
    </a:accent2>
    <a:accent3>
      <a:srgbClr val="5F9E88"/>
    </a:accent3>
    <a:accent4>
      <a:srgbClr val="E0601F"/>
    </a:accent4>
    <a:accent5>
      <a:srgbClr val="554741"/>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0.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2.xml><?xml version="1.0" encoding="utf-8"?>
<a:themeOverride xmlns:a="http://schemas.openxmlformats.org/drawingml/2006/main">
  <a:clrScheme name="Custom 12">
    <a:dk1>
      <a:sysClr val="windowText" lastClr="000000"/>
    </a:dk1>
    <a:lt1>
      <a:sysClr val="window" lastClr="FFFFFF"/>
    </a:lt1>
    <a:dk2>
      <a:srgbClr val="44546A"/>
    </a:dk2>
    <a:lt2>
      <a:srgbClr val="E7E6E6"/>
    </a:lt2>
    <a:accent1>
      <a:srgbClr val="2F3F51"/>
    </a:accent1>
    <a:accent2>
      <a:srgbClr val="89B3CE"/>
    </a:accent2>
    <a:accent3>
      <a:srgbClr val="5F9E88"/>
    </a:accent3>
    <a:accent4>
      <a:srgbClr val="E0601F"/>
    </a:accent4>
    <a:accent5>
      <a:srgbClr val="554741"/>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3.xml><?xml version="1.0" encoding="utf-8"?>
<a:themeOverride xmlns:a="http://schemas.openxmlformats.org/drawingml/2006/main">
  <a:clrScheme name="Custom 12">
    <a:dk1>
      <a:sysClr val="windowText" lastClr="000000"/>
    </a:dk1>
    <a:lt1>
      <a:sysClr val="window" lastClr="FFFFFF"/>
    </a:lt1>
    <a:dk2>
      <a:srgbClr val="44546A"/>
    </a:dk2>
    <a:lt2>
      <a:srgbClr val="E7E6E6"/>
    </a:lt2>
    <a:accent1>
      <a:srgbClr val="2F3F51"/>
    </a:accent1>
    <a:accent2>
      <a:srgbClr val="89B3CE"/>
    </a:accent2>
    <a:accent3>
      <a:srgbClr val="5F9E88"/>
    </a:accent3>
    <a:accent4>
      <a:srgbClr val="E0601F"/>
    </a:accent4>
    <a:accent5>
      <a:srgbClr val="554741"/>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4.xml><?xml version="1.0" encoding="utf-8"?>
<a:themeOverride xmlns:a="http://schemas.openxmlformats.org/drawingml/2006/main">
  <a:clrScheme name="Custom 12">
    <a:dk1>
      <a:sysClr val="windowText" lastClr="000000"/>
    </a:dk1>
    <a:lt1>
      <a:sysClr val="window" lastClr="FFFFFF"/>
    </a:lt1>
    <a:dk2>
      <a:srgbClr val="44546A"/>
    </a:dk2>
    <a:lt2>
      <a:srgbClr val="E7E6E6"/>
    </a:lt2>
    <a:accent1>
      <a:srgbClr val="2F3F51"/>
    </a:accent1>
    <a:accent2>
      <a:srgbClr val="89B3CE"/>
    </a:accent2>
    <a:accent3>
      <a:srgbClr val="5F9E88"/>
    </a:accent3>
    <a:accent4>
      <a:srgbClr val="E0601F"/>
    </a:accent4>
    <a:accent5>
      <a:srgbClr val="554741"/>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5.xml><?xml version="1.0" encoding="utf-8"?>
<a:themeOverride xmlns:a="http://schemas.openxmlformats.org/drawingml/2006/main">
  <a:clrScheme name="Custom 1">
    <a:dk1>
      <a:sysClr val="windowText" lastClr="000000"/>
    </a:dk1>
    <a:lt1>
      <a:sysClr val="window" lastClr="FFFFFF"/>
    </a:lt1>
    <a:dk2>
      <a:srgbClr val="44546A"/>
    </a:dk2>
    <a:lt2>
      <a:srgbClr val="E7E6E6"/>
    </a:lt2>
    <a:accent1>
      <a:srgbClr val="2F3F51"/>
    </a:accent1>
    <a:accent2>
      <a:srgbClr val="89B3CE"/>
    </a:accent2>
    <a:accent3>
      <a:srgbClr val="5F9E88"/>
    </a:accent3>
    <a:accent4>
      <a:srgbClr val="E0601F"/>
    </a:accent4>
    <a:accent5>
      <a:srgbClr val="554741"/>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6.xml><?xml version="1.0" encoding="utf-8"?>
<a:themeOverride xmlns:a="http://schemas.openxmlformats.org/drawingml/2006/main">
  <a:clrScheme name="Custom 1">
    <a:dk1>
      <a:sysClr val="windowText" lastClr="000000"/>
    </a:dk1>
    <a:lt1>
      <a:sysClr val="window" lastClr="FFFFFF"/>
    </a:lt1>
    <a:dk2>
      <a:srgbClr val="44546A"/>
    </a:dk2>
    <a:lt2>
      <a:srgbClr val="E7E6E6"/>
    </a:lt2>
    <a:accent1>
      <a:srgbClr val="2F3F51"/>
    </a:accent1>
    <a:accent2>
      <a:srgbClr val="89B3CE"/>
    </a:accent2>
    <a:accent3>
      <a:srgbClr val="5F9E88"/>
    </a:accent3>
    <a:accent4>
      <a:srgbClr val="E0601F"/>
    </a:accent4>
    <a:accent5>
      <a:srgbClr val="554741"/>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7.xml><?xml version="1.0" encoding="utf-8"?>
<a:themeOverride xmlns:a="http://schemas.openxmlformats.org/drawingml/2006/main">
  <a:clrScheme name="Custom 1">
    <a:dk1>
      <a:sysClr val="windowText" lastClr="000000"/>
    </a:dk1>
    <a:lt1>
      <a:sysClr val="window" lastClr="FFFFFF"/>
    </a:lt1>
    <a:dk2>
      <a:srgbClr val="44546A"/>
    </a:dk2>
    <a:lt2>
      <a:srgbClr val="E7E6E6"/>
    </a:lt2>
    <a:accent1>
      <a:srgbClr val="2F3F51"/>
    </a:accent1>
    <a:accent2>
      <a:srgbClr val="89B3CE"/>
    </a:accent2>
    <a:accent3>
      <a:srgbClr val="5F9E88"/>
    </a:accent3>
    <a:accent4>
      <a:srgbClr val="E0601F"/>
    </a:accent4>
    <a:accent5>
      <a:srgbClr val="554741"/>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8.xml><?xml version="1.0" encoding="utf-8"?>
<a:themeOverride xmlns:a="http://schemas.openxmlformats.org/drawingml/2006/main">
  <a:clrScheme name="Custom 1">
    <a:dk1>
      <a:sysClr val="windowText" lastClr="000000"/>
    </a:dk1>
    <a:lt1>
      <a:sysClr val="window" lastClr="FFFFFF"/>
    </a:lt1>
    <a:dk2>
      <a:srgbClr val="44546A"/>
    </a:dk2>
    <a:lt2>
      <a:srgbClr val="E7E6E6"/>
    </a:lt2>
    <a:accent1>
      <a:srgbClr val="2F3F51"/>
    </a:accent1>
    <a:accent2>
      <a:srgbClr val="89B3CE"/>
    </a:accent2>
    <a:accent3>
      <a:srgbClr val="5F9E88"/>
    </a:accent3>
    <a:accent4>
      <a:srgbClr val="E0601F"/>
    </a:accent4>
    <a:accent5>
      <a:srgbClr val="554741"/>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9.xml><?xml version="1.0" encoding="utf-8"?>
<a:themeOverride xmlns:a="http://schemas.openxmlformats.org/drawingml/2006/main">
  <a:clrScheme name="Custom 1">
    <a:dk1>
      <a:sysClr val="windowText" lastClr="000000"/>
    </a:dk1>
    <a:lt1>
      <a:sysClr val="window" lastClr="FFFFFF"/>
    </a:lt1>
    <a:dk2>
      <a:srgbClr val="44546A"/>
    </a:dk2>
    <a:lt2>
      <a:srgbClr val="E7E6E6"/>
    </a:lt2>
    <a:accent1>
      <a:srgbClr val="2F3F51"/>
    </a:accent1>
    <a:accent2>
      <a:srgbClr val="89B3CE"/>
    </a:accent2>
    <a:accent3>
      <a:srgbClr val="5F9E88"/>
    </a:accent3>
    <a:accent4>
      <a:srgbClr val="E0601F"/>
    </a:accent4>
    <a:accent5>
      <a:srgbClr val="554741"/>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xml><?xml version="1.0" encoding="utf-8"?>
<a:themeOverride xmlns:a="http://schemas.openxmlformats.org/drawingml/2006/main">
  <a:clrScheme name="Custom 1">
    <a:dk1>
      <a:sysClr val="windowText" lastClr="000000"/>
    </a:dk1>
    <a:lt1>
      <a:sysClr val="window" lastClr="FFFFFF"/>
    </a:lt1>
    <a:dk2>
      <a:srgbClr val="44546A"/>
    </a:dk2>
    <a:lt2>
      <a:srgbClr val="E7E6E6"/>
    </a:lt2>
    <a:accent1>
      <a:srgbClr val="2F3F51"/>
    </a:accent1>
    <a:accent2>
      <a:srgbClr val="89B3CE"/>
    </a:accent2>
    <a:accent3>
      <a:srgbClr val="5F9E88"/>
    </a:accent3>
    <a:accent4>
      <a:srgbClr val="E0601F"/>
    </a:accent4>
    <a:accent5>
      <a:srgbClr val="554741"/>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xml><?xml version="1.0" encoding="utf-8"?>
<a:themeOverride xmlns:a="http://schemas.openxmlformats.org/drawingml/2006/main">
  <a:clrScheme name="Custom 1">
    <a:dk1>
      <a:sysClr val="windowText" lastClr="000000"/>
    </a:dk1>
    <a:lt1>
      <a:sysClr val="window" lastClr="FFFFFF"/>
    </a:lt1>
    <a:dk2>
      <a:srgbClr val="44546A"/>
    </a:dk2>
    <a:lt2>
      <a:srgbClr val="E7E6E6"/>
    </a:lt2>
    <a:accent1>
      <a:srgbClr val="2F3F51"/>
    </a:accent1>
    <a:accent2>
      <a:srgbClr val="89B3CE"/>
    </a:accent2>
    <a:accent3>
      <a:srgbClr val="5F9E88"/>
    </a:accent3>
    <a:accent4>
      <a:srgbClr val="E0601F"/>
    </a:accent4>
    <a:accent5>
      <a:srgbClr val="554741"/>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7.xml><?xml version="1.0" encoding="utf-8"?>
<a:themeOverride xmlns:a="http://schemas.openxmlformats.org/drawingml/2006/main">
  <a:clrScheme name="Custom 1">
    <a:dk1>
      <a:sysClr val="windowText" lastClr="000000"/>
    </a:dk1>
    <a:lt1>
      <a:sysClr val="window" lastClr="FFFFFF"/>
    </a:lt1>
    <a:dk2>
      <a:srgbClr val="44546A"/>
    </a:dk2>
    <a:lt2>
      <a:srgbClr val="E7E6E6"/>
    </a:lt2>
    <a:accent1>
      <a:srgbClr val="2F3F51"/>
    </a:accent1>
    <a:accent2>
      <a:srgbClr val="89B3CE"/>
    </a:accent2>
    <a:accent3>
      <a:srgbClr val="5F9E88"/>
    </a:accent3>
    <a:accent4>
      <a:srgbClr val="E0601F"/>
    </a:accent4>
    <a:accent5>
      <a:srgbClr val="554741"/>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8.xml><?xml version="1.0" encoding="utf-8"?>
<a:themeOverride xmlns:a="http://schemas.openxmlformats.org/drawingml/2006/main">
  <a:clrScheme name="Custom 1">
    <a:dk1>
      <a:sysClr val="windowText" lastClr="000000"/>
    </a:dk1>
    <a:lt1>
      <a:sysClr val="window" lastClr="FFFFFF"/>
    </a:lt1>
    <a:dk2>
      <a:srgbClr val="44546A"/>
    </a:dk2>
    <a:lt2>
      <a:srgbClr val="E7E6E6"/>
    </a:lt2>
    <a:accent1>
      <a:srgbClr val="2F3F51"/>
    </a:accent1>
    <a:accent2>
      <a:srgbClr val="89B3CE"/>
    </a:accent2>
    <a:accent3>
      <a:srgbClr val="5F9E88"/>
    </a:accent3>
    <a:accent4>
      <a:srgbClr val="E0601F"/>
    </a:accent4>
    <a:accent5>
      <a:srgbClr val="554741"/>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9.xml><?xml version="1.0" encoding="utf-8"?>
<a:themeOverride xmlns:a="http://schemas.openxmlformats.org/drawingml/2006/main">
  <a:clrScheme name="Custom 1">
    <a:dk1>
      <a:sysClr val="windowText" lastClr="000000"/>
    </a:dk1>
    <a:lt1>
      <a:sysClr val="window" lastClr="FFFFFF"/>
    </a:lt1>
    <a:dk2>
      <a:srgbClr val="44546A"/>
    </a:dk2>
    <a:lt2>
      <a:srgbClr val="E7E6E6"/>
    </a:lt2>
    <a:accent1>
      <a:srgbClr val="2F3F51"/>
    </a:accent1>
    <a:accent2>
      <a:srgbClr val="89B3CE"/>
    </a:accent2>
    <a:accent3>
      <a:srgbClr val="5F9E88"/>
    </a:accent3>
    <a:accent4>
      <a:srgbClr val="E0601F"/>
    </a:accent4>
    <a:accent5>
      <a:srgbClr val="554741"/>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5.bin"/></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6.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7.bin"/></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8.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9.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10.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11.bin"/></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28.xml"/></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12.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13.bin"/></Relationships>
</file>

<file path=xl/worksheets/_rels/sheet29.xml.rels><?xml version="1.0" encoding="UTF-8" standalone="yes"?>
<Relationships xmlns="http://schemas.openxmlformats.org/package/2006/relationships"><Relationship Id="rId1" Type="http://schemas.openxmlformats.org/officeDocument/2006/relationships/drawing" Target="../drawings/drawing3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30.xml.rels><?xml version="1.0" encoding="UTF-8" standalone="yes"?>
<Relationships xmlns="http://schemas.openxmlformats.org/package/2006/relationships"><Relationship Id="rId1" Type="http://schemas.openxmlformats.org/officeDocument/2006/relationships/drawing" Target="../drawings/drawing32.xml"/></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14.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15.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16.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17.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42.xml"/><Relationship Id="rId1" Type="http://schemas.openxmlformats.org/officeDocument/2006/relationships/printerSettings" Target="../printerSettings/printerSettings18.bin"/></Relationships>
</file>

<file path=xl/worksheets/_rels/sheet36.xml.rels><?xml version="1.0" encoding="UTF-8" standalone="yes"?>
<Relationships xmlns="http://schemas.openxmlformats.org/package/2006/relationships"><Relationship Id="rId1" Type="http://schemas.openxmlformats.org/officeDocument/2006/relationships/drawing" Target="../drawings/drawing43.xml"/></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44.xml"/><Relationship Id="rId1" Type="http://schemas.openxmlformats.org/officeDocument/2006/relationships/printerSettings" Target="../printerSettings/printerSettings19.bin"/></Relationships>
</file>

<file path=xl/worksheets/_rels/sheet38.xml.rels><?xml version="1.0" encoding="UTF-8" standalone="yes"?>
<Relationships xmlns="http://schemas.openxmlformats.org/package/2006/relationships"><Relationship Id="rId1" Type="http://schemas.openxmlformats.org/officeDocument/2006/relationships/drawing" Target="../drawings/drawing45.xml"/></Relationships>
</file>

<file path=xl/worksheets/_rels/sheet39.xml.rels><?xml version="1.0" encoding="UTF-8" standalone="yes"?>
<Relationships xmlns="http://schemas.openxmlformats.org/package/2006/relationships"><Relationship Id="rId1" Type="http://schemas.openxmlformats.org/officeDocument/2006/relationships/drawing" Target="../drawings/drawing46.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2.bin"/></Relationships>
</file>

<file path=xl/worksheets/_rels/sheet40.xml.rels><?xml version="1.0" encoding="UTF-8" standalone="yes"?>
<Relationships xmlns="http://schemas.openxmlformats.org/package/2006/relationships"><Relationship Id="rId1" Type="http://schemas.openxmlformats.org/officeDocument/2006/relationships/drawing" Target="../drawings/drawing47.xml"/></Relationships>
</file>

<file path=xl/worksheets/_rels/sheet41.xml.rels><?xml version="1.0" encoding="UTF-8" standalone="yes"?>
<Relationships xmlns="http://schemas.openxmlformats.org/package/2006/relationships"><Relationship Id="rId1" Type="http://schemas.openxmlformats.org/officeDocument/2006/relationships/drawing" Target="../drawings/drawing48.xml"/></Relationships>
</file>

<file path=xl/worksheets/_rels/sheet42.xml.rels><?xml version="1.0" encoding="UTF-8" standalone="yes"?>
<Relationships xmlns="http://schemas.openxmlformats.org/package/2006/relationships"><Relationship Id="rId1" Type="http://schemas.openxmlformats.org/officeDocument/2006/relationships/drawing" Target="../drawings/drawing49.xml"/></Relationships>
</file>

<file path=xl/worksheets/_rels/sheet43.xml.rels><?xml version="1.0" encoding="UTF-8" standalone="yes"?>
<Relationships xmlns="http://schemas.openxmlformats.org/package/2006/relationships"><Relationship Id="rId2" Type="http://schemas.openxmlformats.org/officeDocument/2006/relationships/drawing" Target="../drawings/drawing50.xml"/><Relationship Id="rId1" Type="http://schemas.openxmlformats.org/officeDocument/2006/relationships/printerSettings" Target="../printerSettings/printerSettings20.bin"/></Relationships>
</file>

<file path=xl/worksheets/_rels/sheet44.xml.rels><?xml version="1.0" encoding="UTF-8" standalone="yes"?>
<Relationships xmlns="http://schemas.openxmlformats.org/package/2006/relationships"><Relationship Id="rId1" Type="http://schemas.openxmlformats.org/officeDocument/2006/relationships/drawing" Target="../drawings/drawing51.xml"/></Relationships>
</file>

<file path=xl/worksheets/_rels/sheet45.xml.rels><?xml version="1.0" encoding="UTF-8" standalone="yes"?>
<Relationships xmlns="http://schemas.openxmlformats.org/package/2006/relationships"><Relationship Id="rId1" Type="http://schemas.openxmlformats.org/officeDocument/2006/relationships/drawing" Target="../drawings/drawing53.xml"/></Relationships>
</file>

<file path=xl/worksheets/_rels/sheet46.xml.rels><?xml version="1.0" encoding="UTF-8" standalone="yes"?>
<Relationships xmlns="http://schemas.openxmlformats.org/package/2006/relationships"><Relationship Id="rId1" Type="http://schemas.openxmlformats.org/officeDocument/2006/relationships/drawing" Target="../drawings/drawing54.xml"/></Relationships>
</file>

<file path=xl/worksheets/_rels/sheet47.xml.rels><?xml version="1.0" encoding="UTF-8" standalone="yes"?>
<Relationships xmlns="http://schemas.openxmlformats.org/package/2006/relationships"><Relationship Id="rId1" Type="http://schemas.openxmlformats.org/officeDocument/2006/relationships/drawing" Target="../drawings/drawing55.xml"/></Relationships>
</file>

<file path=xl/worksheets/_rels/sheet48.xml.rels><?xml version="1.0" encoding="UTF-8" standalone="yes"?>
<Relationships xmlns="http://schemas.openxmlformats.org/package/2006/relationships"><Relationship Id="rId1" Type="http://schemas.openxmlformats.org/officeDocument/2006/relationships/drawing" Target="../drawings/drawing56.xml"/></Relationships>
</file>

<file path=xl/worksheets/_rels/sheet49.xml.rels><?xml version="1.0" encoding="UTF-8" standalone="yes"?>
<Relationships xmlns="http://schemas.openxmlformats.org/package/2006/relationships"><Relationship Id="rId1" Type="http://schemas.openxmlformats.org/officeDocument/2006/relationships/drawing" Target="../drawings/drawing57.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3.bin"/></Relationships>
</file>

<file path=xl/worksheets/_rels/sheet50.xml.rels><?xml version="1.0" encoding="UTF-8" standalone="yes"?>
<Relationships xmlns="http://schemas.openxmlformats.org/package/2006/relationships"><Relationship Id="rId1" Type="http://schemas.openxmlformats.org/officeDocument/2006/relationships/drawing" Target="../drawings/drawing58.xml"/></Relationships>
</file>

<file path=xl/worksheets/_rels/sheet51.xml.rels><?xml version="1.0" encoding="UTF-8" standalone="yes"?>
<Relationships xmlns="http://schemas.openxmlformats.org/package/2006/relationships"><Relationship Id="rId2" Type="http://schemas.openxmlformats.org/officeDocument/2006/relationships/drawing" Target="../drawings/drawing59.xml"/><Relationship Id="rId1" Type="http://schemas.openxmlformats.org/officeDocument/2006/relationships/printerSettings" Target="../printerSettings/printerSettings21.bin"/></Relationships>
</file>

<file path=xl/worksheets/_rels/sheet52.xml.rels><?xml version="1.0" encoding="UTF-8" standalone="yes"?>
<Relationships xmlns="http://schemas.openxmlformats.org/package/2006/relationships"><Relationship Id="rId1" Type="http://schemas.openxmlformats.org/officeDocument/2006/relationships/drawing" Target="../drawings/drawing60.xml"/></Relationships>
</file>

<file path=xl/worksheets/_rels/sheet53.xml.rels><?xml version="1.0" encoding="UTF-8" standalone="yes"?>
<Relationships xmlns="http://schemas.openxmlformats.org/package/2006/relationships"><Relationship Id="rId1" Type="http://schemas.openxmlformats.org/officeDocument/2006/relationships/drawing" Target="../drawings/drawing61.xml"/></Relationships>
</file>

<file path=xl/worksheets/_rels/sheet54.xml.rels><?xml version="1.0" encoding="UTF-8" standalone="yes"?>
<Relationships xmlns="http://schemas.openxmlformats.org/package/2006/relationships"><Relationship Id="rId1" Type="http://schemas.openxmlformats.org/officeDocument/2006/relationships/drawing" Target="../drawings/drawing62.xml"/></Relationships>
</file>

<file path=xl/worksheets/_rels/sheet55.xml.rels><?xml version="1.0" encoding="UTF-8" standalone="yes"?>
<Relationships xmlns="http://schemas.openxmlformats.org/package/2006/relationships"><Relationship Id="rId2" Type="http://schemas.openxmlformats.org/officeDocument/2006/relationships/drawing" Target="../drawings/drawing63.xml"/><Relationship Id="rId1" Type="http://schemas.openxmlformats.org/officeDocument/2006/relationships/printerSettings" Target="../printerSettings/printerSettings22.bin"/></Relationships>
</file>

<file path=xl/worksheets/_rels/sheet56.xml.rels><?xml version="1.0" encoding="UTF-8" standalone="yes"?>
<Relationships xmlns="http://schemas.openxmlformats.org/package/2006/relationships"><Relationship Id="rId1" Type="http://schemas.openxmlformats.org/officeDocument/2006/relationships/drawing" Target="../drawings/drawing64.xml"/></Relationships>
</file>

<file path=xl/worksheets/_rels/sheet57.xml.rels><?xml version="1.0" encoding="UTF-8" standalone="yes"?>
<Relationships xmlns="http://schemas.openxmlformats.org/package/2006/relationships"><Relationship Id="rId2" Type="http://schemas.openxmlformats.org/officeDocument/2006/relationships/drawing" Target="../drawings/drawing65.xml"/><Relationship Id="rId1" Type="http://schemas.openxmlformats.org/officeDocument/2006/relationships/printerSettings" Target="../printerSettings/printerSettings23.bin"/></Relationships>
</file>

<file path=xl/worksheets/_rels/sheet58.xml.rels><?xml version="1.0" encoding="UTF-8" standalone="yes"?>
<Relationships xmlns="http://schemas.openxmlformats.org/package/2006/relationships"><Relationship Id="rId2" Type="http://schemas.openxmlformats.org/officeDocument/2006/relationships/drawing" Target="../drawings/drawing66.xml"/><Relationship Id="rId1" Type="http://schemas.openxmlformats.org/officeDocument/2006/relationships/printerSettings" Target="../printerSettings/printerSettings24.bin"/></Relationships>
</file>

<file path=xl/worksheets/_rels/sheet59.xml.rels><?xml version="1.0" encoding="UTF-8" standalone="yes"?>
<Relationships xmlns="http://schemas.openxmlformats.org/package/2006/relationships"><Relationship Id="rId2" Type="http://schemas.openxmlformats.org/officeDocument/2006/relationships/drawing" Target="../drawings/drawing67.xml"/><Relationship Id="rId1" Type="http://schemas.openxmlformats.org/officeDocument/2006/relationships/printerSettings" Target="../printerSettings/printerSettings2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60.xml.rels><?xml version="1.0" encoding="UTF-8" standalone="yes"?>
<Relationships xmlns="http://schemas.openxmlformats.org/package/2006/relationships"><Relationship Id="rId1" Type="http://schemas.openxmlformats.org/officeDocument/2006/relationships/drawing" Target="../drawings/drawing68.xml"/></Relationships>
</file>

<file path=xl/worksheets/_rels/sheet61.xml.rels><?xml version="1.0" encoding="UTF-8" standalone="yes"?>
<Relationships xmlns="http://schemas.openxmlformats.org/package/2006/relationships"><Relationship Id="rId1" Type="http://schemas.openxmlformats.org/officeDocument/2006/relationships/drawing" Target="../drawings/drawing69.xml"/></Relationships>
</file>

<file path=xl/worksheets/_rels/sheet62.xml.rels><?xml version="1.0" encoding="UTF-8" standalone="yes"?>
<Relationships xmlns="http://schemas.openxmlformats.org/package/2006/relationships"><Relationship Id="rId2" Type="http://schemas.openxmlformats.org/officeDocument/2006/relationships/drawing" Target="../drawings/drawing70.xml"/><Relationship Id="rId1" Type="http://schemas.openxmlformats.org/officeDocument/2006/relationships/printerSettings" Target="../printerSettings/printerSettings26.bin"/></Relationships>
</file>

<file path=xl/worksheets/_rels/sheet63.xml.rels><?xml version="1.0" encoding="UTF-8" standalone="yes"?>
<Relationships xmlns="http://schemas.openxmlformats.org/package/2006/relationships"><Relationship Id="rId2" Type="http://schemas.openxmlformats.org/officeDocument/2006/relationships/drawing" Target="../drawings/drawing71.xml"/><Relationship Id="rId1" Type="http://schemas.openxmlformats.org/officeDocument/2006/relationships/printerSettings" Target="../printerSettings/printerSettings27.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sheetPr>
  <dimension ref="A9:A80"/>
  <sheetViews>
    <sheetView tabSelected="1" workbookViewId="0">
      <selection activeCell="A73" sqref="A73"/>
    </sheetView>
  </sheetViews>
  <sheetFormatPr defaultRowHeight="14.5" x14ac:dyDescent="0.35"/>
  <cols>
    <col min="1" max="1" width="152.81640625" style="1" customWidth="1"/>
    <col min="2" max="16384" width="8.7265625" style="1"/>
  </cols>
  <sheetData>
    <row r="9" spans="1:1" x14ac:dyDescent="0.35">
      <c r="A9" s="3" t="s">
        <v>299</v>
      </c>
    </row>
    <row r="11" spans="1:1" x14ac:dyDescent="0.35">
      <c r="A11" s="268" t="s">
        <v>300</v>
      </c>
    </row>
    <row r="12" spans="1:1" x14ac:dyDescent="0.35">
      <c r="A12" s="269" t="s">
        <v>257</v>
      </c>
    </row>
    <row r="13" spans="1:1" x14ac:dyDescent="0.35">
      <c r="A13" s="269" t="s">
        <v>256</v>
      </c>
    </row>
    <row r="14" spans="1:1" x14ac:dyDescent="0.35">
      <c r="A14" s="269" t="s">
        <v>243</v>
      </c>
    </row>
    <row r="16" spans="1:1" x14ac:dyDescent="0.35">
      <c r="A16" s="268" t="s">
        <v>301</v>
      </c>
    </row>
    <row r="17" spans="1:1" x14ac:dyDescent="0.35">
      <c r="A17" s="269" t="s">
        <v>260</v>
      </c>
    </row>
    <row r="18" spans="1:1" x14ac:dyDescent="0.35">
      <c r="A18" s="269" t="s">
        <v>261</v>
      </c>
    </row>
    <row r="19" spans="1:1" x14ac:dyDescent="0.35">
      <c r="A19" s="269" t="s">
        <v>262</v>
      </c>
    </row>
    <row r="20" spans="1:1" x14ac:dyDescent="0.35">
      <c r="A20" s="269" t="s">
        <v>263</v>
      </c>
    </row>
    <row r="21" spans="1:1" x14ac:dyDescent="0.35">
      <c r="A21" s="269" t="s">
        <v>264</v>
      </c>
    </row>
    <row r="22" spans="1:1" x14ac:dyDescent="0.35">
      <c r="A22" s="269" t="s">
        <v>265</v>
      </c>
    </row>
    <row r="23" spans="1:1" x14ac:dyDescent="0.35">
      <c r="A23" s="269" t="s">
        <v>266</v>
      </c>
    </row>
    <row r="24" spans="1:1" x14ac:dyDescent="0.35">
      <c r="A24" s="269" t="s">
        <v>267</v>
      </c>
    </row>
    <row r="25" spans="1:1" x14ac:dyDescent="0.35">
      <c r="A25" s="269" t="s">
        <v>182</v>
      </c>
    </row>
    <row r="26" spans="1:1" x14ac:dyDescent="0.35">
      <c r="A26" s="269" t="s">
        <v>302</v>
      </c>
    </row>
    <row r="27" spans="1:1" x14ac:dyDescent="0.35">
      <c r="A27" s="269" t="s">
        <v>188</v>
      </c>
    </row>
    <row r="28" spans="1:1" x14ac:dyDescent="0.35">
      <c r="A28" s="269" t="s">
        <v>187</v>
      </c>
    </row>
    <row r="30" spans="1:1" x14ac:dyDescent="0.35">
      <c r="A30" s="268" t="s">
        <v>303</v>
      </c>
    </row>
    <row r="31" spans="1:1" x14ac:dyDescent="0.35">
      <c r="A31" s="269" t="s">
        <v>63</v>
      </c>
    </row>
    <row r="32" spans="1:1" x14ac:dyDescent="0.35">
      <c r="A32" s="269" t="s">
        <v>49</v>
      </c>
    </row>
    <row r="33" spans="1:1" x14ac:dyDescent="0.35">
      <c r="A33" s="269" t="s">
        <v>35</v>
      </c>
    </row>
    <row r="34" spans="1:1" x14ac:dyDescent="0.35">
      <c r="A34" s="269" t="s">
        <v>28</v>
      </c>
    </row>
    <row r="35" spans="1:1" x14ac:dyDescent="0.35">
      <c r="A35" s="269" t="s">
        <v>38</v>
      </c>
    </row>
    <row r="36" spans="1:1" x14ac:dyDescent="0.35">
      <c r="A36" s="269" t="s">
        <v>58</v>
      </c>
    </row>
    <row r="37" spans="1:1" x14ac:dyDescent="0.35">
      <c r="A37" s="269" t="s">
        <v>89</v>
      </c>
    </row>
    <row r="38" spans="1:1" x14ac:dyDescent="0.35">
      <c r="A38" s="269" t="s">
        <v>270</v>
      </c>
    </row>
    <row r="39" spans="1:1" x14ac:dyDescent="0.35">
      <c r="A39" s="269" t="s">
        <v>91</v>
      </c>
    </row>
    <row r="40" spans="1:1" x14ac:dyDescent="0.35">
      <c r="A40" s="269" t="s">
        <v>92</v>
      </c>
    </row>
    <row r="41" spans="1:1" x14ac:dyDescent="0.35">
      <c r="A41" s="269" t="s">
        <v>95</v>
      </c>
    </row>
    <row r="42" spans="1:1" x14ac:dyDescent="0.35">
      <c r="A42" s="269" t="s">
        <v>99</v>
      </c>
    </row>
    <row r="43" spans="1:1" x14ac:dyDescent="0.35">
      <c r="A43" s="269" t="s">
        <v>305</v>
      </c>
    </row>
    <row r="44" spans="1:1" x14ac:dyDescent="0.35">
      <c r="A44" s="269" t="s">
        <v>273</v>
      </c>
    </row>
    <row r="45" spans="1:1" x14ac:dyDescent="0.35">
      <c r="A45" s="269" t="s">
        <v>274</v>
      </c>
    </row>
    <row r="46" spans="1:1" x14ac:dyDescent="0.35">
      <c r="A46" s="269" t="s">
        <v>246</v>
      </c>
    </row>
    <row r="47" spans="1:1" x14ac:dyDescent="0.35">
      <c r="A47" s="269" t="s">
        <v>275</v>
      </c>
    </row>
    <row r="48" spans="1:1" x14ac:dyDescent="0.35">
      <c r="A48" s="269" t="s">
        <v>278</v>
      </c>
    </row>
    <row r="49" spans="1:1" x14ac:dyDescent="0.35">
      <c r="A49" s="269" t="s">
        <v>310</v>
      </c>
    </row>
    <row r="51" spans="1:1" x14ac:dyDescent="0.35">
      <c r="A51" s="268" t="s">
        <v>306</v>
      </c>
    </row>
    <row r="52" spans="1:1" x14ac:dyDescent="0.35">
      <c r="A52" s="269" t="s">
        <v>132</v>
      </c>
    </row>
    <row r="53" spans="1:1" x14ac:dyDescent="0.35">
      <c r="A53" s="269" t="s">
        <v>135</v>
      </c>
    </row>
    <row r="54" spans="1:1" x14ac:dyDescent="0.35">
      <c r="A54" s="269" t="s">
        <v>281</v>
      </c>
    </row>
    <row r="55" spans="1:1" x14ac:dyDescent="0.35">
      <c r="A55" s="269" t="s">
        <v>141</v>
      </c>
    </row>
    <row r="56" spans="1:1" x14ac:dyDescent="0.35">
      <c r="A56" s="269" t="s">
        <v>147</v>
      </c>
    </row>
    <row r="57" spans="1:1" x14ac:dyDescent="0.35">
      <c r="A57" s="269" t="s">
        <v>149</v>
      </c>
    </row>
    <row r="58" spans="1:1" x14ac:dyDescent="0.35">
      <c r="A58" s="269" t="s">
        <v>307</v>
      </c>
    </row>
    <row r="59" spans="1:1" x14ac:dyDescent="0.35">
      <c r="A59" s="269" t="s">
        <v>311</v>
      </c>
    </row>
    <row r="60" spans="1:1" x14ac:dyDescent="0.35">
      <c r="A60" s="269" t="s">
        <v>154</v>
      </c>
    </row>
    <row r="61" spans="1:1" x14ac:dyDescent="0.35">
      <c r="A61" s="269" t="s">
        <v>207</v>
      </c>
    </row>
    <row r="62" spans="1:1" x14ac:dyDescent="0.35">
      <c r="A62" s="269" t="s">
        <v>208</v>
      </c>
    </row>
    <row r="63" spans="1:1" s="123" customFormat="1" x14ac:dyDescent="0.35">
      <c r="A63" s="269" t="s">
        <v>210</v>
      </c>
    </row>
    <row r="64" spans="1:1" s="123" customFormat="1" x14ac:dyDescent="0.35">
      <c r="A64" s="269" t="s">
        <v>211</v>
      </c>
    </row>
    <row r="65" spans="1:1" s="123" customFormat="1" x14ac:dyDescent="0.35">
      <c r="A65" s="269" t="s">
        <v>214</v>
      </c>
    </row>
    <row r="66" spans="1:1" s="123" customFormat="1" x14ac:dyDescent="0.35">
      <c r="A66" s="269" t="s">
        <v>215</v>
      </c>
    </row>
    <row r="67" spans="1:1" s="123" customFormat="1" x14ac:dyDescent="0.35">
      <c r="A67" s="269" t="s">
        <v>216</v>
      </c>
    </row>
    <row r="68" spans="1:1" s="123" customFormat="1" x14ac:dyDescent="0.35">
      <c r="A68" s="269" t="s">
        <v>222</v>
      </c>
    </row>
    <row r="69" spans="1:1" s="123" customFormat="1" x14ac:dyDescent="0.35">
      <c r="A69" s="269" t="s">
        <v>223</v>
      </c>
    </row>
    <row r="70" spans="1:1" s="123" customFormat="1" x14ac:dyDescent="0.35">
      <c r="A70" s="269" t="s">
        <v>156</v>
      </c>
    </row>
    <row r="71" spans="1:1" s="123" customFormat="1" x14ac:dyDescent="0.35">
      <c r="A71" s="269" t="s">
        <v>162</v>
      </c>
    </row>
    <row r="72" spans="1:1" s="123" customFormat="1" x14ac:dyDescent="0.35">
      <c r="A72" s="269" t="s">
        <v>161</v>
      </c>
    </row>
    <row r="73" spans="1:1" s="123" customFormat="1" x14ac:dyDescent="0.35">
      <c r="A73" s="269" t="s">
        <v>165</v>
      </c>
    </row>
    <row r="74" spans="1:1" s="123" customFormat="1" x14ac:dyDescent="0.35">
      <c r="A74" s="269" t="s">
        <v>291</v>
      </c>
    </row>
    <row r="75" spans="1:1" s="123" customFormat="1" x14ac:dyDescent="0.35">
      <c r="A75" s="269" t="s">
        <v>171</v>
      </c>
    </row>
    <row r="76" spans="1:1" s="123" customFormat="1" x14ac:dyDescent="0.35">
      <c r="A76" s="269" t="s">
        <v>292</v>
      </c>
    </row>
    <row r="77" spans="1:1" s="123" customFormat="1" x14ac:dyDescent="0.35"/>
    <row r="78" spans="1:1" s="123" customFormat="1" x14ac:dyDescent="0.35">
      <c r="A78" s="268" t="s">
        <v>308</v>
      </c>
    </row>
    <row r="79" spans="1:1" s="123" customFormat="1" x14ac:dyDescent="0.35">
      <c r="A79" s="269" t="s">
        <v>193</v>
      </c>
    </row>
    <row r="80" spans="1:1" s="123" customFormat="1" x14ac:dyDescent="0.35">
      <c r="A80" s="269" t="s">
        <v>293</v>
      </c>
    </row>
  </sheetData>
  <hyperlinks>
    <hyperlink ref="A12" location="F1.1!A1" display="Figure 1.1: Residential electricity customer debt"/>
    <hyperlink ref="A13" location="F1.2!A1" display="Figure 1.2: Small business electricity customer debt"/>
    <hyperlink ref="A14" location="F1.3!A1" display="Figure 1.3: Customers accessing retailer support"/>
    <hyperlink ref="A17" location="F2.1!A1" display="Figure 2.1: Residential electricity market share by retailer category"/>
    <hyperlink ref="A18" location="F2.2!A1" display="Figure 2.2: Residential gas market share by retailer category"/>
    <hyperlink ref="A19" location="F2.3!A1" display="Figure 2.3: Small business electricity market share by retailer category"/>
    <hyperlink ref="A20" location="F2.4!A1" display="Figure 2.4: Small business gas market share by retailer category"/>
    <hyperlink ref="A21" location="F2.5!A1" display="Figure 2.5: Residential electricity customers on market contracts by retailer category"/>
    <hyperlink ref="A22" location="F2.6!A1" display="Figure 2.6: Small business electricity customers on market contracts by retailer category"/>
    <hyperlink ref="A23" location="F2.7!A1" display="Figure 2.7: Residential gas customers on market contracts by retailer category"/>
    <hyperlink ref="A24" location="F2.8!A1" display="Figure 2.8: Small business gas customers on market contracts by retailer category"/>
    <hyperlink ref="A25" location="F2.9!A1" display="Figure 2.9: Residential electricity customers on market contracts by jurisdiction"/>
    <hyperlink ref="A26" location="F2.10!A1" display="Figure 2.10: Residential gas customers on market contracts by jurisdiction"/>
    <hyperlink ref="A27" location="F2.11!A1" display="Figure 2.11: Electricity switching rate between retailers"/>
    <hyperlink ref="A28" location="F2.12!A1" display="Figure 2.12: Gas switching rate between retailers"/>
    <hyperlink ref="A31" location="F3.1!A1" display="Figure 3.1: Long term trends in energy prices and income (inflation adjusted)"/>
    <hyperlink ref="A32" location="F3.2!A1" display="Figure 3.2: Composition of residential electricity and gas bills"/>
    <hyperlink ref="A33" location="F3.3!A1" display="Figure 3.3: Residential electricity median market and standing offer prices"/>
    <hyperlink ref="A34" location="F3.4!A1" display="Figure 3.4: Residential electricity market and standing offers"/>
    <hyperlink ref="A35" location="F3.5!A1" display="Figure 3.5: Residential gas median market and standing offer prices"/>
    <hyperlink ref="A36" location="F3.6!A1" display="Figure 3.6: Residential gas market and standing offers"/>
    <hyperlink ref="A37" location="F3.7!A1" display="Figure 3.7: Proportion of electricity market offers that have conditional discounts"/>
    <hyperlink ref="A38" location="F3.8!A1" display="Figure 3.8: Average value of conditional discounts for electricity market offers"/>
    <hyperlink ref="A39" location="F3.9!A1" display="Figure 3.9: Proportion of gas market offers that have conditional discounts"/>
    <hyperlink ref="A40" location="F3.10!A1" display="Figure 3.10: Average value of conditional discounts for gas market offers"/>
    <hyperlink ref="A41" location="F3.11!A1" display="Figure 3.11: Average annual household electricity usage (kWh)"/>
    <hyperlink ref="A42" location="F3.12!A1" display="Figure 3.12: Average annual household gas usage (MJ)"/>
    <hyperlink ref="A43" location="F3.13!A1" display="Figure 3.13: Disposable income for average and low income households, 2019–20"/>
    <hyperlink ref="A44" location="F3.14!A1" display="Figure 3.14: Comparison of median market offer electricity bills for low and average income households"/>
    <hyperlink ref="A45" location="F3.15!A1" display="Figure 3.15: Annual electricity bills for low income households on a median market and standing offer"/>
    <hyperlink ref="A46" location="F3.16!A1" display="Figure 3.16: Range of annual electricity bills as a proportion of disposable income for low income households"/>
    <hyperlink ref="A47" location="F3.17!A1" display="Figure 3.17: Comparison of median market offer gas bills for low and average income households in 2020"/>
    <hyperlink ref="A48" location="F3.18!A1" display="Figure 3.18: Annual gas bills for low income households on a median market and standing offer"/>
    <hyperlink ref="A49" location="F3.19!A1" display="Figure 3.19: Range of annual gas billls as a proportion of disposable income for low income households"/>
    <hyperlink ref="A52" location="F4.1!A1" display="Figure 4.1: Proportion of residential customers in energy debt"/>
    <hyperlink ref="A53" location="F4.2!A1" display="Figure 4.2: Average debt of residential customers by jurisdiction"/>
    <hyperlink ref="A54" location="F4.3!A1" display="Figure 4.3: Average debt of residential customers by retailer category"/>
    <hyperlink ref="A55" location="F4.4!A1" display="Figure 4.4: Proportion of non-hardship customers in debt by amount and age of debt"/>
    <hyperlink ref="A56" location="F4.5!A1" display="Figure 4.5 Proportion of small business customers in debt by jurisdiction"/>
    <hyperlink ref="A57" location="F4.6!A1" display="Figure 4.6: Average debt of small business customers by jurisdiction"/>
    <hyperlink ref="A58" location="F4.7!A1" display="Figure 4.7: Proportion of residential customers on payment plans by jurisdiciton"/>
    <hyperlink ref="A59" location="F4.8!A1" display="Figure 4.8: Proportion of customer on payment plans by retailer category"/>
    <hyperlink ref="A60" location="F4.9!A1" display="Figure 4.9: Proportion of payment plans cancelled by jurisdiction"/>
    <hyperlink ref="A61" location="F4.10!A1" display="Figure 4.10: Reasons for entry into hardship programs, electricity customers"/>
    <hyperlink ref="A62" location="F4.11!A1" display="Figure 4.11: Reasons for entry into hardship programs, gas customers"/>
    <hyperlink ref="A63" location="F4.12!A1" display="Figure 4.12: Proportion of electricity customers on a hardship program"/>
    <hyperlink ref="A64" location="F4.13!A1" display="Figure 4.13: Proportion of gas customers on a hardship program"/>
    <hyperlink ref="A65" location="F4.14!A1" display="Figure 4.14: Average electricity debt at time of entry to hardship programs and average hardship debt"/>
    <hyperlink ref="A66" location="F4.15!A1" display="Figure 4.15: Average gas debt at time of entry to hardship programs and average hardship debt"/>
    <hyperlink ref="A67" location="F4.16!A1" display="Figure 4.16: Proportion of hardship customers receiving energy concessions"/>
    <hyperlink ref="A68" location="F4.17!A1" display="Figure 4.17: Reasons behind exclusion from electricity hardship programs"/>
    <hyperlink ref="A69" location="F4.18!A1" display="Figure 4.18: Reasons behind exclusion from gas hardship programs"/>
    <hyperlink ref="A70" location="F4.19!A1" display="Figure 4.19: Residential electricity disconnections as a percentage of customers"/>
    <hyperlink ref="A71" location="F4.20!A1" display="Figure 4.20: Residential electricity disconnection as a percentage of customers over time by retailer category"/>
    <hyperlink ref="A72" location="F4.21!A1" display="Figure 4.21: Residential gas disconnections as a percentage of customers"/>
    <hyperlink ref="A73" location="F4.22!A1" display="Figure 4.22: Residential electricity disconnection customer profile"/>
    <hyperlink ref="A74" location="F4.23!A1" display="Figure 4.23: Residential gas disconnection customer profile"/>
    <hyperlink ref="A75" location="F4.24!A1" display="Figure 4.24: Small business electricity disconnections as a percentage of customers"/>
    <hyperlink ref="A76" location="F4.25!A1" display="Figure 4.25: Small business gas disconnections as a percentage of customers"/>
    <hyperlink ref="A79" location="F5.1!A1" display="Figure 5.1: Small customer complaint categories by jurisdiction"/>
    <hyperlink ref="A80" location="F5.2!A1" display="Figure 5.2: Smart meter complaints"/>
  </hyperlink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D36"/>
  <sheetViews>
    <sheetView workbookViewId="0">
      <selection activeCell="A5" sqref="A5:XFD5"/>
    </sheetView>
  </sheetViews>
  <sheetFormatPr defaultRowHeight="14.5" x14ac:dyDescent="0.35"/>
  <cols>
    <col min="1" max="1" width="24.81640625" style="1" customWidth="1"/>
    <col min="2" max="2" width="8.7265625" style="1"/>
    <col min="3" max="3" width="13.26953125" style="1" customWidth="1"/>
    <col min="4" max="4" width="13.36328125" style="1" customWidth="1"/>
    <col min="5" max="16384" width="8.7265625" style="1"/>
  </cols>
  <sheetData>
    <row r="1" spans="1:4" ht="18.5" x14ac:dyDescent="0.45">
      <c r="A1" s="36" t="s">
        <v>265</v>
      </c>
    </row>
    <row r="3" spans="1:4" x14ac:dyDescent="0.35">
      <c r="A3" s="289" t="s">
        <v>172</v>
      </c>
      <c r="B3" s="289"/>
      <c r="C3" s="289"/>
      <c r="D3" s="289"/>
    </row>
    <row r="4" spans="1:4" x14ac:dyDescent="0.35">
      <c r="A4" s="292" t="s">
        <v>173</v>
      </c>
      <c r="B4" s="292"/>
      <c r="C4" s="292"/>
      <c r="D4" s="292"/>
    </row>
    <row r="7" spans="1:4" ht="43.5" x14ac:dyDescent="0.35">
      <c r="A7" s="166"/>
      <c r="B7" s="167"/>
      <c r="C7" s="168" t="s">
        <v>178</v>
      </c>
      <c r="D7" s="168" t="s">
        <v>177</v>
      </c>
    </row>
    <row r="8" spans="1:4" x14ac:dyDescent="0.35">
      <c r="A8" s="95" t="s">
        <v>125</v>
      </c>
      <c r="B8" s="169" t="s">
        <v>180</v>
      </c>
      <c r="C8" s="170">
        <v>0.72722714673578859</v>
      </c>
      <c r="D8" s="170">
        <v>0.16386243287820729</v>
      </c>
    </row>
    <row r="9" spans="1:4" x14ac:dyDescent="0.35">
      <c r="A9" s="95"/>
      <c r="B9" s="171" t="s">
        <v>127</v>
      </c>
      <c r="C9" s="172">
        <v>0.79128999360448027</v>
      </c>
      <c r="D9" s="172">
        <v>0.1763598591023337</v>
      </c>
    </row>
    <row r="10" spans="1:4" x14ac:dyDescent="0.35">
      <c r="A10" s="95"/>
      <c r="B10" s="171" t="s">
        <v>128</v>
      </c>
      <c r="C10" s="172">
        <v>0.80457347418429392</v>
      </c>
      <c r="D10" s="172">
        <v>0.18198215476223092</v>
      </c>
    </row>
    <row r="11" spans="1:4" x14ac:dyDescent="0.35">
      <c r="A11" s="92"/>
      <c r="B11" s="171" t="s">
        <v>129</v>
      </c>
      <c r="C11" s="172">
        <v>0.81004740336571435</v>
      </c>
      <c r="D11" s="172">
        <v>0.19947924418246299</v>
      </c>
    </row>
    <row r="12" spans="1:4" x14ac:dyDescent="0.35">
      <c r="A12" s="95"/>
      <c r="B12" s="173"/>
      <c r="C12" s="174"/>
      <c r="D12" s="174"/>
    </row>
    <row r="13" spans="1:4" x14ac:dyDescent="0.35">
      <c r="A13" s="95" t="s">
        <v>142</v>
      </c>
      <c r="B13" s="169" t="s">
        <v>180</v>
      </c>
      <c r="C13" s="170">
        <v>0.62837718063419568</v>
      </c>
      <c r="D13" s="170">
        <v>0.1486615945533688</v>
      </c>
    </row>
    <row r="14" spans="1:4" x14ac:dyDescent="0.35">
      <c r="A14" s="95"/>
      <c r="B14" s="171" t="s">
        <v>127</v>
      </c>
      <c r="C14" s="172">
        <v>0.70981144453169265</v>
      </c>
      <c r="D14" s="172">
        <v>0.15334586231231301</v>
      </c>
    </row>
    <row r="15" spans="1:4" x14ac:dyDescent="0.35">
      <c r="A15" s="95"/>
      <c r="B15" s="171" t="s">
        <v>128</v>
      </c>
      <c r="C15" s="172">
        <v>0.75560528278706507</v>
      </c>
      <c r="D15" s="172">
        <v>0.13876179256052676</v>
      </c>
    </row>
    <row r="16" spans="1:4" x14ac:dyDescent="0.35">
      <c r="A16" s="92"/>
      <c r="B16" s="171" t="s">
        <v>129</v>
      </c>
      <c r="C16" s="172">
        <v>0.7435052731654469</v>
      </c>
      <c r="D16" s="172">
        <v>0.13598882720197478</v>
      </c>
    </row>
    <row r="17" spans="1:4" x14ac:dyDescent="0.35">
      <c r="A17" s="95"/>
      <c r="B17" s="173"/>
      <c r="C17" s="174"/>
      <c r="D17" s="174"/>
    </row>
    <row r="18" spans="1:4" x14ac:dyDescent="0.35">
      <c r="A18" s="95" t="s">
        <v>143</v>
      </c>
      <c r="B18" s="169" t="s">
        <v>180</v>
      </c>
      <c r="C18" s="170">
        <v>0.66295628198923551</v>
      </c>
      <c r="D18" s="170">
        <v>0.31710164068603741</v>
      </c>
    </row>
    <row r="19" spans="1:4" x14ac:dyDescent="0.35">
      <c r="A19" s="95"/>
      <c r="B19" s="171" t="s">
        <v>127</v>
      </c>
      <c r="C19" s="172">
        <v>0.70733661555207283</v>
      </c>
      <c r="D19" s="172">
        <v>0.30246814789072657</v>
      </c>
    </row>
    <row r="20" spans="1:4" x14ac:dyDescent="0.35">
      <c r="A20" s="95"/>
      <c r="B20" s="171" t="s">
        <v>128</v>
      </c>
      <c r="C20" s="172">
        <v>0.7298178558411238</v>
      </c>
      <c r="D20" s="172">
        <v>0.3090282534376893</v>
      </c>
    </row>
    <row r="21" spans="1:4" x14ac:dyDescent="0.35">
      <c r="A21" s="92"/>
      <c r="B21" s="171" t="s">
        <v>129</v>
      </c>
      <c r="C21" s="172">
        <v>0.71939506276855669</v>
      </c>
      <c r="D21" s="172">
        <v>0.28548964426544715</v>
      </c>
    </row>
    <row r="22" spans="1:4" x14ac:dyDescent="0.35">
      <c r="A22" s="95"/>
      <c r="B22" s="173"/>
      <c r="C22" s="174"/>
      <c r="D22" s="174"/>
    </row>
    <row r="23" spans="1:4" x14ac:dyDescent="0.35">
      <c r="A23" s="95" t="s">
        <v>144</v>
      </c>
      <c r="B23" s="169" t="s">
        <v>180</v>
      </c>
      <c r="C23" s="170">
        <v>5.007153075822604E-2</v>
      </c>
      <c r="D23" s="170">
        <v>0.2123776926224934</v>
      </c>
    </row>
    <row r="24" spans="1:4" x14ac:dyDescent="0.35">
      <c r="A24" s="95"/>
      <c r="B24" s="171" t="s">
        <v>127</v>
      </c>
      <c r="C24" s="172">
        <v>5.0153411296050852E-2</v>
      </c>
      <c r="D24" s="172">
        <v>0.20814718959149736</v>
      </c>
    </row>
    <row r="25" spans="1:4" x14ac:dyDescent="0.35">
      <c r="A25" s="95"/>
      <c r="B25" s="171" t="s">
        <v>128</v>
      </c>
      <c r="C25" s="172">
        <v>4.6414532856603526E-2</v>
      </c>
      <c r="D25" s="172">
        <v>0.20561750550243385</v>
      </c>
    </row>
    <row r="26" spans="1:4" x14ac:dyDescent="0.35">
      <c r="A26" s="92"/>
      <c r="B26" s="171" t="s">
        <v>129</v>
      </c>
      <c r="C26" s="172">
        <v>5.3209421662663903E-2</v>
      </c>
      <c r="D26" s="172">
        <v>0.20155835877730624</v>
      </c>
    </row>
    <row r="27" spans="1:4" x14ac:dyDescent="0.35">
      <c r="A27" s="95"/>
      <c r="B27" s="173"/>
      <c r="C27" s="174"/>
      <c r="D27" s="174"/>
    </row>
    <row r="28" spans="1:4" x14ac:dyDescent="0.35">
      <c r="A28" s="95" t="s">
        <v>179</v>
      </c>
      <c r="B28" s="169" t="s">
        <v>180</v>
      </c>
      <c r="C28" s="170">
        <v>0.92</v>
      </c>
      <c r="D28" s="170">
        <v>0.15799663925989313</v>
      </c>
    </row>
    <row r="29" spans="1:4" x14ac:dyDescent="0.35">
      <c r="A29" s="95"/>
      <c r="B29" s="171" t="s">
        <v>127</v>
      </c>
      <c r="C29" s="172">
        <v>0.93</v>
      </c>
      <c r="D29" s="172">
        <v>0.15967894110312936</v>
      </c>
    </row>
    <row r="30" spans="1:4" x14ac:dyDescent="0.35">
      <c r="A30" s="95"/>
      <c r="B30" s="171" t="s">
        <v>128</v>
      </c>
      <c r="C30" s="172">
        <v>0.92</v>
      </c>
      <c r="D30" s="172">
        <v>0.16461029373711911</v>
      </c>
    </row>
    <row r="31" spans="1:4" x14ac:dyDescent="0.35">
      <c r="A31" s="92"/>
      <c r="B31" s="171" t="s">
        <v>129</v>
      </c>
      <c r="C31" s="172">
        <v>0.91</v>
      </c>
      <c r="D31" s="172">
        <v>0.17748392557280881</v>
      </c>
    </row>
    <row r="32" spans="1:4" x14ac:dyDescent="0.35">
      <c r="A32" s="95"/>
      <c r="B32" s="173"/>
      <c r="C32" s="174"/>
      <c r="D32" s="174"/>
    </row>
    <row r="33" spans="1:4" x14ac:dyDescent="0.35">
      <c r="A33" s="95" t="s">
        <v>130</v>
      </c>
      <c r="B33" s="169" t="s">
        <v>180</v>
      </c>
      <c r="C33" s="170">
        <v>0.57817441125041857</v>
      </c>
      <c r="D33" s="170"/>
    </row>
    <row r="34" spans="1:4" x14ac:dyDescent="0.35">
      <c r="A34" s="95"/>
      <c r="B34" s="171" t="s">
        <v>127</v>
      </c>
      <c r="C34" s="172">
        <v>0.62203941903337856</v>
      </c>
      <c r="D34" s="172"/>
    </row>
    <row r="35" spans="1:4" x14ac:dyDescent="0.35">
      <c r="A35" s="95"/>
      <c r="B35" s="171" t="s">
        <v>128</v>
      </c>
      <c r="C35" s="172">
        <v>0.63744516592539824</v>
      </c>
      <c r="D35" s="172"/>
    </row>
    <row r="36" spans="1:4" x14ac:dyDescent="0.35">
      <c r="A36" s="92"/>
      <c r="B36" s="171" t="s">
        <v>129</v>
      </c>
      <c r="C36" s="172">
        <v>0.64110543350967475</v>
      </c>
      <c r="D36" s="172"/>
    </row>
  </sheetData>
  <mergeCells count="2">
    <mergeCell ref="A3:D3"/>
    <mergeCell ref="A4:D4"/>
  </mergeCell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F37"/>
  <sheetViews>
    <sheetView workbookViewId="0">
      <selection activeCell="C2" sqref="C2"/>
    </sheetView>
  </sheetViews>
  <sheetFormatPr defaultRowHeight="14.5" x14ac:dyDescent="0.35"/>
  <cols>
    <col min="1" max="1" width="18.1796875" style="1" customWidth="1"/>
    <col min="2" max="16384" width="8.7265625" style="1"/>
  </cols>
  <sheetData>
    <row r="1" spans="1:6" ht="18.5" x14ac:dyDescent="0.45">
      <c r="A1" s="36" t="s">
        <v>266</v>
      </c>
    </row>
    <row r="4" spans="1:6" ht="26.5" customHeight="1" x14ac:dyDescent="0.35">
      <c r="A4" s="289" t="s">
        <v>174</v>
      </c>
      <c r="B4" s="289"/>
      <c r="C4" s="289"/>
      <c r="D4" s="289"/>
      <c r="E4" s="165"/>
      <c r="F4" s="165"/>
    </row>
    <row r="5" spans="1:6" x14ac:dyDescent="0.35">
      <c r="A5" s="141" t="s">
        <v>173</v>
      </c>
    </row>
    <row r="8" spans="1:6" ht="43.5" x14ac:dyDescent="0.35">
      <c r="A8" s="166"/>
      <c r="B8" s="167"/>
      <c r="C8" s="168" t="s">
        <v>178</v>
      </c>
      <c r="D8" s="168" t="s">
        <v>177</v>
      </c>
    </row>
    <row r="9" spans="1:6" x14ac:dyDescent="0.35">
      <c r="A9" s="95" t="s">
        <v>125</v>
      </c>
      <c r="B9" s="169" t="s">
        <v>180</v>
      </c>
      <c r="C9" s="213">
        <v>0.78950807730213823</v>
      </c>
      <c r="D9" s="213">
        <v>0.41613827885502686</v>
      </c>
    </row>
    <row r="10" spans="1:6" x14ac:dyDescent="0.35">
      <c r="A10" s="95"/>
      <c r="B10" s="171" t="s">
        <v>127</v>
      </c>
      <c r="C10" s="214">
        <v>0.82234459931114501</v>
      </c>
      <c r="D10" s="214">
        <v>0.39702481990510857</v>
      </c>
    </row>
    <row r="11" spans="1:6" x14ac:dyDescent="0.35">
      <c r="A11" s="95"/>
      <c r="B11" s="171" t="s">
        <v>128</v>
      </c>
      <c r="C11" s="214">
        <v>0.83398133417275677</v>
      </c>
      <c r="D11" s="214">
        <v>0.38205670297686684</v>
      </c>
    </row>
    <row r="12" spans="1:6" x14ac:dyDescent="0.35">
      <c r="A12" s="92"/>
      <c r="B12" s="171" t="s">
        <v>129</v>
      </c>
      <c r="C12" s="214">
        <v>0.84599752822271401</v>
      </c>
      <c r="D12" s="214">
        <v>0.37043199513596631</v>
      </c>
    </row>
    <row r="13" spans="1:6" x14ac:dyDescent="0.35">
      <c r="A13" s="95"/>
      <c r="B13" s="173"/>
      <c r="C13" s="215"/>
      <c r="D13" s="215"/>
    </row>
    <row r="14" spans="1:6" x14ac:dyDescent="0.35">
      <c r="A14" s="95" t="s">
        <v>142</v>
      </c>
      <c r="B14" s="169" t="s">
        <v>180</v>
      </c>
      <c r="C14" s="213">
        <v>0.93465207360363434</v>
      </c>
      <c r="D14" s="213">
        <v>0.19451308821686511</v>
      </c>
    </row>
    <row r="15" spans="1:6" x14ac:dyDescent="0.35">
      <c r="A15" s="95"/>
      <c r="B15" s="171" t="s">
        <v>127</v>
      </c>
      <c r="C15" s="214">
        <v>0.94484215995323995</v>
      </c>
      <c r="D15" s="214">
        <v>0.19229110289448684</v>
      </c>
    </row>
    <row r="16" spans="1:6" x14ac:dyDescent="0.35">
      <c r="A16" s="95"/>
      <c r="B16" s="171" t="s">
        <v>128</v>
      </c>
      <c r="C16" s="214">
        <v>0.95591698734774677</v>
      </c>
      <c r="D16" s="214">
        <v>0.19282466858564812</v>
      </c>
    </row>
    <row r="17" spans="1:4" x14ac:dyDescent="0.35">
      <c r="A17" s="92"/>
      <c r="B17" s="171" t="s">
        <v>129</v>
      </c>
      <c r="C17" s="214">
        <v>0.94557257030140518</v>
      </c>
      <c r="D17" s="214">
        <v>0.19081153633707318</v>
      </c>
    </row>
    <row r="18" spans="1:4" x14ac:dyDescent="0.35">
      <c r="A18" s="95"/>
      <c r="B18" s="173"/>
      <c r="C18" s="215"/>
      <c r="D18" s="215"/>
    </row>
    <row r="19" spans="1:4" x14ac:dyDescent="0.35">
      <c r="A19" s="95" t="s">
        <v>143</v>
      </c>
      <c r="B19" s="169" t="s">
        <v>180</v>
      </c>
      <c r="C19" s="213">
        <v>0.81504632376431929</v>
      </c>
      <c r="D19" s="213">
        <v>0.27132658403657084</v>
      </c>
    </row>
    <row r="20" spans="1:4" x14ac:dyDescent="0.35">
      <c r="A20" s="95"/>
      <c r="B20" s="171" t="s">
        <v>127</v>
      </c>
      <c r="C20" s="214">
        <v>0.84780171392395209</v>
      </c>
      <c r="D20" s="214">
        <v>0.27161258776593955</v>
      </c>
    </row>
    <row r="21" spans="1:4" x14ac:dyDescent="0.35">
      <c r="A21" s="95"/>
      <c r="B21" s="171" t="s">
        <v>128</v>
      </c>
      <c r="C21" s="214">
        <v>0.85003355144611847</v>
      </c>
      <c r="D21" s="214">
        <v>0.27264364848556327</v>
      </c>
    </row>
    <row r="22" spans="1:4" x14ac:dyDescent="0.35">
      <c r="A22" s="92"/>
      <c r="B22" s="171" t="s">
        <v>129</v>
      </c>
      <c r="C22" s="214">
        <v>0.86224923185145363</v>
      </c>
      <c r="D22" s="214">
        <v>0.27267360352425302</v>
      </c>
    </row>
    <row r="23" spans="1:4" x14ac:dyDescent="0.35">
      <c r="A23" s="95"/>
      <c r="B23" s="173"/>
      <c r="C23" s="215"/>
      <c r="D23" s="215"/>
    </row>
    <row r="24" spans="1:4" x14ac:dyDescent="0.35">
      <c r="A24" s="95" t="s">
        <v>153</v>
      </c>
      <c r="B24" s="169" t="s">
        <v>180</v>
      </c>
      <c r="C24" s="213">
        <v>0.17064645815537252</v>
      </c>
      <c r="D24" s="213">
        <v>6.3204940172184837E-2</v>
      </c>
    </row>
    <row r="25" spans="1:4" x14ac:dyDescent="0.35">
      <c r="A25" s="95"/>
      <c r="B25" s="171" t="s">
        <v>127</v>
      </c>
      <c r="C25" s="214">
        <v>0.36525890447290826</v>
      </c>
      <c r="D25" s="214">
        <v>6.1573768539038731E-2</v>
      </c>
    </row>
    <row r="26" spans="1:4" x14ac:dyDescent="0.35">
      <c r="A26" s="95"/>
      <c r="B26" s="171" t="s">
        <v>128</v>
      </c>
      <c r="C26" s="214">
        <v>0.41783619217346107</v>
      </c>
      <c r="D26" s="214">
        <v>5.6279958933363301E-2</v>
      </c>
    </row>
    <row r="27" spans="1:4" x14ac:dyDescent="0.35">
      <c r="A27" s="92"/>
      <c r="B27" s="171" t="s">
        <v>129</v>
      </c>
      <c r="C27" s="214">
        <v>0.54146468507674606</v>
      </c>
      <c r="D27" s="214">
        <v>5.3846825462528801E-2</v>
      </c>
    </row>
    <row r="28" spans="1:4" x14ac:dyDescent="0.35">
      <c r="A28" s="95"/>
      <c r="B28" s="173"/>
      <c r="C28" s="215"/>
      <c r="D28" s="215"/>
    </row>
    <row r="29" spans="1:4" x14ac:dyDescent="0.35">
      <c r="A29" s="95" t="s">
        <v>152</v>
      </c>
      <c r="B29" s="169" t="s">
        <v>180</v>
      </c>
      <c r="C29" s="213">
        <v>0.91413132855632562</v>
      </c>
      <c r="D29" s="213">
        <v>5.4817108719352393E-2</v>
      </c>
    </row>
    <row r="30" spans="1:4" x14ac:dyDescent="0.35">
      <c r="A30" s="95"/>
      <c r="B30" s="171" t="s">
        <v>127</v>
      </c>
      <c r="C30" s="214">
        <v>0.93303873019021111</v>
      </c>
      <c r="D30" s="214">
        <v>7.7497720895426309E-2</v>
      </c>
    </row>
    <row r="31" spans="1:4" x14ac:dyDescent="0.35">
      <c r="A31" s="95"/>
      <c r="B31" s="171" t="s">
        <v>128</v>
      </c>
      <c r="C31" s="214">
        <v>0.93568349560491015</v>
      </c>
      <c r="D31" s="214">
        <v>9.6195021018558466E-2</v>
      </c>
    </row>
    <row r="32" spans="1:4" x14ac:dyDescent="0.35">
      <c r="A32" s="92"/>
      <c r="B32" s="171" t="s">
        <v>129</v>
      </c>
      <c r="C32" s="214">
        <v>0.94457051418990001</v>
      </c>
      <c r="D32" s="214">
        <v>0.11223603954017872</v>
      </c>
    </row>
    <row r="33" spans="1:4" x14ac:dyDescent="0.35">
      <c r="A33" s="95"/>
      <c r="B33" s="173"/>
      <c r="C33" s="215"/>
      <c r="D33" s="215"/>
    </row>
    <row r="34" spans="1:4" x14ac:dyDescent="0.35">
      <c r="A34" s="95" t="s">
        <v>130</v>
      </c>
      <c r="B34" s="169" t="s">
        <v>180</v>
      </c>
      <c r="C34" s="213">
        <v>0.79238606413367429</v>
      </c>
      <c r="D34" s="213"/>
    </row>
    <row r="35" spans="1:4" x14ac:dyDescent="0.35">
      <c r="A35" s="95"/>
      <c r="B35" s="171" t="s">
        <v>127</v>
      </c>
      <c r="C35" s="214">
        <v>0.83324831720908876</v>
      </c>
      <c r="D35" s="214"/>
    </row>
    <row r="36" spans="1:4" x14ac:dyDescent="0.35">
      <c r="A36" s="95"/>
      <c r="B36" s="171" t="s">
        <v>128</v>
      </c>
      <c r="C36" s="214">
        <v>0.8482326812232508</v>
      </c>
      <c r="D36" s="214"/>
    </row>
    <row r="37" spans="1:4" x14ac:dyDescent="0.35">
      <c r="A37" s="92"/>
      <c r="B37" s="171" t="s">
        <v>129</v>
      </c>
      <c r="C37" s="214">
        <v>0.8640943202725524</v>
      </c>
      <c r="D37" s="214"/>
    </row>
  </sheetData>
  <mergeCells count="1">
    <mergeCell ref="A4:D4"/>
  </mergeCell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D35"/>
  <sheetViews>
    <sheetView workbookViewId="0">
      <selection activeCell="H26" sqref="H26"/>
    </sheetView>
  </sheetViews>
  <sheetFormatPr defaultRowHeight="14.5" x14ac:dyDescent="0.35"/>
  <cols>
    <col min="1" max="1" width="15.7265625" style="1" customWidth="1"/>
    <col min="2" max="16384" width="8.7265625" style="1"/>
  </cols>
  <sheetData>
    <row r="1" spans="1:4" ht="18.5" x14ac:dyDescent="0.45">
      <c r="A1" s="36" t="s">
        <v>267</v>
      </c>
    </row>
    <row r="3" spans="1:4" ht="24" customHeight="1" x14ac:dyDescent="0.35">
      <c r="A3" s="289" t="s">
        <v>174</v>
      </c>
      <c r="B3" s="289"/>
      <c r="C3" s="289"/>
      <c r="D3" s="289"/>
    </row>
    <row r="4" spans="1:4" x14ac:dyDescent="0.35">
      <c r="A4" s="141" t="s">
        <v>173</v>
      </c>
    </row>
    <row r="6" spans="1:4" ht="43.5" x14ac:dyDescent="0.35">
      <c r="A6" s="166"/>
      <c r="B6" s="167"/>
      <c r="C6" s="168" t="s">
        <v>178</v>
      </c>
      <c r="D6" s="168" t="s">
        <v>177</v>
      </c>
    </row>
    <row r="7" spans="1:4" x14ac:dyDescent="0.35">
      <c r="A7" s="95" t="s">
        <v>125</v>
      </c>
      <c r="B7" s="169" t="s">
        <v>180</v>
      </c>
      <c r="C7" s="213">
        <v>0.70347042629515311</v>
      </c>
      <c r="D7" s="213">
        <v>0.35270924364802636</v>
      </c>
    </row>
    <row r="8" spans="1:4" x14ac:dyDescent="0.35">
      <c r="A8" s="95"/>
      <c r="B8" s="171" t="s">
        <v>127</v>
      </c>
      <c r="C8" s="214">
        <v>0.73687172604874673</v>
      </c>
      <c r="D8" s="214">
        <v>0.31466597646033129</v>
      </c>
    </row>
    <row r="9" spans="1:4" x14ac:dyDescent="0.35">
      <c r="A9" s="95"/>
      <c r="B9" s="171" t="s">
        <v>128</v>
      </c>
      <c r="C9" s="214">
        <v>0.74659819155473617</v>
      </c>
      <c r="D9" s="214">
        <v>0.28631753572371149</v>
      </c>
    </row>
    <row r="10" spans="1:4" x14ac:dyDescent="0.35">
      <c r="A10" s="92"/>
      <c r="B10" s="171" t="s">
        <v>129</v>
      </c>
      <c r="C10" s="214">
        <v>0.74392750373692074</v>
      </c>
      <c r="D10" s="214">
        <v>0.25881015994293799</v>
      </c>
    </row>
    <row r="11" spans="1:4" x14ac:dyDescent="0.35">
      <c r="A11" s="95"/>
      <c r="B11" s="173"/>
      <c r="C11" s="215"/>
      <c r="D11" s="215"/>
    </row>
    <row r="12" spans="1:4" x14ac:dyDescent="0.35">
      <c r="A12" s="95" t="s">
        <v>142</v>
      </c>
      <c r="B12" s="169" t="s">
        <v>180</v>
      </c>
      <c r="C12" s="213">
        <v>0.79125248508946322</v>
      </c>
      <c r="D12" s="213">
        <v>8.880257756984597E-2</v>
      </c>
    </row>
    <row r="13" spans="1:4" x14ac:dyDescent="0.35">
      <c r="A13" s="95"/>
      <c r="B13" s="171" t="s">
        <v>127</v>
      </c>
      <c r="C13" s="214">
        <v>0.79757085020242913</v>
      </c>
      <c r="D13" s="214">
        <v>8.4118897122929387E-2</v>
      </c>
    </row>
    <row r="14" spans="1:4" x14ac:dyDescent="0.35">
      <c r="A14" s="95"/>
      <c r="B14" s="171" t="s">
        <v>128</v>
      </c>
      <c r="C14" s="214">
        <v>0.74925753075944002</v>
      </c>
      <c r="D14" s="214">
        <v>8.8866267013535422E-2</v>
      </c>
    </row>
    <row r="15" spans="1:4" x14ac:dyDescent="0.35">
      <c r="A15" s="92"/>
      <c r="B15" s="171" t="s">
        <v>129</v>
      </c>
      <c r="C15" s="214">
        <v>0.72104785371547142</v>
      </c>
      <c r="D15" s="214">
        <v>9.3221465962256847E-2</v>
      </c>
    </row>
    <row r="16" spans="1:4" x14ac:dyDescent="0.35">
      <c r="A16" s="95"/>
      <c r="B16" s="173"/>
      <c r="C16" s="215"/>
      <c r="D16" s="215"/>
    </row>
    <row r="17" spans="1:4" x14ac:dyDescent="0.35">
      <c r="A17" s="95" t="s">
        <v>143</v>
      </c>
      <c r="B17" s="169" t="s">
        <v>180</v>
      </c>
      <c r="C17" s="213">
        <v>0.74532928186768554</v>
      </c>
      <c r="D17" s="213">
        <v>0.4890173750570096</v>
      </c>
    </row>
    <row r="18" spans="1:4" x14ac:dyDescent="0.35">
      <c r="A18" s="95"/>
      <c r="B18" s="171" t="s">
        <v>127</v>
      </c>
      <c r="C18" s="214">
        <v>0.78644415917843391</v>
      </c>
      <c r="D18" s="214">
        <v>0.53059612031386227</v>
      </c>
    </row>
    <row r="19" spans="1:4" x14ac:dyDescent="0.35">
      <c r="A19" s="95"/>
      <c r="B19" s="171" t="s">
        <v>128</v>
      </c>
      <c r="C19" s="214">
        <v>0.76193621867881545</v>
      </c>
      <c r="D19" s="214">
        <v>0.5517224044539959</v>
      </c>
    </row>
    <row r="20" spans="1:4" x14ac:dyDescent="0.35">
      <c r="A20" s="92"/>
      <c r="B20" s="171" t="s">
        <v>129</v>
      </c>
      <c r="C20" s="214">
        <v>0.77248576448424033</v>
      </c>
      <c r="D20" s="214">
        <v>0.57111597374179435</v>
      </c>
    </row>
    <row r="21" spans="1:4" x14ac:dyDescent="0.35">
      <c r="A21" s="95"/>
      <c r="B21" s="173"/>
      <c r="C21" s="215"/>
      <c r="D21" s="215"/>
    </row>
    <row r="22" spans="1:4" x14ac:dyDescent="0.35">
      <c r="A22" s="95" t="s">
        <v>153</v>
      </c>
      <c r="B22" s="169" t="s">
        <v>180</v>
      </c>
      <c r="C22" s="213">
        <v>5.9459459459459463E-2</v>
      </c>
      <c r="D22" s="213">
        <v>3.8104485736564123E-2</v>
      </c>
    </row>
    <row r="23" spans="1:4" x14ac:dyDescent="0.35">
      <c r="A23" s="95"/>
      <c r="B23" s="171" t="s">
        <v>127</v>
      </c>
      <c r="C23" s="214">
        <v>0.16067048242027801</v>
      </c>
      <c r="D23" s="214">
        <v>3.3320619006102878E-2</v>
      </c>
    </row>
    <row r="24" spans="1:4" x14ac:dyDescent="0.35">
      <c r="A24" s="95"/>
      <c r="B24" s="171" t="s">
        <v>128</v>
      </c>
      <c r="C24" s="214">
        <v>0.17497886728655959</v>
      </c>
      <c r="D24" s="214">
        <v>2.9735198381279141E-2</v>
      </c>
    </row>
    <row r="25" spans="1:4" x14ac:dyDescent="0.35">
      <c r="A25" s="92"/>
      <c r="B25" s="171" t="s">
        <v>129</v>
      </c>
      <c r="C25" s="214">
        <v>0.21898454746136867</v>
      </c>
      <c r="D25" s="214">
        <v>2.7382521126249743E-2</v>
      </c>
    </row>
    <row r="26" spans="1:4" x14ac:dyDescent="0.35">
      <c r="A26" s="95"/>
      <c r="B26" s="173"/>
      <c r="C26" s="215"/>
      <c r="D26" s="215"/>
    </row>
    <row r="27" spans="1:4" x14ac:dyDescent="0.35">
      <c r="A27" s="95" t="s">
        <v>152</v>
      </c>
      <c r="B27" s="169" t="s">
        <v>180</v>
      </c>
      <c r="C27" s="213">
        <v>0.96294559099437149</v>
      </c>
      <c r="D27" s="213">
        <v>3.1366317988553945E-2</v>
      </c>
    </row>
    <row r="28" spans="1:4" x14ac:dyDescent="0.35">
      <c r="A28" s="95"/>
      <c r="B28" s="171" t="s">
        <v>127</v>
      </c>
      <c r="C28" s="214">
        <v>0.95105916727538353</v>
      </c>
      <c r="D28" s="214">
        <v>3.7298387096774188E-2</v>
      </c>
    </row>
    <row r="29" spans="1:4" x14ac:dyDescent="0.35">
      <c r="A29" s="95"/>
      <c r="B29" s="171" t="s">
        <v>128</v>
      </c>
      <c r="C29" s="214">
        <v>0.8973913043478261</v>
      </c>
      <c r="D29" s="214">
        <v>4.3358594427478039E-2</v>
      </c>
    </row>
    <row r="30" spans="1:4" x14ac:dyDescent="0.35">
      <c r="A30" s="92"/>
      <c r="B30" s="171" t="s">
        <v>129</v>
      </c>
      <c r="C30" s="214">
        <v>0.91862170087976536</v>
      </c>
      <c r="D30" s="214">
        <v>4.9469879226761125E-2</v>
      </c>
    </row>
    <row r="31" spans="1:4" x14ac:dyDescent="0.35">
      <c r="A31" s="95"/>
      <c r="B31" s="173"/>
      <c r="C31" s="215"/>
      <c r="D31" s="215"/>
    </row>
    <row r="32" spans="1:4" x14ac:dyDescent="0.35">
      <c r="A32" s="95" t="s">
        <v>130</v>
      </c>
      <c r="B32" s="169" t="s">
        <v>180</v>
      </c>
      <c r="C32" s="213">
        <v>0.71533448088155238</v>
      </c>
      <c r="D32" s="213"/>
    </row>
    <row r="33" spans="1:4" x14ac:dyDescent="0.35">
      <c r="A33" s="95"/>
      <c r="B33" s="171" t="s">
        <v>127</v>
      </c>
      <c r="C33" s="214">
        <v>0.7570700741063644</v>
      </c>
      <c r="D33" s="214"/>
    </row>
    <row r="34" spans="1:4" x14ac:dyDescent="0.35">
      <c r="A34" s="95"/>
      <c r="B34" s="171" t="s">
        <v>128</v>
      </c>
      <c r="C34" s="214">
        <v>0.74483781372142421</v>
      </c>
      <c r="D34" s="214"/>
    </row>
    <row r="35" spans="1:4" x14ac:dyDescent="0.35">
      <c r="A35" s="92"/>
      <c r="B35" s="171" t="s">
        <v>129</v>
      </c>
      <c r="C35" s="214">
        <v>0.75237254736027659</v>
      </c>
      <c r="D35" s="214"/>
    </row>
  </sheetData>
  <mergeCells count="1">
    <mergeCell ref="A3:D3"/>
  </mergeCell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F11"/>
  <sheetViews>
    <sheetView workbookViewId="0">
      <selection activeCell="A3" sqref="A3:XFD3"/>
    </sheetView>
  </sheetViews>
  <sheetFormatPr defaultRowHeight="14.5" x14ac:dyDescent="0.35"/>
  <cols>
    <col min="1" max="1" width="16.26953125" style="1" customWidth="1"/>
    <col min="2" max="16384" width="8.7265625" style="1"/>
  </cols>
  <sheetData>
    <row r="1" spans="1:6" ht="18.5" x14ac:dyDescent="0.45">
      <c r="A1" s="36" t="s">
        <v>182</v>
      </c>
    </row>
    <row r="3" spans="1:6" x14ac:dyDescent="0.35">
      <c r="A3" s="141" t="s">
        <v>173</v>
      </c>
    </row>
    <row r="5" spans="1:6" x14ac:dyDescent="0.35">
      <c r="A5" s="39"/>
      <c r="B5" s="39" t="s">
        <v>175</v>
      </c>
      <c r="C5" s="39" t="s">
        <v>176</v>
      </c>
      <c r="D5" s="142" t="s">
        <v>127</v>
      </c>
      <c r="E5" s="142" t="s">
        <v>128</v>
      </c>
      <c r="F5" s="142" t="s">
        <v>129</v>
      </c>
    </row>
    <row r="6" spans="1:6" x14ac:dyDescent="0.35">
      <c r="A6" s="68" t="s">
        <v>3</v>
      </c>
      <c r="B6" s="87">
        <v>0.50666639248141865</v>
      </c>
      <c r="C6" s="87">
        <v>0.53473195451600286</v>
      </c>
      <c r="D6" s="87">
        <v>0.58202234140330678</v>
      </c>
      <c r="E6" s="87">
        <v>0.60325943507623669</v>
      </c>
      <c r="F6" s="87">
        <v>0.61194534500406716</v>
      </c>
    </row>
    <row r="7" spans="1:6" x14ac:dyDescent="0.35">
      <c r="A7" s="70" t="s">
        <v>7</v>
      </c>
      <c r="B7" s="88">
        <v>0.74697361486669522</v>
      </c>
      <c r="C7" s="88">
        <v>0.79094625382077044</v>
      </c>
      <c r="D7" s="88">
        <v>0.84917927835100804</v>
      </c>
      <c r="E7" s="88">
        <v>0.87673377685788734</v>
      </c>
      <c r="F7" s="88">
        <v>0.88157207618790556</v>
      </c>
    </row>
    <row r="8" spans="1:6" x14ac:dyDescent="0.35">
      <c r="A8" s="70" t="s">
        <v>16</v>
      </c>
      <c r="B8" s="88">
        <v>0.24236355446255736</v>
      </c>
      <c r="C8" s="88">
        <v>0.20678466603559031</v>
      </c>
      <c r="D8" s="88">
        <v>0.39053746193365413</v>
      </c>
      <c r="E8" s="88">
        <v>0.50777311043785212</v>
      </c>
      <c r="F8" s="88">
        <v>0.65274037371497462</v>
      </c>
    </row>
    <row r="9" spans="1:6" x14ac:dyDescent="0.35">
      <c r="A9" s="70" t="s">
        <v>15</v>
      </c>
      <c r="B9" s="88">
        <v>0.86175659864754994</v>
      </c>
      <c r="C9" s="88">
        <v>0.87786912943608142</v>
      </c>
      <c r="D9" s="88">
        <v>0.90861370560943433</v>
      </c>
      <c r="E9" s="88">
        <v>0.91646713832591864</v>
      </c>
      <c r="F9" s="88">
        <v>0.91800457271779579</v>
      </c>
    </row>
    <row r="10" spans="1:6" x14ac:dyDescent="0.35">
      <c r="A10" s="70" t="s">
        <v>97</v>
      </c>
      <c r="B10" s="88">
        <v>0.11280198957839886</v>
      </c>
      <c r="C10" s="88">
        <v>9.9176084640103371E-2</v>
      </c>
      <c r="D10" s="88">
        <v>8.7406946604458274E-2</v>
      </c>
      <c r="E10" s="88">
        <v>3.1730824112654009E-2</v>
      </c>
      <c r="F10" s="88">
        <v>1.4307761558742202E-2</v>
      </c>
    </row>
    <row r="11" spans="1:6" x14ac:dyDescent="0.35">
      <c r="A11" s="68" t="s">
        <v>130</v>
      </c>
      <c r="B11" s="87">
        <v>0.64830972004430809</v>
      </c>
      <c r="C11" s="87">
        <v>0.67902193443494241</v>
      </c>
      <c r="D11" s="87">
        <v>0.73087316426809379</v>
      </c>
      <c r="E11" s="87">
        <v>0.75335950018439679</v>
      </c>
      <c r="F11" s="87">
        <v>0.76246460240911407</v>
      </c>
    </row>
  </sheetData>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F10"/>
  <sheetViews>
    <sheetView workbookViewId="0">
      <selection activeCell="A3" sqref="A3:XFD3"/>
    </sheetView>
  </sheetViews>
  <sheetFormatPr defaultRowHeight="14.5" x14ac:dyDescent="0.35"/>
  <cols>
    <col min="1" max="1" width="16.6328125" style="1" customWidth="1"/>
    <col min="2" max="16384" width="8.7265625" style="1"/>
  </cols>
  <sheetData>
    <row r="1" spans="1:6" ht="18.5" x14ac:dyDescent="0.45">
      <c r="A1" s="36" t="s">
        <v>302</v>
      </c>
    </row>
    <row r="3" spans="1:6" x14ac:dyDescent="0.35">
      <c r="A3" s="141" t="s">
        <v>173</v>
      </c>
    </row>
    <row r="5" spans="1:6" x14ac:dyDescent="0.35">
      <c r="A5" s="39"/>
      <c r="B5" s="39" t="s">
        <v>175</v>
      </c>
      <c r="C5" s="39" t="s">
        <v>176</v>
      </c>
      <c r="D5" s="142" t="s">
        <v>127</v>
      </c>
      <c r="E5" s="142" t="s">
        <v>128</v>
      </c>
      <c r="F5" s="142" t="s">
        <v>129</v>
      </c>
    </row>
    <row r="6" spans="1:6" x14ac:dyDescent="0.35">
      <c r="A6" s="11" t="s">
        <v>3</v>
      </c>
      <c r="B6" s="211">
        <v>0.68275190762827542</v>
      </c>
      <c r="C6" s="211">
        <v>0.70226348146282114</v>
      </c>
      <c r="D6" s="211">
        <v>0.75278185020725441</v>
      </c>
      <c r="E6" s="211">
        <v>0.76505612244897958</v>
      </c>
      <c r="F6" s="211">
        <v>0.78562419284325202</v>
      </c>
    </row>
    <row r="7" spans="1:6" x14ac:dyDescent="0.35">
      <c r="A7" s="11" t="s">
        <v>7</v>
      </c>
      <c r="B7" s="212">
        <v>0.7987048935963742</v>
      </c>
      <c r="C7" s="212">
        <v>0.83268790101708612</v>
      </c>
      <c r="D7" s="212">
        <v>0.86652134555556715</v>
      </c>
      <c r="E7" s="212">
        <v>0.87548175786424609</v>
      </c>
      <c r="F7" s="212">
        <v>0.88262314626445648</v>
      </c>
    </row>
    <row r="8" spans="1:6" x14ac:dyDescent="0.35">
      <c r="A8" s="11" t="s">
        <v>16</v>
      </c>
      <c r="B8" s="212">
        <v>0.2641528645126256</v>
      </c>
      <c r="C8" s="212">
        <v>0.21730027829550386</v>
      </c>
      <c r="D8" s="212">
        <v>0.40034225725239825</v>
      </c>
      <c r="E8" s="212">
        <v>0.50804495830479801</v>
      </c>
      <c r="F8" s="212">
        <v>0.63709683814840956</v>
      </c>
    </row>
    <row r="9" spans="1:6" x14ac:dyDescent="0.35">
      <c r="A9" s="11" t="s">
        <v>15</v>
      </c>
      <c r="B9" s="212">
        <v>0.85446905942690898</v>
      </c>
      <c r="C9" s="212">
        <v>0.86921469523595485</v>
      </c>
      <c r="D9" s="212">
        <v>0.88758277211332259</v>
      </c>
      <c r="E9" s="212">
        <v>0.89522143555137634</v>
      </c>
      <c r="F9" s="212">
        <v>0.90364069226911936</v>
      </c>
    </row>
    <row r="10" spans="1:6" x14ac:dyDescent="0.35">
      <c r="A10" s="70" t="s">
        <v>130</v>
      </c>
      <c r="B10" s="212">
        <v>0.76785145063292815</v>
      </c>
      <c r="C10" s="212">
        <v>0.79238606413367429</v>
      </c>
      <c r="D10" s="212">
        <v>0.83324831720908876</v>
      </c>
      <c r="E10" s="212">
        <v>0.8482326812232508</v>
      </c>
      <c r="F10" s="212">
        <v>0.8640943202725524</v>
      </c>
    </row>
  </sheetData>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G25"/>
  <sheetViews>
    <sheetView workbookViewId="0">
      <selection activeCell="K34" sqref="K34"/>
    </sheetView>
  </sheetViews>
  <sheetFormatPr defaultRowHeight="14.5" x14ac:dyDescent="0.35"/>
  <cols>
    <col min="1" max="2" width="8.7265625" style="1"/>
    <col min="3" max="3" width="13.90625" style="1" customWidth="1"/>
    <col min="4" max="4" width="11.36328125" style="1" customWidth="1"/>
    <col min="5" max="5" width="9.7265625" style="1" customWidth="1"/>
    <col min="6" max="6" width="14.6328125" style="1" customWidth="1"/>
    <col min="7" max="7" width="10.90625" style="1" customWidth="1"/>
    <col min="8" max="16384" width="8.7265625" style="1"/>
  </cols>
  <sheetData>
    <row r="1" spans="1:7" ht="18.5" x14ac:dyDescent="0.45">
      <c r="A1" s="36" t="s">
        <v>188</v>
      </c>
    </row>
    <row r="3" spans="1:7" x14ac:dyDescent="0.35">
      <c r="A3" s="40" t="s">
        <v>244</v>
      </c>
    </row>
    <row r="5" spans="1:7" x14ac:dyDescent="0.35">
      <c r="A5" s="8"/>
      <c r="B5" s="8"/>
      <c r="C5" s="39" t="s">
        <v>3</v>
      </c>
      <c r="D5" s="39" t="s">
        <v>7</v>
      </c>
      <c r="E5" s="39" t="s">
        <v>16</v>
      </c>
      <c r="F5" s="39" t="s">
        <v>15</v>
      </c>
      <c r="G5" s="39" t="s">
        <v>9</v>
      </c>
    </row>
    <row r="6" spans="1:7" x14ac:dyDescent="0.35">
      <c r="A6" s="11" t="s">
        <v>163</v>
      </c>
      <c r="B6" s="26" t="s">
        <v>183</v>
      </c>
      <c r="C6" s="190">
        <v>3.2036037178714775E-2</v>
      </c>
      <c r="D6" s="190">
        <v>4.8474987631783532E-2</v>
      </c>
      <c r="E6" s="190">
        <v>1.3331276213986125E-2</v>
      </c>
      <c r="F6" s="190">
        <v>4.0978447092676555E-2</v>
      </c>
      <c r="G6" s="190">
        <v>6.7309520606124731E-2</v>
      </c>
    </row>
    <row r="7" spans="1:7" x14ac:dyDescent="0.35">
      <c r="A7" s="11"/>
      <c r="B7" s="26" t="s">
        <v>184</v>
      </c>
      <c r="C7" s="190">
        <v>3.0202415868080347E-2</v>
      </c>
      <c r="D7" s="190">
        <v>4.5479469757682744E-2</v>
      </c>
      <c r="E7" s="190">
        <v>1.2185205968918563E-2</v>
      </c>
      <c r="F7" s="190">
        <v>4.0184063216781231E-2</v>
      </c>
      <c r="G7" s="190">
        <v>6.3344193136288349E-2</v>
      </c>
    </row>
    <row r="8" spans="1:7" x14ac:dyDescent="0.35">
      <c r="A8" s="11"/>
      <c r="B8" s="26" t="s">
        <v>185</v>
      </c>
      <c r="C8" s="191">
        <v>2.9352468296397413E-2</v>
      </c>
      <c r="D8" s="190">
        <v>4.2895088699472339E-2</v>
      </c>
      <c r="E8" s="190">
        <v>1.293355165977717E-2</v>
      </c>
      <c r="F8" s="190">
        <v>4.1396340035620434E-2</v>
      </c>
      <c r="G8" s="190">
        <v>6.0830292912531288E-2</v>
      </c>
    </row>
    <row r="9" spans="1:7" x14ac:dyDescent="0.35">
      <c r="A9" s="26"/>
      <c r="B9" s="26" t="s">
        <v>186</v>
      </c>
      <c r="C9" s="190">
        <v>2.8011055065293566E-2</v>
      </c>
      <c r="D9" s="190">
        <v>4.8171431838430416E-2</v>
      </c>
      <c r="E9" s="190">
        <v>1.3353828417715439E-2</v>
      </c>
      <c r="F9" s="190">
        <v>4.2396355750624101E-2</v>
      </c>
      <c r="G9" s="190">
        <v>6.4538175007007301E-2</v>
      </c>
    </row>
    <row r="10" spans="1:7" x14ac:dyDescent="0.35">
      <c r="A10" s="11" t="s">
        <v>164</v>
      </c>
      <c r="B10" s="26" t="s">
        <v>183</v>
      </c>
      <c r="C10" s="190">
        <v>3.0447906875858573E-2</v>
      </c>
      <c r="D10" s="190">
        <v>4.8909138133834816E-2</v>
      </c>
      <c r="E10" s="190">
        <v>1.35755021076122E-2</v>
      </c>
      <c r="F10" s="190">
        <v>4.1465139435164007E-2</v>
      </c>
      <c r="G10" s="190">
        <v>6.824444949647368E-2</v>
      </c>
    </row>
    <row r="11" spans="1:7" x14ac:dyDescent="0.35">
      <c r="A11" s="11"/>
      <c r="B11" s="26" t="s">
        <v>184</v>
      </c>
      <c r="C11" s="190">
        <v>3.0793378035181736E-2</v>
      </c>
      <c r="D11" s="190">
        <v>5.1913169021774029E-2</v>
      </c>
      <c r="E11" s="190">
        <v>1.6535816410468765E-2</v>
      </c>
      <c r="F11" s="190">
        <v>4.2877798039528112E-2</v>
      </c>
      <c r="G11" s="190">
        <v>6.7390833247702633E-2</v>
      </c>
    </row>
    <row r="12" spans="1:7" x14ac:dyDescent="0.35">
      <c r="A12" s="11"/>
      <c r="B12" s="26" t="s">
        <v>185</v>
      </c>
      <c r="C12" s="191">
        <v>5.2079253482352122E-2</v>
      </c>
      <c r="D12" s="190">
        <v>4.6241549510619567E-2</v>
      </c>
      <c r="E12" s="190">
        <v>1.6034316905662066E-2</v>
      </c>
      <c r="F12" s="190">
        <v>4.4185791305148173E-2</v>
      </c>
      <c r="G12" s="190">
        <v>6.9580845716783774E-2</v>
      </c>
    </row>
    <row r="13" spans="1:7" x14ac:dyDescent="0.35">
      <c r="A13" s="26"/>
      <c r="B13" s="26" t="s">
        <v>186</v>
      </c>
      <c r="C13" s="190">
        <v>3.1560898225090082E-2</v>
      </c>
      <c r="D13" s="190">
        <v>4.7307063245185688E-2</v>
      </c>
      <c r="E13" s="190">
        <v>1.4685020171122047E-2</v>
      </c>
      <c r="F13" s="190">
        <v>3.7084191136634519E-2</v>
      </c>
      <c r="G13" s="190">
        <v>7.2234677010485512E-2</v>
      </c>
    </row>
    <row r="14" spans="1:7" x14ac:dyDescent="0.35">
      <c r="A14" s="11" t="s">
        <v>127</v>
      </c>
      <c r="B14" s="26" t="s">
        <v>183</v>
      </c>
      <c r="C14" s="190">
        <v>4.021245796619375E-2</v>
      </c>
      <c r="D14" s="190">
        <v>5.0974551311752644E-2</v>
      </c>
      <c r="E14" s="190">
        <v>1.8019155300639425E-2</v>
      </c>
      <c r="F14" s="190">
        <v>4.6409143231099147E-2</v>
      </c>
      <c r="G14" s="190">
        <v>7.4122057177848963E-2</v>
      </c>
    </row>
    <row r="15" spans="1:7" x14ac:dyDescent="0.35">
      <c r="A15" s="11"/>
      <c r="B15" s="26" t="s">
        <v>184</v>
      </c>
      <c r="C15" s="190">
        <v>5.8645753989633453E-2</v>
      </c>
      <c r="D15" s="190">
        <v>5.3081307514906965E-2</v>
      </c>
      <c r="E15" s="190">
        <v>1.7085878155031632E-2</v>
      </c>
      <c r="F15" s="190">
        <v>4.7742226312236798E-2</v>
      </c>
      <c r="G15" s="190">
        <v>6.880155412877359E-2</v>
      </c>
    </row>
    <row r="16" spans="1:7" x14ac:dyDescent="0.35">
      <c r="A16" s="11"/>
      <c r="B16" s="26" t="s">
        <v>185</v>
      </c>
      <c r="C16" s="191">
        <v>5.4474461305927847E-2</v>
      </c>
      <c r="D16" s="190">
        <v>4.9882203197598694E-2</v>
      </c>
      <c r="E16" s="190">
        <v>2.0301454059747846E-2</v>
      </c>
      <c r="F16" s="190">
        <v>5.3121976095691581E-2</v>
      </c>
      <c r="G16" s="190">
        <v>7.2199633502646077E-2</v>
      </c>
    </row>
    <row r="17" spans="1:7" x14ac:dyDescent="0.35">
      <c r="A17" s="26"/>
      <c r="B17" s="26" t="s">
        <v>186</v>
      </c>
      <c r="C17" s="190">
        <v>5.6066240707430742E-2</v>
      </c>
      <c r="D17" s="190">
        <v>5.2171845239195963E-2</v>
      </c>
      <c r="E17" s="190">
        <v>1.7096462484412368E-2</v>
      </c>
      <c r="F17" s="190">
        <v>6.1200224575209496E-2</v>
      </c>
      <c r="G17" s="190">
        <v>7.9242211038407007E-2</v>
      </c>
    </row>
    <row r="18" spans="1:7" x14ac:dyDescent="0.35">
      <c r="A18" s="11" t="s">
        <v>128</v>
      </c>
      <c r="B18" s="26" t="s">
        <v>183</v>
      </c>
      <c r="C18" s="190">
        <v>4.7503916140274154E-2</v>
      </c>
      <c r="D18" s="190">
        <v>6.1462253747896017E-2</v>
      </c>
      <c r="E18" s="190">
        <v>2.842745718191321E-2</v>
      </c>
      <c r="F18" s="190">
        <v>5.4370505489068674E-2</v>
      </c>
      <c r="G18" s="190">
        <v>9.1434941243701828E-2</v>
      </c>
    </row>
    <row r="19" spans="1:7" x14ac:dyDescent="0.35">
      <c r="A19" s="11"/>
      <c r="B19" s="26" t="s">
        <v>184</v>
      </c>
      <c r="C19" s="190">
        <v>3.9310918433615512E-2</v>
      </c>
      <c r="D19" s="190">
        <v>5.1484669209182821E-2</v>
      </c>
      <c r="E19" s="190">
        <v>2.8507975826944844E-2</v>
      </c>
      <c r="F19" s="190">
        <v>4.5133486496570001E-2</v>
      </c>
      <c r="G19" s="190">
        <v>7.6016267687467429E-2</v>
      </c>
    </row>
    <row r="20" spans="1:7" x14ac:dyDescent="0.35">
      <c r="A20" s="11"/>
      <c r="B20" s="26" t="s">
        <v>185</v>
      </c>
      <c r="C20" s="191">
        <v>3.5447516915960466E-2</v>
      </c>
      <c r="D20" s="190">
        <v>4.7975729661247073E-2</v>
      </c>
      <c r="E20" s="190">
        <v>2.9302340371406766E-2</v>
      </c>
      <c r="F20" s="190">
        <v>4.6129066450373062E-2</v>
      </c>
      <c r="G20" s="190">
        <v>6.7944802429570225E-2</v>
      </c>
    </row>
    <row r="21" spans="1:7" x14ac:dyDescent="0.35">
      <c r="A21" s="26"/>
      <c r="B21" s="26" t="s">
        <v>186</v>
      </c>
      <c r="C21" s="190">
        <v>3.5441689066705646E-2</v>
      </c>
      <c r="D21" s="190">
        <v>4.6060572586149998E-2</v>
      </c>
      <c r="E21" s="190">
        <v>2.6422646172042898E-2</v>
      </c>
      <c r="F21" s="190">
        <v>4.7903378551759926E-2</v>
      </c>
      <c r="G21" s="190">
        <v>6.2700367788969341E-2</v>
      </c>
    </row>
    <row r="22" spans="1:7" x14ac:dyDescent="0.35">
      <c r="A22" s="11" t="s">
        <v>129</v>
      </c>
      <c r="B22" s="26" t="s">
        <v>183</v>
      </c>
      <c r="C22" s="190">
        <v>3.41357993396805E-2</v>
      </c>
      <c r="D22" s="190">
        <v>4.7480104245500108E-2</v>
      </c>
      <c r="E22" s="190">
        <v>2.7982466283335609E-2</v>
      </c>
      <c r="F22" s="190">
        <v>4.7092284973884867E-2</v>
      </c>
      <c r="G22" s="190">
        <v>6.4778974183440613E-2</v>
      </c>
    </row>
    <row r="23" spans="1:7" x14ac:dyDescent="0.35">
      <c r="A23" s="11"/>
      <c r="B23" s="26" t="s">
        <v>184</v>
      </c>
      <c r="C23" s="190">
        <v>3.3342894468302603E-2</v>
      </c>
      <c r="D23" s="190">
        <v>4.3491273514515184E-2</v>
      </c>
      <c r="E23" s="190">
        <v>2.6878500352005383E-2</v>
      </c>
      <c r="F23" s="190">
        <v>4.0852754680555187E-2</v>
      </c>
      <c r="G23" s="190">
        <v>5.9193934844470955E-2</v>
      </c>
    </row>
    <row r="24" spans="1:7" x14ac:dyDescent="0.35">
      <c r="A24" s="11"/>
      <c r="B24" s="26" t="s">
        <v>185</v>
      </c>
      <c r="C24" s="191">
        <v>3.3566005480946119E-2</v>
      </c>
      <c r="D24" s="190">
        <v>4.5871004958787702E-2</v>
      </c>
      <c r="E24" s="190">
        <v>2.7835718537304936E-2</v>
      </c>
      <c r="F24" s="190">
        <v>4.3637483429455844E-2</v>
      </c>
      <c r="G24" s="190">
        <v>5.9197780808708383E-2</v>
      </c>
    </row>
    <row r="25" spans="1:7" x14ac:dyDescent="0.35">
      <c r="A25" s="26"/>
      <c r="B25" s="26" t="s">
        <v>186</v>
      </c>
      <c r="C25" s="190">
        <v>2.7194865091008359E-2</v>
      </c>
      <c r="D25" s="190">
        <v>3.916281235269313E-2</v>
      </c>
      <c r="E25" s="190">
        <v>2.0286402334947374E-2</v>
      </c>
      <c r="F25" s="190">
        <v>3.0917953307719615E-2</v>
      </c>
      <c r="G25" s="190">
        <v>4.7483323374616845E-2</v>
      </c>
    </row>
  </sheetData>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G25"/>
  <sheetViews>
    <sheetView workbookViewId="0">
      <selection activeCell="G31" sqref="G31"/>
    </sheetView>
  </sheetViews>
  <sheetFormatPr defaultRowHeight="14.5" x14ac:dyDescent="0.35"/>
  <cols>
    <col min="1" max="2" width="8.7265625" style="1"/>
    <col min="3" max="3" width="11.54296875" style="1" customWidth="1"/>
    <col min="4" max="4" width="11.81640625" style="1" customWidth="1"/>
    <col min="5" max="5" width="10.7265625" style="1" customWidth="1"/>
    <col min="6" max="6" width="15.81640625" style="1" customWidth="1"/>
    <col min="7" max="7" width="12.26953125" style="1" customWidth="1"/>
    <col min="8" max="16384" width="8.7265625" style="1"/>
  </cols>
  <sheetData>
    <row r="1" spans="1:7" ht="18.5" x14ac:dyDescent="0.45">
      <c r="A1" s="36" t="s">
        <v>187</v>
      </c>
    </row>
    <row r="3" spans="1:7" x14ac:dyDescent="0.35">
      <c r="A3" s="40" t="s">
        <v>244</v>
      </c>
    </row>
    <row r="5" spans="1:7" x14ac:dyDescent="0.35">
      <c r="A5" s="8"/>
      <c r="B5" s="8"/>
      <c r="C5" s="39" t="s">
        <v>3</v>
      </c>
      <c r="D5" s="39" t="s">
        <v>7</v>
      </c>
      <c r="E5" s="39" t="s">
        <v>16</v>
      </c>
      <c r="F5" s="39" t="s">
        <v>15</v>
      </c>
      <c r="G5" s="39" t="s">
        <v>9</v>
      </c>
    </row>
    <row r="6" spans="1:7" x14ac:dyDescent="0.35">
      <c r="A6" s="11" t="s">
        <v>163</v>
      </c>
      <c r="B6" s="26" t="s">
        <v>183</v>
      </c>
      <c r="C6" s="243">
        <v>2.657556663018415E-2</v>
      </c>
      <c r="D6" s="243">
        <v>3.7177224961794778E-2</v>
      </c>
      <c r="E6" s="243">
        <v>1.4053093189783837E-2</v>
      </c>
      <c r="F6" s="243">
        <v>3.3704371911610229E-2</v>
      </c>
      <c r="G6" s="243">
        <v>5.8592699454605122E-2</v>
      </c>
    </row>
    <row r="7" spans="1:7" x14ac:dyDescent="0.35">
      <c r="A7" s="11"/>
      <c r="B7" s="26" t="s">
        <v>184</v>
      </c>
      <c r="C7" s="243">
        <v>2.3645215918712954E-2</v>
      </c>
      <c r="D7" s="243">
        <v>3.7501091825657279E-2</v>
      </c>
      <c r="E7" s="243">
        <v>1.1831752150658757E-2</v>
      </c>
      <c r="F7" s="243">
        <v>3.0150643128586084E-2</v>
      </c>
      <c r="G7" s="243">
        <v>5.5439271102922169E-2</v>
      </c>
    </row>
    <row r="8" spans="1:7" x14ac:dyDescent="0.35">
      <c r="A8" s="11"/>
      <c r="B8" s="26" t="s">
        <v>185</v>
      </c>
      <c r="C8" s="244">
        <v>2.4300434012118385E-2</v>
      </c>
      <c r="D8" s="243">
        <v>3.2364085349384571E-2</v>
      </c>
      <c r="E8" s="243">
        <v>1.4704413820651088E-2</v>
      </c>
      <c r="F8" s="243">
        <v>3.1414067212256765E-2</v>
      </c>
      <c r="G8" s="243">
        <v>5.2624177698123005E-2</v>
      </c>
    </row>
    <row r="9" spans="1:7" x14ac:dyDescent="0.35">
      <c r="A9" s="26"/>
      <c r="B9" s="26" t="s">
        <v>186</v>
      </c>
      <c r="C9" s="243">
        <v>2.4477152738898163E-2</v>
      </c>
      <c r="D9" s="243">
        <v>2.5518744480899743E-2</v>
      </c>
      <c r="E9" s="243">
        <v>1.069023239480899E-2</v>
      </c>
      <c r="F9" s="243">
        <v>3.2456242030833429E-2</v>
      </c>
      <c r="G9" s="243">
        <v>5.5663954836998243E-2</v>
      </c>
    </row>
    <row r="10" spans="1:7" x14ac:dyDescent="0.35">
      <c r="A10" s="11" t="s">
        <v>164</v>
      </c>
      <c r="B10" s="26" t="s">
        <v>183</v>
      </c>
      <c r="C10" s="243">
        <v>2.6588309873059917E-2</v>
      </c>
      <c r="D10" s="243">
        <v>3.3582582916378133E-2</v>
      </c>
      <c r="E10" s="243">
        <v>1.1663498155509343E-2</v>
      </c>
      <c r="F10" s="243">
        <v>3.2233309563500873E-2</v>
      </c>
      <c r="G10" s="243">
        <v>5.5966755239002824E-2</v>
      </c>
    </row>
    <row r="11" spans="1:7" x14ac:dyDescent="0.35">
      <c r="A11" s="11"/>
      <c r="B11" s="26" t="s">
        <v>184</v>
      </c>
      <c r="C11" s="243">
        <v>2.5904120243742886E-2</v>
      </c>
      <c r="D11" s="243">
        <v>3.7011869458505584E-2</v>
      </c>
      <c r="E11" s="243">
        <v>1.2538855273740707E-2</v>
      </c>
      <c r="F11" s="243">
        <v>3.1756221327106718E-2</v>
      </c>
      <c r="G11" s="243">
        <v>5.5159794598255901E-2</v>
      </c>
    </row>
    <row r="12" spans="1:7" x14ac:dyDescent="0.35">
      <c r="A12" s="11"/>
      <c r="B12" s="26" t="s">
        <v>185</v>
      </c>
      <c r="C12" s="244">
        <v>2.6090575921545532E-2</v>
      </c>
      <c r="D12" s="243">
        <v>3.6638732325049307E-2</v>
      </c>
      <c r="E12" s="243">
        <v>1.4422254242828702E-2</v>
      </c>
      <c r="F12" s="243">
        <v>2.9777575820036914E-2</v>
      </c>
      <c r="G12" s="243">
        <v>5.5296473556782411E-2</v>
      </c>
    </row>
    <row r="13" spans="1:7" x14ac:dyDescent="0.35">
      <c r="A13" s="26"/>
      <c r="B13" s="26" t="s">
        <v>186</v>
      </c>
      <c r="C13" s="243">
        <v>2.4392190110465551E-2</v>
      </c>
      <c r="D13" s="243">
        <v>3.67126779969007E-2</v>
      </c>
      <c r="E13" s="243">
        <v>1.4248025499970871E-2</v>
      </c>
      <c r="F13" s="243">
        <v>2.809911946274839E-2</v>
      </c>
      <c r="G13" s="243">
        <v>5.3845457454639339E-2</v>
      </c>
    </row>
    <row r="14" spans="1:7" x14ac:dyDescent="0.35">
      <c r="A14" s="11" t="s">
        <v>127</v>
      </c>
      <c r="B14" s="26" t="s">
        <v>183</v>
      </c>
      <c r="C14" s="243">
        <v>2.6098982515064702E-2</v>
      </c>
      <c r="D14" s="243">
        <v>4.2247712829366242E-2</v>
      </c>
      <c r="E14" s="243">
        <v>1.6508477661836867E-2</v>
      </c>
      <c r="F14" s="243">
        <v>3.3987664115885649E-2</v>
      </c>
      <c r="G14" s="243">
        <v>5.6860635258295794E-2</v>
      </c>
    </row>
    <row r="15" spans="1:7" x14ac:dyDescent="0.35">
      <c r="A15" s="11"/>
      <c r="B15" s="26" t="s">
        <v>184</v>
      </c>
      <c r="C15" s="243">
        <v>2.341017351589213E-2</v>
      </c>
      <c r="D15" s="243">
        <v>4.2439640847390762E-2</v>
      </c>
      <c r="E15" s="243">
        <v>1.7813103168165471E-2</v>
      </c>
      <c r="F15" s="243">
        <v>3.4902013559856886E-2</v>
      </c>
      <c r="G15" s="243">
        <v>5.747104368817494E-2</v>
      </c>
    </row>
    <row r="16" spans="1:7" x14ac:dyDescent="0.35">
      <c r="A16" s="11"/>
      <c r="B16" s="26" t="s">
        <v>185</v>
      </c>
      <c r="C16" s="244">
        <v>2.4836991931651734E-2</v>
      </c>
      <c r="D16" s="243">
        <v>4.0275351554901861E-2</v>
      </c>
      <c r="E16" s="243">
        <v>1.9982112842213687E-2</v>
      </c>
      <c r="F16" s="243">
        <v>3.8298226625593207E-2</v>
      </c>
      <c r="G16" s="243">
        <v>5.8649746329962678E-2</v>
      </c>
    </row>
    <row r="17" spans="1:7" x14ac:dyDescent="0.35">
      <c r="A17" s="26"/>
      <c r="B17" s="26" t="s">
        <v>186</v>
      </c>
      <c r="C17" s="243">
        <v>2.4554723485475563E-2</v>
      </c>
      <c r="D17" s="243">
        <v>4.1499332305985355E-2</v>
      </c>
      <c r="E17" s="243">
        <v>1.7324005760470787E-2</v>
      </c>
      <c r="F17" s="243">
        <v>3.8039855655411771E-2</v>
      </c>
      <c r="G17" s="243">
        <v>6.4971338178037366E-2</v>
      </c>
    </row>
    <row r="18" spans="1:7" x14ac:dyDescent="0.35">
      <c r="A18" s="11" t="s">
        <v>128</v>
      </c>
      <c r="B18" s="26" t="s">
        <v>183</v>
      </c>
      <c r="C18" s="243">
        <v>2.6065800547531756E-2</v>
      </c>
      <c r="D18" s="243">
        <v>4.4544756613093955E-2</v>
      </c>
      <c r="E18" s="243">
        <v>2.8588369827622716E-2</v>
      </c>
      <c r="F18" s="243">
        <v>4.2797992012018608E-2</v>
      </c>
      <c r="G18" s="243">
        <v>7.7451515077571295E-2</v>
      </c>
    </row>
    <row r="19" spans="1:7" x14ac:dyDescent="0.35">
      <c r="A19" s="11"/>
      <c r="B19" s="26" t="s">
        <v>184</v>
      </c>
      <c r="C19" s="243">
        <v>2.4336251314532119E-2</v>
      </c>
      <c r="D19" s="243">
        <v>4.1732100314363446E-2</v>
      </c>
      <c r="E19" s="243">
        <v>3.0192146366795833E-2</v>
      </c>
      <c r="F19" s="243">
        <v>3.8489610656205098E-2</v>
      </c>
      <c r="G19" s="243">
        <v>6.9104972537194609E-2</v>
      </c>
    </row>
    <row r="20" spans="1:7" x14ac:dyDescent="0.35">
      <c r="A20" s="11"/>
      <c r="B20" s="26" t="s">
        <v>185</v>
      </c>
      <c r="C20" s="244">
        <v>2.7243544617464022E-2</v>
      </c>
      <c r="D20" s="243">
        <v>3.8855807360221352E-2</v>
      </c>
      <c r="E20" s="243">
        <v>3.2481610835613101E-2</v>
      </c>
      <c r="F20" s="243">
        <v>3.2740820399063196E-2</v>
      </c>
      <c r="G20" s="243">
        <v>5.6310673117739095E-2</v>
      </c>
    </row>
    <row r="21" spans="1:7" x14ac:dyDescent="0.35">
      <c r="A21" s="26"/>
      <c r="B21" s="26" t="s">
        <v>186</v>
      </c>
      <c r="C21" s="243">
        <v>2.3956248916298405E-2</v>
      </c>
      <c r="D21" s="243">
        <v>3.7141051172084744E-2</v>
      </c>
      <c r="E21" s="243">
        <v>2.8098458634790813E-2</v>
      </c>
      <c r="F21" s="243">
        <v>3.6070014306023329E-2</v>
      </c>
      <c r="G21" s="243">
        <v>5.5398033241247709E-2</v>
      </c>
    </row>
    <row r="22" spans="1:7" x14ac:dyDescent="0.35">
      <c r="A22" s="11" t="s">
        <v>129</v>
      </c>
      <c r="B22" s="26" t="s">
        <v>183</v>
      </c>
      <c r="C22" s="243">
        <v>2.595041089325233E-2</v>
      </c>
      <c r="D22" s="243">
        <v>3.8294950420650536E-2</v>
      </c>
      <c r="E22" s="243">
        <v>3.0741083907847418E-2</v>
      </c>
      <c r="F22" s="243">
        <v>3.8476958396326782E-2</v>
      </c>
      <c r="G22" s="243">
        <v>5.7591449860056244E-2</v>
      </c>
    </row>
    <row r="23" spans="1:7" x14ac:dyDescent="0.35">
      <c r="A23" s="11"/>
      <c r="B23" s="26" t="s">
        <v>184</v>
      </c>
      <c r="C23" s="243">
        <v>2.4651145402035647E-2</v>
      </c>
      <c r="D23" s="243">
        <v>3.6244929212622796E-2</v>
      </c>
      <c r="E23" s="243">
        <v>2.7229648489992219E-2</v>
      </c>
      <c r="F23" s="243">
        <v>3.4532030905175683E-2</v>
      </c>
      <c r="G23" s="243">
        <v>4.9934673459718866E-2</v>
      </c>
    </row>
    <row r="24" spans="1:7" x14ac:dyDescent="0.35">
      <c r="A24" s="11"/>
      <c r="B24" s="26" t="s">
        <v>185</v>
      </c>
      <c r="C24" s="244">
        <v>2.51467632809695E-2</v>
      </c>
      <c r="D24" s="243">
        <v>3.6944816756900777E-2</v>
      </c>
      <c r="E24" s="243">
        <v>3.0469834240359275E-2</v>
      </c>
      <c r="F24" s="243">
        <v>3.3775987300655647E-2</v>
      </c>
      <c r="G24" s="243">
        <v>4.9085866216304307E-2</v>
      </c>
    </row>
    <row r="25" spans="1:7" x14ac:dyDescent="0.35">
      <c r="A25" s="26"/>
      <c r="B25" s="26" t="s">
        <v>186</v>
      </c>
      <c r="C25" s="243">
        <v>2.2261109831913425E-2</v>
      </c>
      <c r="D25" s="243">
        <v>3.3336679247303193E-2</v>
      </c>
      <c r="E25" s="243">
        <v>2.0609450905343735E-2</v>
      </c>
      <c r="F25" s="243">
        <v>2.4992764845322334E-2</v>
      </c>
      <c r="G25" s="243">
        <v>4.0169741991783352E-2</v>
      </c>
    </row>
  </sheetData>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D22"/>
  <sheetViews>
    <sheetView workbookViewId="0">
      <selection activeCell="F15" sqref="F15"/>
    </sheetView>
  </sheetViews>
  <sheetFormatPr defaultRowHeight="14.5" x14ac:dyDescent="0.35"/>
  <cols>
    <col min="1" max="1" width="8.7265625" style="1"/>
    <col min="2" max="2" width="11.453125" style="1" customWidth="1"/>
    <col min="3" max="3" width="9.6328125" style="1" customWidth="1"/>
    <col min="4" max="4" width="9.54296875" style="1" customWidth="1"/>
    <col min="5" max="16384" width="8.7265625" style="1"/>
  </cols>
  <sheetData>
    <row r="1" spans="1:4" ht="18.5" x14ac:dyDescent="0.45">
      <c r="A1" s="36" t="s">
        <v>63</v>
      </c>
    </row>
    <row r="3" spans="1:4" ht="40" customHeight="1" x14ac:dyDescent="0.35">
      <c r="A3" s="289" t="s">
        <v>64</v>
      </c>
      <c r="B3" s="289"/>
      <c r="C3" s="289"/>
      <c r="D3" s="289"/>
    </row>
    <row r="5" spans="1:4" x14ac:dyDescent="0.35">
      <c r="B5" s="1" t="s">
        <v>61</v>
      </c>
    </row>
    <row r="6" spans="1:4" x14ac:dyDescent="0.35">
      <c r="A6" s="8"/>
      <c r="B6" s="39" t="s">
        <v>41</v>
      </c>
      <c r="C6" s="39" t="s">
        <v>42</v>
      </c>
      <c r="D6" s="39" t="s">
        <v>62</v>
      </c>
    </row>
    <row r="7" spans="1:4" x14ac:dyDescent="0.35">
      <c r="A7" s="26">
        <v>2005</v>
      </c>
      <c r="B7" s="216">
        <v>100</v>
      </c>
      <c r="C7" s="216">
        <v>100</v>
      </c>
      <c r="D7" s="216">
        <v>100</v>
      </c>
    </row>
    <row r="8" spans="1:4" x14ac:dyDescent="0.35">
      <c r="A8" s="28">
        <v>2006</v>
      </c>
      <c r="B8" s="217">
        <v>98.78</v>
      </c>
      <c r="C8" s="217">
        <v>100.43</v>
      </c>
      <c r="D8" s="217">
        <v>104.55</v>
      </c>
    </row>
    <row r="9" spans="1:4" x14ac:dyDescent="0.35">
      <c r="A9" s="28">
        <v>2007</v>
      </c>
      <c r="B9" s="217">
        <v>100</v>
      </c>
      <c r="C9" s="217">
        <v>102.12</v>
      </c>
      <c r="D9" s="217">
        <v>113.16</v>
      </c>
    </row>
    <row r="10" spans="1:4" x14ac:dyDescent="0.35">
      <c r="A10" s="28">
        <v>2008</v>
      </c>
      <c r="B10" s="217">
        <v>105.23</v>
      </c>
      <c r="C10" s="217">
        <v>105.09</v>
      </c>
      <c r="D10" s="217">
        <v>121.77</v>
      </c>
    </row>
    <row r="11" spans="1:4" x14ac:dyDescent="0.35">
      <c r="A11" s="28">
        <v>2009</v>
      </c>
      <c r="B11" s="217">
        <v>112.63</v>
      </c>
      <c r="C11" s="217">
        <v>112.2</v>
      </c>
      <c r="D11" s="217">
        <v>120.87</v>
      </c>
    </row>
    <row r="12" spans="1:4" x14ac:dyDescent="0.35">
      <c r="A12" s="28">
        <v>2010</v>
      </c>
      <c r="B12" s="217">
        <v>128.94</v>
      </c>
      <c r="C12" s="217">
        <v>120.16</v>
      </c>
      <c r="D12" s="217">
        <v>119.98</v>
      </c>
    </row>
    <row r="13" spans="1:4" x14ac:dyDescent="0.35">
      <c r="A13" s="28">
        <v>2011</v>
      </c>
      <c r="B13" s="217">
        <v>137.97</v>
      </c>
      <c r="C13" s="217">
        <v>121.01</v>
      </c>
      <c r="D13" s="217">
        <v>121.65</v>
      </c>
    </row>
    <row r="14" spans="1:4" x14ac:dyDescent="0.35">
      <c r="A14" s="28">
        <v>2012</v>
      </c>
      <c r="B14" s="217">
        <v>150.81</v>
      </c>
      <c r="C14" s="217">
        <v>129.13999999999999</v>
      </c>
      <c r="D14" s="217">
        <v>123.33</v>
      </c>
    </row>
    <row r="15" spans="1:4" x14ac:dyDescent="0.35">
      <c r="A15" s="28">
        <v>2013</v>
      </c>
      <c r="B15" s="217">
        <v>172.66</v>
      </c>
      <c r="C15" s="217">
        <v>145.44</v>
      </c>
      <c r="D15" s="217">
        <v>125.48</v>
      </c>
    </row>
    <row r="16" spans="1:4" x14ac:dyDescent="0.35">
      <c r="A16" s="28">
        <v>2014</v>
      </c>
      <c r="B16" s="217">
        <v>176.24</v>
      </c>
      <c r="C16" s="217">
        <v>149.9</v>
      </c>
      <c r="D16" s="217">
        <v>127.63</v>
      </c>
    </row>
    <row r="17" spans="1:4" x14ac:dyDescent="0.35">
      <c r="A17" s="28">
        <v>2015</v>
      </c>
      <c r="B17" s="217">
        <v>167.06</v>
      </c>
      <c r="C17" s="217">
        <v>152.72999999999999</v>
      </c>
      <c r="D17" s="217">
        <v>126.38</v>
      </c>
    </row>
    <row r="18" spans="1:4" x14ac:dyDescent="0.35">
      <c r="A18" s="28">
        <v>2016</v>
      </c>
      <c r="B18" s="217">
        <v>162.06</v>
      </c>
      <c r="C18" s="217">
        <v>152.35</v>
      </c>
      <c r="D18" s="217">
        <v>125.12</v>
      </c>
    </row>
    <row r="19" spans="1:4" x14ac:dyDescent="0.35">
      <c r="A19" s="28">
        <v>2017</v>
      </c>
      <c r="B19" s="217">
        <v>171.44</v>
      </c>
      <c r="C19" s="217">
        <v>153.57</v>
      </c>
      <c r="D19" s="217">
        <v>126.08</v>
      </c>
    </row>
    <row r="20" spans="1:4" x14ac:dyDescent="0.35">
      <c r="A20" s="28">
        <v>2018</v>
      </c>
      <c r="B20" s="217">
        <v>185.46</v>
      </c>
      <c r="C20" s="217">
        <v>161.19</v>
      </c>
      <c r="D20" s="217">
        <v>127.03</v>
      </c>
    </row>
    <row r="21" spans="1:4" x14ac:dyDescent="0.35">
      <c r="A21" s="28">
        <v>2019</v>
      </c>
      <c r="B21" s="217">
        <v>180.73</v>
      </c>
      <c r="C21" s="217">
        <v>158.66999999999999</v>
      </c>
      <c r="D21" s="217">
        <v>127.03</v>
      </c>
    </row>
    <row r="22" spans="1:4" x14ac:dyDescent="0.35">
      <c r="A22" s="28">
        <v>2020</v>
      </c>
      <c r="B22" s="217">
        <v>176.9</v>
      </c>
      <c r="C22" s="217">
        <v>160</v>
      </c>
      <c r="D22" s="217">
        <v>127.03</v>
      </c>
    </row>
  </sheetData>
  <mergeCells count="1">
    <mergeCell ref="A3:D3"/>
  </mergeCells>
  <pageMargins left="0.7" right="0.7" top="0.75" bottom="0.75" header="0.3" footer="0.3"/>
  <pageSetup paperSize="9"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E14"/>
  <sheetViews>
    <sheetView workbookViewId="0">
      <selection activeCell="A3" sqref="A3:C3"/>
    </sheetView>
  </sheetViews>
  <sheetFormatPr defaultRowHeight="14.5" x14ac:dyDescent="0.35"/>
  <cols>
    <col min="1" max="1" width="24.6328125" style="1" customWidth="1"/>
    <col min="2" max="2" width="15.36328125" style="1" customWidth="1"/>
    <col min="3" max="3" width="12.453125" style="1" customWidth="1"/>
    <col min="4" max="16384" width="8.7265625" style="1"/>
  </cols>
  <sheetData>
    <row r="1" spans="1:5" ht="18.5" x14ac:dyDescent="0.45">
      <c r="A1" s="36" t="s">
        <v>49</v>
      </c>
    </row>
    <row r="3" spans="1:5" ht="24.5" customHeight="1" x14ac:dyDescent="0.35">
      <c r="A3" s="293" t="s">
        <v>268</v>
      </c>
      <c r="B3" s="293"/>
      <c r="C3" s="293"/>
      <c r="E3" s="41"/>
    </row>
    <row r="4" spans="1:5" ht="38.5" customHeight="1" x14ac:dyDescent="0.35">
      <c r="A4" s="293" t="s">
        <v>50</v>
      </c>
      <c r="B4" s="293"/>
      <c r="C4" s="293"/>
    </row>
    <row r="6" spans="1:5" x14ac:dyDescent="0.35">
      <c r="A6" s="8"/>
      <c r="B6" s="39" t="s">
        <v>41</v>
      </c>
      <c r="C6" s="39" t="s">
        <v>42</v>
      </c>
    </row>
    <row r="7" spans="1:5" x14ac:dyDescent="0.35">
      <c r="A7" s="26" t="s">
        <v>43</v>
      </c>
      <c r="B7" s="42">
        <v>0.33216783216783213</v>
      </c>
      <c r="C7" s="43">
        <v>0.32737835039084601</v>
      </c>
    </row>
    <row r="8" spans="1:5" x14ac:dyDescent="0.35">
      <c r="A8" s="28" t="s">
        <v>44</v>
      </c>
      <c r="B8" s="44">
        <v>0.43006993006993005</v>
      </c>
      <c r="C8" s="45">
        <v>0.42570752844279602</v>
      </c>
    </row>
    <row r="9" spans="1:5" x14ac:dyDescent="0.35">
      <c r="A9" s="28" t="s">
        <v>45</v>
      </c>
      <c r="B9" s="44">
        <v>8.3916083916083906E-2</v>
      </c>
      <c r="C9" s="45"/>
    </row>
    <row r="10" spans="1:5" x14ac:dyDescent="0.35">
      <c r="A10" s="28" t="s">
        <v>46</v>
      </c>
      <c r="B10" s="44">
        <v>0.15384615384615385</v>
      </c>
      <c r="C10" s="45">
        <v>0.24691412116635805</v>
      </c>
    </row>
    <row r="11" spans="1:5" x14ac:dyDescent="0.35">
      <c r="C11" s="37"/>
    </row>
    <row r="12" spans="1:5" x14ac:dyDescent="0.35">
      <c r="B12" s="6"/>
      <c r="C12" s="6"/>
    </row>
    <row r="13" spans="1:5" x14ac:dyDescent="0.35">
      <c r="B13" s="6"/>
      <c r="C13" s="6"/>
    </row>
    <row r="14" spans="1:5" x14ac:dyDescent="0.35">
      <c r="B14" s="6"/>
      <c r="C14" s="6"/>
    </row>
  </sheetData>
  <mergeCells count="2">
    <mergeCell ref="A3:C3"/>
    <mergeCell ref="A4:C4"/>
  </mergeCells>
  <pageMargins left="0.7" right="0.7" top="0.75" bottom="0.75" header="0.3" footer="0.3"/>
  <pageSetup paperSize="9"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F38"/>
  <sheetViews>
    <sheetView workbookViewId="0">
      <selection activeCell="A3" sqref="A3:D3"/>
    </sheetView>
  </sheetViews>
  <sheetFormatPr defaultColWidth="8.7265625" defaultRowHeight="14.5" x14ac:dyDescent="0.35"/>
  <cols>
    <col min="1" max="1" width="8.7265625" style="1"/>
    <col min="2" max="2" width="16.81640625" style="1" customWidth="1"/>
    <col min="3" max="16384" width="8.7265625" style="1"/>
  </cols>
  <sheetData>
    <row r="1" spans="1:6" ht="18.5" x14ac:dyDescent="0.45">
      <c r="A1" s="36" t="s">
        <v>35</v>
      </c>
    </row>
    <row r="3" spans="1:6" ht="38.5" customHeight="1" x14ac:dyDescent="0.35">
      <c r="A3" s="289" t="s">
        <v>36</v>
      </c>
      <c r="B3" s="289"/>
      <c r="C3" s="289"/>
      <c r="D3" s="289"/>
    </row>
    <row r="4" spans="1:6" ht="50" customHeight="1" x14ac:dyDescent="0.35">
      <c r="A4" s="294" t="s">
        <v>37</v>
      </c>
      <c r="B4" s="294"/>
      <c r="C4" s="294"/>
      <c r="D4" s="294"/>
    </row>
    <row r="6" spans="1:6" x14ac:dyDescent="0.35">
      <c r="A6" s="63"/>
      <c r="B6" s="63"/>
      <c r="C6" s="288" t="s">
        <v>298</v>
      </c>
      <c r="D6" s="288"/>
    </row>
    <row r="7" spans="1:6" x14ac:dyDescent="0.35">
      <c r="A7" s="8"/>
      <c r="B7" s="8"/>
      <c r="C7" s="8" t="s">
        <v>5</v>
      </c>
      <c r="D7" s="8" t="s">
        <v>6</v>
      </c>
    </row>
    <row r="8" spans="1:6" x14ac:dyDescent="0.35">
      <c r="A8" s="11" t="s">
        <v>86</v>
      </c>
      <c r="B8" s="26" t="s">
        <v>4</v>
      </c>
      <c r="C8" s="27">
        <v>0.28015495547963931</v>
      </c>
      <c r="D8" s="27">
        <v>0.3224429219636194</v>
      </c>
    </row>
    <row r="9" spans="1:6" x14ac:dyDescent="0.35">
      <c r="A9" s="26"/>
      <c r="B9" s="28" t="s">
        <v>51</v>
      </c>
      <c r="C9" s="29">
        <v>0.31564613559623173</v>
      </c>
      <c r="D9" s="29">
        <v>0.319088545229194</v>
      </c>
      <c r="F9" s="6"/>
    </row>
    <row r="10" spans="1:6" x14ac:dyDescent="0.35">
      <c r="A10" s="11" t="s">
        <v>7</v>
      </c>
      <c r="B10" s="28" t="s">
        <v>8</v>
      </c>
      <c r="C10" s="29">
        <v>0.29690764600546876</v>
      </c>
      <c r="D10" s="29">
        <v>0.34950462135416671</v>
      </c>
    </row>
    <row r="11" spans="1:6" x14ac:dyDescent="0.35">
      <c r="A11" s="11"/>
      <c r="B11" s="28" t="s">
        <v>52</v>
      </c>
      <c r="C11" s="29">
        <v>0.28808743205574916</v>
      </c>
      <c r="D11" s="29">
        <v>0.33676814171450359</v>
      </c>
    </row>
    <row r="12" spans="1:6" x14ac:dyDescent="0.35">
      <c r="A12" s="26"/>
      <c r="B12" s="28" t="s">
        <v>53</v>
      </c>
      <c r="C12" s="29">
        <v>0.34000253365808114</v>
      </c>
      <c r="D12" s="29">
        <v>0.39468468069330798</v>
      </c>
    </row>
    <row r="13" spans="1:6" x14ac:dyDescent="0.35">
      <c r="A13" s="26" t="s">
        <v>16</v>
      </c>
      <c r="B13" s="28" t="s">
        <v>17</v>
      </c>
      <c r="C13" s="29">
        <v>0.28137785418096833</v>
      </c>
      <c r="D13" s="29">
        <v>0.31440644354732888</v>
      </c>
    </row>
    <row r="14" spans="1:6" x14ac:dyDescent="0.35">
      <c r="A14" s="26" t="s">
        <v>26</v>
      </c>
      <c r="B14" s="28" t="s">
        <v>47</v>
      </c>
      <c r="C14" s="29">
        <v>0.4176793038949142</v>
      </c>
      <c r="D14" s="29">
        <v>0.47211110132666406</v>
      </c>
    </row>
    <row r="15" spans="1:6" x14ac:dyDescent="0.35">
      <c r="A15" s="11" t="s">
        <v>87</v>
      </c>
      <c r="B15" s="28" t="s">
        <v>34</v>
      </c>
      <c r="C15" s="29">
        <v>0.31038815938759062</v>
      </c>
      <c r="D15" s="29">
        <v>0.34683830096696205</v>
      </c>
    </row>
    <row r="16" spans="1:6" x14ac:dyDescent="0.35">
      <c r="A16" s="11"/>
      <c r="B16" s="28" t="s">
        <v>25</v>
      </c>
      <c r="C16" s="29">
        <v>0.35993959690202615</v>
      </c>
      <c r="D16" s="29">
        <v>0.39995577069053517</v>
      </c>
    </row>
    <row r="17" spans="1:5" x14ac:dyDescent="0.35">
      <c r="A17" s="11"/>
      <c r="B17" s="28" t="s">
        <v>12</v>
      </c>
      <c r="C17" s="29">
        <v>0.33135087907634408</v>
      </c>
      <c r="D17" s="29">
        <v>0.37044308644845542</v>
      </c>
    </row>
    <row r="18" spans="1:5" x14ac:dyDescent="0.35">
      <c r="A18" s="11"/>
      <c r="B18" s="28" t="s">
        <v>13</v>
      </c>
      <c r="C18" s="29">
        <v>0.32142019385373871</v>
      </c>
      <c r="D18" s="29">
        <v>0.35696936070665575</v>
      </c>
    </row>
    <row r="19" spans="1:5" x14ac:dyDescent="0.35">
      <c r="A19" s="26"/>
      <c r="B19" s="28" t="s">
        <v>14</v>
      </c>
      <c r="C19" s="29">
        <v>0.32530310096092924</v>
      </c>
      <c r="D19" s="29">
        <v>0.36713448609292498</v>
      </c>
    </row>
    <row r="20" spans="1:5" x14ac:dyDescent="0.35">
      <c r="A20" s="26" t="s">
        <v>88</v>
      </c>
      <c r="B20" s="26" t="s">
        <v>19</v>
      </c>
      <c r="C20" s="27">
        <v>0.29961955750671065</v>
      </c>
      <c r="D20" s="27">
        <v>0.31129615176121894</v>
      </c>
    </row>
    <row r="22" spans="1:5" x14ac:dyDescent="0.35">
      <c r="A22" s="6"/>
      <c r="B22" s="6"/>
      <c r="C22" s="6"/>
      <c r="D22" s="6"/>
    </row>
    <row r="23" spans="1:5" x14ac:dyDescent="0.35">
      <c r="A23" s="35"/>
      <c r="B23" s="35"/>
      <c r="C23" s="35"/>
      <c r="D23" s="35"/>
    </row>
    <row r="24" spans="1:5" x14ac:dyDescent="0.35">
      <c r="A24" s="6"/>
      <c r="B24" s="6"/>
      <c r="C24" s="32"/>
      <c r="D24" s="32"/>
    </row>
    <row r="25" spans="1:5" x14ac:dyDescent="0.35">
      <c r="A25" s="6"/>
      <c r="B25" s="6"/>
      <c r="C25" s="32"/>
      <c r="D25" s="32"/>
    </row>
    <row r="26" spans="1:5" x14ac:dyDescent="0.35">
      <c r="A26" s="6"/>
      <c r="B26" s="6"/>
      <c r="C26" s="32"/>
      <c r="D26" s="32"/>
    </row>
    <row r="27" spans="1:5" x14ac:dyDescent="0.35">
      <c r="A27" s="6"/>
      <c r="B27" s="6"/>
      <c r="C27" s="32"/>
      <c r="D27" s="32"/>
    </row>
    <row r="28" spans="1:5" x14ac:dyDescent="0.35">
      <c r="A28" s="6"/>
      <c r="B28" s="6"/>
      <c r="C28" s="32"/>
      <c r="D28" s="32"/>
    </row>
    <row r="29" spans="1:5" x14ac:dyDescent="0.35">
      <c r="A29" s="6"/>
      <c r="B29" s="6"/>
      <c r="C29" s="32"/>
      <c r="D29" s="32"/>
    </row>
    <row r="30" spans="1:5" x14ac:dyDescent="0.35">
      <c r="A30" s="6"/>
      <c r="B30" s="6"/>
      <c r="C30" s="32"/>
      <c r="D30" s="32"/>
    </row>
    <row r="31" spans="1:5" x14ac:dyDescent="0.35">
      <c r="A31" s="6"/>
      <c r="B31" s="6"/>
      <c r="C31" s="32"/>
      <c r="D31" s="32"/>
    </row>
    <row r="32" spans="1:5" x14ac:dyDescent="0.35">
      <c r="A32" s="6"/>
      <c r="B32" s="6"/>
      <c r="C32" s="32"/>
      <c r="D32" s="32"/>
      <c r="E32" s="6"/>
    </row>
    <row r="33" spans="1:5" x14ac:dyDescent="0.35">
      <c r="A33" s="6"/>
      <c r="B33" s="6"/>
      <c r="C33" s="32"/>
      <c r="D33" s="32"/>
      <c r="E33" s="6"/>
    </row>
    <row r="34" spans="1:5" x14ac:dyDescent="0.35">
      <c r="A34" s="6"/>
      <c r="B34" s="6"/>
      <c r="C34" s="32"/>
      <c r="D34" s="32"/>
      <c r="E34" s="6"/>
    </row>
    <row r="35" spans="1:5" x14ac:dyDescent="0.35">
      <c r="A35" s="6"/>
      <c r="B35" s="6"/>
      <c r="C35" s="32"/>
      <c r="D35" s="32"/>
      <c r="E35" s="6"/>
    </row>
    <row r="36" spans="1:5" x14ac:dyDescent="0.35">
      <c r="A36" s="6"/>
      <c r="B36" s="6"/>
      <c r="C36" s="32"/>
      <c r="D36" s="32"/>
      <c r="E36" s="6"/>
    </row>
    <row r="37" spans="1:5" x14ac:dyDescent="0.35">
      <c r="A37" s="6"/>
      <c r="B37" s="6"/>
      <c r="C37" s="6"/>
      <c r="D37" s="6"/>
      <c r="E37" s="6"/>
    </row>
    <row r="38" spans="1:5" x14ac:dyDescent="0.35">
      <c r="A38" s="6"/>
      <c r="B38" s="6"/>
      <c r="C38" s="6"/>
      <c r="D38" s="6"/>
      <c r="E38" s="6"/>
    </row>
  </sheetData>
  <mergeCells count="3">
    <mergeCell ref="A3:D3"/>
    <mergeCell ref="A4:D4"/>
    <mergeCell ref="C6:D6"/>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BB33"/>
  <sheetViews>
    <sheetView workbookViewId="0">
      <selection activeCell="E22" sqref="E22"/>
    </sheetView>
  </sheetViews>
  <sheetFormatPr defaultRowHeight="14.5" x14ac:dyDescent="0.35"/>
  <cols>
    <col min="1" max="1" width="11.7265625" style="1" customWidth="1"/>
    <col min="2" max="2" width="15" style="1" customWidth="1"/>
    <col min="3" max="3" width="14.1796875" style="1" customWidth="1"/>
    <col min="4" max="4" width="15.453125" style="1" customWidth="1"/>
    <col min="5" max="6" width="14.6328125" style="1" bestFit="1" customWidth="1"/>
    <col min="7" max="7" width="15.6328125" style="1" bestFit="1" customWidth="1"/>
    <col min="8" max="27" width="8.7265625" style="1"/>
    <col min="28" max="28" width="9.81640625" style="1" bestFit="1" customWidth="1"/>
    <col min="29" max="31" width="8.81640625" style="1" bestFit="1" customWidth="1"/>
    <col min="32" max="54" width="9.81640625" style="1" bestFit="1" customWidth="1"/>
    <col min="55" max="16384" width="8.7265625" style="1"/>
  </cols>
  <sheetData>
    <row r="1" spans="1:54" ht="18.5" x14ac:dyDescent="0.45">
      <c r="A1" s="36" t="s">
        <v>257</v>
      </c>
    </row>
    <row r="3" spans="1:54" x14ac:dyDescent="0.35">
      <c r="A3" s="289" t="s">
        <v>254</v>
      </c>
      <c r="B3" s="289"/>
      <c r="C3" s="289"/>
      <c r="D3" s="289"/>
      <c r="E3" s="289"/>
      <c r="F3" s="289"/>
      <c r="G3" s="289"/>
    </row>
    <row r="4" spans="1:54" x14ac:dyDescent="0.35">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row>
    <row r="5" spans="1:54" x14ac:dyDescent="0.35">
      <c r="A5" s="8"/>
      <c r="B5" s="288" t="s">
        <v>253</v>
      </c>
      <c r="C5" s="288"/>
      <c r="D5" s="288"/>
      <c r="E5" s="288" t="s">
        <v>255</v>
      </c>
      <c r="F5" s="288"/>
      <c r="G5" s="288"/>
      <c r="AA5" s="23"/>
      <c r="AB5" s="23"/>
      <c r="AC5" s="23"/>
      <c r="AD5" s="23"/>
      <c r="AE5" s="23"/>
      <c r="AF5" s="23"/>
      <c r="AG5" s="23"/>
      <c r="AH5" s="23"/>
      <c r="AI5" s="23"/>
      <c r="AJ5" s="23"/>
      <c r="AK5" s="23"/>
      <c r="AL5" s="23"/>
      <c r="AM5" s="23"/>
      <c r="AN5" s="23"/>
      <c r="AO5" s="23"/>
      <c r="AP5" s="23"/>
      <c r="AQ5" s="23"/>
      <c r="AR5" s="23"/>
      <c r="AS5" s="23"/>
      <c r="AT5" s="23"/>
      <c r="AU5" s="23"/>
      <c r="AV5" s="23"/>
      <c r="AW5" s="23"/>
      <c r="AX5" s="23"/>
      <c r="AY5" s="23"/>
      <c r="AZ5" s="23"/>
      <c r="BA5" s="23"/>
      <c r="BB5" s="23"/>
    </row>
    <row r="6" spans="1:54" x14ac:dyDescent="0.35">
      <c r="A6" s="8"/>
      <c r="B6" s="39" t="s">
        <v>229</v>
      </c>
      <c r="C6" s="39" t="s">
        <v>230</v>
      </c>
      <c r="D6" s="39" t="s">
        <v>225</v>
      </c>
      <c r="E6" s="39" t="s">
        <v>229</v>
      </c>
      <c r="F6" s="39" t="s">
        <v>230</v>
      </c>
      <c r="G6" s="39" t="s">
        <v>225</v>
      </c>
      <c r="AA6" s="23"/>
      <c r="AB6" s="23" t="s">
        <v>226</v>
      </c>
      <c r="AC6" s="23" t="s">
        <v>199</v>
      </c>
      <c r="AD6" s="23" t="s">
        <v>200</v>
      </c>
      <c r="AE6" s="23" t="s">
        <v>201</v>
      </c>
      <c r="AF6" s="23" t="s">
        <v>202</v>
      </c>
      <c r="AG6" s="195">
        <v>43990</v>
      </c>
      <c r="AH6" s="195">
        <v>43997</v>
      </c>
      <c r="AI6" s="195">
        <v>44004</v>
      </c>
      <c r="AJ6" s="195">
        <v>44011</v>
      </c>
      <c r="AK6" s="195">
        <v>44018</v>
      </c>
      <c r="AL6" s="195">
        <v>44025</v>
      </c>
      <c r="AM6" s="195">
        <v>44032</v>
      </c>
      <c r="AN6" s="195">
        <v>44039</v>
      </c>
      <c r="AO6" s="195">
        <v>44046</v>
      </c>
      <c r="AP6" s="195">
        <v>44053</v>
      </c>
      <c r="AQ6" s="195">
        <v>44060</v>
      </c>
      <c r="AR6" s="195">
        <v>44067</v>
      </c>
      <c r="AS6" s="195">
        <v>44074</v>
      </c>
      <c r="AT6" s="195">
        <v>44081</v>
      </c>
      <c r="AU6" s="195">
        <v>44088</v>
      </c>
      <c r="AV6" s="195">
        <v>44095</v>
      </c>
      <c r="AW6" s="195">
        <v>44102</v>
      </c>
      <c r="AX6" s="195">
        <v>44109</v>
      </c>
      <c r="AY6" s="195">
        <v>44116</v>
      </c>
      <c r="AZ6" s="195">
        <v>44123</v>
      </c>
      <c r="BA6" s="195">
        <v>44130</v>
      </c>
      <c r="BB6" s="195">
        <v>44137</v>
      </c>
    </row>
    <row r="7" spans="1:54" x14ac:dyDescent="0.35">
      <c r="A7" s="202" t="s">
        <v>226</v>
      </c>
      <c r="B7" s="196"/>
      <c r="C7" s="196"/>
      <c r="D7" s="196">
        <v>111348</v>
      </c>
      <c r="E7" s="200"/>
      <c r="F7" s="200"/>
      <c r="G7" s="200">
        <v>103614471</v>
      </c>
      <c r="AA7" s="23" t="s">
        <v>227</v>
      </c>
      <c r="AB7" s="23"/>
      <c r="AC7" s="23">
        <v>103857</v>
      </c>
      <c r="AD7" s="23"/>
      <c r="AE7" s="23"/>
      <c r="AF7" s="23"/>
      <c r="AG7" s="23">
        <v>109175</v>
      </c>
      <c r="AH7" s="23">
        <v>128332</v>
      </c>
      <c r="AI7" s="23">
        <v>143676</v>
      </c>
      <c r="AJ7" s="23">
        <v>146873</v>
      </c>
      <c r="AK7" s="23">
        <v>148898</v>
      </c>
      <c r="AL7" s="23">
        <v>145889</v>
      </c>
      <c r="AM7" s="23">
        <v>143611</v>
      </c>
      <c r="AN7" s="23">
        <v>142134</v>
      </c>
      <c r="AO7" s="23">
        <v>141569</v>
      </c>
      <c r="AP7" s="23">
        <v>144695</v>
      </c>
      <c r="AQ7" s="23">
        <v>143710</v>
      </c>
      <c r="AR7" s="23">
        <v>142784</v>
      </c>
      <c r="AS7" s="23">
        <v>137877</v>
      </c>
      <c r="AT7" s="23">
        <v>134885</v>
      </c>
      <c r="AU7" s="23">
        <v>137248</v>
      </c>
      <c r="AV7" s="23">
        <v>139867</v>
      </c>
      <c r="AW7" s="23">
        <v>144444</v>
      </c>
      <c r="AX7" s="23">
        <v>153984</v>
      </c>
      <c r="AY7" s="23">
        <v>165571</v>
      </c>
      <c r="AZ7" s="23">
        <v>173326</v>
      </c>
      <c r="BA7" s="23">
        <v>182590</v>
      </c>
      <c r="BB7" s="23">
        <v>188838</v>
      </c>
    </row>
    <row r="8" spans="1:54" x14ac:dyDescent="0.35">
      <c r="A8" s="203" t="s">
        <v>199</v>
      </c>
      <c r="B8" s="197">
        <v>103857</v>
      </c>
      <c r="C8" s="197">
        <v>57006</v>
      </c>
      <c r="D8" s="197">
        <v>103810</v>
      </c>
      <c r="E8" s="201">
        <v>35519140</v>
      </c>
      <c r="F8" s="201">
        <v>18624714</v>
      </c>
      <c r="G8" s="201">
        <v>93421884</v>
      </c>
      <c r="AA8" s="23" t="s">
        <v>228</v>
      </c>
      <c r="AB8" s="23"/>
      <c r="AC8" s="23">
        <v>57006</v>
      </c>
      <c r="AD8" s="23"/>
      <c r="AE8" s="23"/>
      <c r="AF8" s="23"/>
      <c r="AG8" s="23">
        <v>65428</v>
      </c>
      <c r="AH8" s="23">
        <v>60032</v>
      </c>
      <c r="AI8" s="23">
        <v>58597</v>
      </c>
      <c r="AJ8" s="23">
        <v>58320</v>
      </c>
      <c r="AK8" s="23">
        <v>56353</v>
      </c>
      <c r="AL8" s="23">
        <v>59014</v>
      </c>
      <c r="AM8" s="23">
        <v>58093</v>
      </c>
      <c r="AN8" s="23">
        <v>59202</v>
      </c>
      <c r="AO8" s="23">
        <v>59609</v>
      </c>
      <c r="AP8" s="23">
        <v>58631</v>
      </c>
      <c r="AQ8" s="23">
        <v>59541</v>
      </c>
      <c r="AR8" s="23">
        <v>60064</v>
      </c>
      <c r="AS8" s="23">
        <v>57423</v>
      </c>
      <c r="AT8" s="23">
        <v>56121</v>
      </c>
      <c r="AU8" s="23">
        <v>55573</v>
      </c>
      <c r="AV8" s="23">
        <v>54234</v>
      </c>
      <c r="AW8" s="23">
        <v>54559</v>
      </c>
      <c r="AX8" s="23">
        <v>57735</v>
      </c>
      <c r="AY8" s="23">
        <v>60619</v>
      </c>
      <c r="AZ8" s="23">
        <v>64164</v>
      </c>
      <c r="BA8" s="23">
        <v>65691</v>
      </c>
      <c r="BB8" s="23">
        <v>69890</v>
      </c>
    </row>
    <row r="9" spans="1:54" x14ac:dyDescent="0.35">
      <c r="A9" s="203" t="s">
        <v>200</v>
      </c>
      <c r="B9" s="197"/>
      <c r="C9" s="197"/>
      <c r="D9" s="197">
        <v>92851</v>
      </c>
      <c r="E9" s="201"/>
      <c r="F9" s="201"/>
      <c r="G9" s="201">
        <v>84861079</v>
      </c>
      <c r="AA9" s="23" t="s">
        <v>224</v>
      </c>
      <c r="AB9" s="23">
        <v>111348</v>
      </c>
      <c r="AC9" s="23">
        <v>103810</v>
      </c>
      <c r="AD9" s="23">
        <v>92851</v>
      </c>
      <c r="AE9" s="23">
        <v>103200</v>
      </c>
      <c r="AF9" s="23">
        <v>112396</v>
      </c>
      <c r="AG9" s="23">
        <v>104010</v>
      </c>
      <c r="AH9" s="23">
        <v>117528</v>
      </c>
      <c r="AI9" s="23">
        <v>114357</v>
      </c>
      <c r="AJ9" s="23">
        <v>122482</v>
      </c>
      <c r="AK9" s="23">
        <v>123047</v>
      </c>
      <c r="AL9" s="23">
        <v>115871</v>
      </c>
      <c r="AM9" s="23">
        <v>113740</v>
      </c>
      <c r="AN9" s="23">
        <v>112833</v>
      </c>
      <c r="AO9" s="23">
        <v>118483</v>
      </c>
      <c r="AP9" s="23">
        <v>118345</v>
      </c>
      <c r="AQ9" s="23">
        <v>111384</v>
      </c>
      <c r="AR9" s="23">
        <v>111162</v>
      </c>
      <c r="AS9" s="23">
        <v>108008</v>
      </c>
      <c r="AT9" s="23">
        <v>108013</v>
      </c>
      <c r="AU9" s="23">
        <v>104935</v>
      </c>
      <c r="AV9" s="23">
        <v>111390</v>
      </c>
      <c r="AW9" s="23">
        <v>110290</v>
      </c>
      <c r="AX9" s="23">
        <v>109352</v>
      </c>
      <c r="AY9" s="23">
        <v>110218</v>
      </c>
      <c r="AZ9" s="23">
        <v>109993</v>
      </c>
      <c r="BA9" s="23">
        <v>108049</v>
      </c>
      <c r="BB9" s="23">
        <v>109206</v>
      </c>
    </row>
    <row r="10" spans="1:54" x14ac:dyDescent="0.35">
      <c r="A10" s="203" t="s">
        <v>201</v>
      </c>
      <c r="B10" s="197"/>
      <c r="C10" s="197"/>
      <c r="D10" s="197">
        <v>103200</v>
      </c>
      <c r="E10" s="201"/>
      <c r="F10" s="201"/>
      <c r="G10" s="201">
        <v>91855475</v>
      </c>
      <c r="AA10" s="23" t="s">
        <v>229</v>
      </c>
      <c r="AB10" s="23"/>
      <c r="AC10" s="23">
        <v>35519140</v>
      </c>
      <c r="AD10" s="23"/>
      <c r="AE10" s="23"/>
      <c r="AF10" s="23"/>
      <c r="AG10" s="23">
        <v>29245028</v>
      </c>
      <c r="AH10" s="23">
        <v>30759350</v>
      </c>
      <c r="AI10" s="23">
        <v>30681041</v>
      </c>
      <c r="AJ10" s="23">
        <v>30779287</v>
      </c>
      <c r="AK10" s="23">
        <v>30774485</v>
      </c>
      <c r="AL10" s="23">
        <v>30342427</v>
      </c>
      <c r="AM10" s="23">
        <v>29652333</v>
      </c>
      <c r="AN10" s="23">
        <v>29352006</v>
      </c>
      <c r="AO10" s="23">
        <v>28977665</v>
      </c>
      <c r="AP10" s="23">
        <v>29682233</v>
      </c>
      <c r="AQ10" s="23">
        <v>29613641</v>
      </c>
      <c r="AR10" s="23">
        <v>29425081</v>
      </c>
      <c r="AS10" s="23">
        <v>28877763</v>
      </c>
      <c r="AT10" s="23">
        <v>28498954</v>
      </c>
      <c r="AU10" s="23">
        <v>30423407</v>
      </c>
      <c r="AV10" s="23">
        <v>32351134</v>
      </c>
      <c r="AW10" s="23">
        <v>34748275</v>
      </c>
      <c r="AX10" s="23">
        <v>38947366</v>
      </c>
      <c r="AY10" s="23">
        <v>42013335</v>
      </c>
      <c r="AZ10" s="23">
        <v>43735598</v>
      </c>
      <c r="BA10" s="23">
        <v>43562407</v>
      </c>
      <c r="BB10" s="23">
        <v>43013107</v>
      </c>
    </row>
    <row r="11" spans="1:54" x14ac:dyDescent="0.35">
      <c r="A11" s="203" t="s">
        <v>202</v>
      </c>
      <c r="B11" s="197"/>
      <c r="C11" s="197"/>
      <c r="D11" s="197">
        <v>112396</v>
      </c>
      <c r="E11" s="201"/>
      <c r="F11" s="201"/>
      <c r="G11" s="201">
        <v>102972364</v>
      </c>
      <c r="AA11" s="23" t="s">
        <v>230</v>
      </c>
      <c r="AB11" s="23"/>
      <c r="AC11" s="23">
        <v>18624714</v>
      </c>
      <c r="AD11" s="23"/>
      <c r="AE11" s="23"/>
      <c r="AF11" s="23"/>
      <c r="AG11" s="23">
        <v>22160764</v>
      </c>
      <c r="AH11" s="23">
        <v>20224332</v>
      </c>
      <c r="AI11" s="23">
        <v>18945902</v>
      </c>
      <c r="AJ11" s="23">
        <v>18105423</v>
      </c>
      <c r="AK11" s="23">
        <v>16858424</v>
      </c>
      <c r="AL11" s="23">
        <v>17525886</v>
      </c>
      <c r="AM11" s="23">
        <v>17265052</v>
      </c>
      <c r="AN11" s="23">
        <v>17248702</v>
      </c>
      <c r="AO11" s="23">
        <v>17123667</v>
      </c>
      <c r="AP11" s="23">
        <v>16695551</v>
      </c>
      <c r="AQ11" s="23">
        <v>16651985</v>
      </c>
      <c r="AR11" s="23">
        <v>16784197</v>
      </c>
      <c r="AS11" s="23">
        <v>16272469</v>
      </c>
      <c r="AT11" s="23">
        <v>16539087</v>
      </c>
      <c r="AU11" s="23">
        <v>16593359</v>
      </c>
      <c r="AV11" s="23">
        <v>16303712</v>
      </c>
      <c r="AW11" s="23">
        <v>16922307</v>
      </c>
      <c r="AX11" s="23">
        <v>18248645</v>
      </c>
      <c r="AY11" s="23">
        <v>19383128</v>
      </c>
      <c r="AZ11" s="23">
        <v>21009218</v>
      </c>
      <c r="BA11" s="23">
        <v>22170820</v>
      </c>
      <c r="BB11" s="23">
        <v>24099217</v>
      </c>
    </row>
    <row r="12" spans="1:54" x14ac:dyDescent="0.35">
      <c r="A12" s="198">
        <v>43990</v>
      </c>
      <c r="B12" s="197">
        <v>109175</v>
      </c>
      <c r="C12" s="197">
        <v>65428</v>
      </c>
      <c r="D12" s="197">
        <v>104010</v>
      </c>
      <c r="E12" s="201">
        <v>29245028</v>
      </c>
      <c r="F12" s="201">
        <v>22160764</v>
      </c>
      <c r="G12" s="201">
        <v>106921402</v>
      </c>
      <c r="AA12" s="23" t="s">
        <v>225</v>
      </c>
      <c r="AB12" s="23">
        <v>103614471</v>
      </c>
      <c r="AC12" s="23">
        <v>93421884</v>
      </c>
      <c r="AD12" s="23">
        <v>84861079</v>
      </c>
      <c r="AE12" s="23">
        <v>91855475</v>
      </c>
      <c r="AF12" s="23">
        <v>102972364</v>
      </c>
      <c r="AG12" s="23">
        <v>106921402</v>
      </c>
      <c r="AH12" s="23">
        <v>120816540</v>
      </c>
      <c r="AI12" s="23">
        <v>115953380</v>
      </c>
      <c r="AJ12" s="23">
        <v>125195129</v>
      </c>
      <c r="AK12" s="23">
        <v>125610110</v>
      </c>
      <c r="AL12" s="23">
        <v>119480103</v>
      </c>
      <c r="AM12" s="23">
        <v>119525767</v>
      </c>
      <c r="AN12" s="23">
        <v>119529019</v>
      </c>
      <c r="AO12" s="23">
        <v>128045558</v>
      </c>
      <c r="AP12" s="23">
        <v>129233497</v>
      </c>
      <c r="AQ12" s="23">
        <v>120780670</v>
      </c>
      <c r="AR12" s="23">
        <v>120604989</v>
      </c>
      <c r="AS12" s="23">
        <v>118232274</v>
      </c>
      <c r="AT12" s="23">
        <v>120623417</v>
      </c>
      <c r="AU12" s="23">
        <v>115647846</v>
      </c>
      <c r="AV12" s="23">
        <v>124572590</v>
      </c>
      <c r="AW12" s="23">
        <v>122490804</v>
      </c>
      <c r="AX12" s="23">
        <v>122819214</v>
      </c>
      <c r="AY12" s="23">
        <v>123128643</v>
      </c>
      <c r="AZ12" s="23">
        <v>123966199</v>
      </c>
      <c r="BA12" s="23">
        <v>122590552</v>
      </c>
      <c r="BB12" s="23">
        <v>124533163</v>
      </c>
    </row>
    <row r="13" spans="1:54" x14ac:dyDescent="0.35">
      <c r="A13" s="199">
        <v>43997</v>
      </c>
      <c r="B13" s="196">
        <v>128332</v>
      </c>
      <c r="C13" s="196">
        <v>60032</v>
      </c>
      <c r="D13" s="196">
        <v>117528</v>
      </c>
      <c r="E13" s="200">
        <v>30759350</v>
      </c>
      <c r="F13" s="200">
        <v>20224332</v>
      </c>
      <c r="G13" s="200">
        <v>120816540</v>
      </c>
      <c r="AA13" s="23"/>
      <c r="AB13" s="23"/>
      <c r="AC13" s="23"/>
      <c r="AD13" s="23"/>
      <c r="AE13" s="23"/>
      <c r="AF13" s="23"/>
      <c r="AG13" s="23"/>
      <c r="AH13" s="23"/>
      <c r="AI13" s="23"/>
      <c r="AJ13" s="23"/>
      <c r="AK13" s="23"/>
      <c r="AL13" s="23"/>
      <c r="AM13" s="23"/>
      <c r="AN13" s="23"/>
      <c r="AO13" s="23"/>
      <c r="AP13" s="23"/>
      <c r="AQ13" s="23"/>
      <c r="AR13" s="23"/>
      <c r="AS13" s="23"/>
      <c r="AT13" s="23"/>
      <c r="AU13" s="23"/>
      <c r="AV13" s="23"/>
      <c r="AW13" s="23"/>
      <c r="AX13" s="23"/>
      <c r="AY13" s="23"/>
      <c r="AZ13" s="23"/>
      <c r="BA13" s="23"/>
      <c r="BB13" s="23"/>
    </row>
    <row r="14" spans="1:54" x14ac:dyDescent="0.35">
      <c r="A14" s="198">
        <v>44004</v>
      </c>
      <c r="B14" s="197">
        <v>143676</v>
      </c>
      <c r="C14" s="197">
        <v>58597</v>
      </c>
      <c r="D14" s="197">
        <v>114357</v>
      </c>
      <c r="E14" s="201">
        <v>30681041</v>
      </c>
      <c r="F14" s="201">
        <v>18945902</v>
      </c>
      <c r="G14" s="201">
        <v>115953380</v>
      </c>
      <c r="AA14" s="23"/>
      <c r="AB14" s="23"/>
      <c r="AC14" s="23"/>
      <c r="AD14" s="23"/>
      <c r="AE14" s="23"/>
      <c r="AF14" s="23"/>
      <c r="AG14" s="23"/>
      <c r="AH14" s="23"/>
      <c r="AI14" s="23"/>
      <c r="AJ14" s="23"/>
      <c r="AK14" s="23"/>
      <c r="AL14" s="23"/>
      <c r="AM14" s="23"/>
      <c r="AN14" s="23"/>
      <c r="AO14" s="23"/>
      <c r="AP14" s="23"/>
      <c r="AQ14" s="23"/>
      <c r="AR14" s="23"/>
      <c r="AS14" s="23"/>
      <c r="AT14" s="23"/>
      <c r="AU14" s="23"/>
      <c r="AV14" s="23"/>
      <c r="AW14" s="23"/>
      <c r="AX14" s="23"/>
      <c r="AY14" s="23"/>
      <c r="AZ14" s="23"/>
      <c r="BA14" s="23"/>
      <c r="BB14" s="23"/>
    </row>
    <row r="15" spans="1:54" x14ac:dyDescent="0.35">
      <c r="A15" s="198">
        <v>44011</v>
      </c>
      <c r="B15" s="197">
        <v>146873</v>
      </c>
      <c r="C15" s="197">
        <v>58320</v>
      </c>
      <c r="D15" s="197">
        <v>122482</v>
      </c>
      <c r="E15" s="201">
        <v>30779287</v>
      </c>
      <c r="F15" s="201">
        <v>18105423</v>
      </c>
      <c r="G15" s="201">
        <v>125195129</v>
      </c>
      <c r="AA15" s="23"/>
      <c r="AB15" s="23"/>
      <c r="AC15" s="23"/>
      <c r="AD15" s="23"/>
      <c r="AE15" s="23"/>
      <c r="AF15" s="23"/>
      <c r="AG15" s="23"/>
      <c r="AH15" s="23"/>
      <c r="AI15" s="23"/>
      <c r="AJ15" s="23"/>
      <c r="AK15" s="23"/>
      <c r="AL15" s="23"/>
      <c r="AM15" s="23"/>
      <c r="AN15" s="23"/>
      <c r="AO15" s="23"/>
      <c r="AP15" s="23"/>
      <c r="AQ15" s="23"/>
      <c r="AR15" s="23"/>
      <c r="AS15" s="23"/>
      <c r="AT15" s="23"/>
      <c r="AU15" s="23"/>
      <c r="AV15" s="23"/>
      <c r="AW15" s="23"/>
      <c r="AX15" s="23"/>
      <c r="AY15" s="23"/>
      <c r="AZ15" s="23"/>
      <c r="BA15" s="23"/>
      <c r="BB15" s="23"/>
    </row>
    <row r="16" spans="1:54" x14ac:dyDescent="0.35">
      <c r="A16" s="198">
        <v>44018</v>
      </c>
      <c r="B16" s="197">
        <v>148898</v>
      </c>
      <c r="C16" s="197">
        <v>56353</v>
      </c>
      <c r="D16" s="197">
        <v>123047</v>
      </c>
      <c r="E16" s="201">
        <v>30774485</v>
      </c>
      <c r="F16" s="201">
        <v>16858424</v>
      </c>
      <c r="G16" s="201">
        <v>125610110</v>
      </c>
      <c r="AA16" s="23"/>
      <c r="AB16" s="23"/>
      <c r="AC16" s="23"/>
      <c r="AD16" s="23"/>
      <c r="AE16" s="23"/>
      <c r="AF16" s="23"/>
      <c r="AG16" s="23"/>
      <c r="AH16" s="23"/>
      <c r="AI16" s="23"/>
      <c r="AJ16" s="23"/>
      <c r="AK16" s="23"/>
      <c r="AL16" s="23"/>
      <c r="AM16" s="23"/>
      <c r="AN16" s="23"/>
      <c r="AO16" s="23"/>
      <c r="AP16" s="23"/>
      <c r="AQ16" s="23"/>
      <c r="AR16" s="23"/>
      <c r="AS16" s="23"/>
      <c r="AT16" s="23"/>
      <c r="AU16" s="23"/>
      <c r="AV16" s="23"/>
      <c r="AW16" s="23"/>
      <c r="AX16" s="23"/>
      <c r="AY16" s="23"/>
      <c r="AZ16" s="23"/>
      <c r="BA16" s="23"/>
      <c r="BB16" s="23"/>
    </row>
    <row r="17" spans="1:7" x14ac:dyDescent="0.35">
      <c r="A17" s="198">
        <v>44025</v>
      </c>
      <c r="B17" s="197">
        <v>145889</v>
      </c>
      <c r="C17" s="197">
        <v>59014</v>
      </c>
      <c r="D17" s="197">
        <v>115871</v>
      </c>
      <c r="E17" s="201">
        <v>30342427</v>
      </c>
      <c r="F17" s="201">
        <v>17525886</v>
      </c>
      <c r="G17" s="201">
        <v>119480103</v>
      </c>
    </row>
    <row r="18" spans="1:7" x14ac:dyDescent="0.35">
      <c r="A18" s="198">
        <v>44032</v>
      </c>
      <c r="B18" s="197">
        <v>143611</v>
      </c>
      <c r="C18" s="197">
        <v>58093</v>
      </c>
      <c r="D18" s="197">
        <v>113740</v>
      </c>
      <c r="E18" s="201">
        <v>29652333</v>
      </c>
      <c r="F18" s="201">
        <v>17265052</v>
      </c>
      <c r="G18" s="201">
        <v>119525767</v>
      </c>
    </row>
    <row r="19" spans="1:7" x14ac:dyDescent="0.35">
      <c r="A19" s="199">
        <v>44039</v>
      </c>
      <c r="B19" s="196">
        <v>142134</v>
      </c>
      <c r="C19" s="196">
        <v>59202</v>
      </c>
      <c r="D19" s="196">
        <v>112833</v>
      </c>
      <c r="E19" s="200">
        <v>29352006</v>
      </c>
      <c r="F19" s="200">
        <v>17248702</v>
      </c>
      <c r="G19" s="200">
        <v>119529019</v>
      </c>
    </row>
    <row r="20" spans="1:7" x14ac:dyDescent="0.35">
      <c r="A20" s="198">
        <v>44046</v>
      </c>
      <c r="B20" s="197">
        <v>141569</v>
      </c>
      <c r="C20" s="197">
        <v>59609</v>
      </c>
      <c r="D20" s="197">
        <v>118483</v>
      </c>
      <c r="E20" s="201">
        <v>28977665</v>
      </c>
      <c r="F20" s="201">
        <v>17123667</v>
      </c>
      <c r="G20" s="201">
        <v>128045558</v>
      </c>
    </row>
    <row r="21" spans="1:7" x14ac:dyDescent="0.35">
      <c r="A21" s="198">
        <v>44053</v>
      </c>
      <c r="B21" s="197">
        <v>144695</v>
      </c>
      <c r="C21" s="197">
        <v>58631</v>
      </c>
      <c r="D21" s="197">
        <v>118345</v>
      </c>
      <c r="E21" s="201">
        <v>29682233</v>
      </c>
      <c r="F21" s="201">
        <v>16695551</v>
      </c>
      <c r="G21" s="201">
        <v>129233497</v>
      </c>
    </row>
    <row r="22" spans="1:7" x14ac:dyDescent="0.35">
      <c r="A22" s="198">
        <v>44060</v>
      </c>
      <c r="B22" s="197">
        <v>143710</v>
      </c>
      <c r="C22" s="197">
        <v>59541</v>
      </c>
      <c r="D22" s="197">
        <v>111384</v>
      </c>
      <c r="E22" s="201">
        <v>29613641</v>
      </c>
      <c r="F22" s="201">
        <v>16651985</v>
      </c>
      <c r="G22" s="201">
        <v>120780670</v>
      </c>
    </row>
    <row r="23" spans="1:7" x14ac:dyDescent="0.35">
      <c r="A23" s="198">
        <v>44067</v>
      </c>
      <c r="B23" s="197">
        <v>142784</v>
      </c>
      <c r="C23" s="197">
        <v>60064</v>
      </c>
      <c r="D23" s="197">
        <v>111162</v>
      </c>
      <c r="E23" s="201">
        <v>29425081</v>
      </c>
      <c r="F23" s="201">
        <v>16784197</v>
      </c>
      <c r="G23" s="201">
        <v>120604989</v>
      </c>
    </row>
    <row r="24" spans="1:7" x14ac:dyDescent="0.35">
      <c r="A24" s="198">
        <v>44074</v>
      </c>
      <c r="B24" s="197">
        <v>137877</v>
      </c>
      <c r="C24" s="197">
        <v>57423</v>
      </c>
      <c r="D24" s="197">
        <v>108008</v>
      </c>
      <c r="E24" s="201">
        <v>28877763</v>
      </c>
      <c r="F24" s="201">
        <v>16272469</v>
      </c>
      <c r="G24" s="201">
        <v>118232274</v>
      </c>
    </row>
    <row r="25" spans="1:7" x14ac:dyDescent="0.35">
      <c r="A25" s="199">
        <v>44081</v>
      </c>
      <c r="B25" s="196">
        <v>134885</v>
      </c>
      <c r="C25" s="196">
        <v>56121</v>
      </c>
      <c r="D25" s="196">
        <v>108013</v>
      </c>
      <c r="E25" s="200">
        <v>28498954</v>
      </c>
      <c r="F25" s="200">
        <v>16539087</v>
      </c>
      <c r="G25" s="200">
        <v>120623417</v>
      </c>
    </row>
    <row r="26" spans="1:7" x14ac:dyDescent="0.35">
      <c r="A26" s="198">
        <v>44088</v>
      </c>
      <c r="B26" s="197">
        <v>137248</v>
      </c>
      <c r="C26" s="197">
        <v>55573</v>
      </c>
      <c r="D26" s="197">
        <v>104935</v>
      </c>
      <c r="E26" s="201">
        <v>30423407</v>
      </c>
      <c r="F26" s="201">
        <v>16593359</v>
      </c>
      <c r="G26" s="201">
        <v>115647846</v>
      </c>
    </row>
    <row r="27" spans="1:7" x14ac:dyDescent="0.35">
      <c r="A27" s="198">
        <v>44095</v>
      </c>
      <c r="B27" s="197">
        <v>139867</v>
      </c>
      <c r="C27" s="197">
        <v>54234</v>
      </c>
      <c r="D27" s="197">
        <v>111390</v>
      </c>
      <c r="E27" s="201">
        <v>32351134</v>
      </c>
      <c r="F27" s="201">
        <v>16303712</v>
      </c>
      <c r="G27" s="201">
        <v>124572590</v>
      </c>
    </row>
    <row r="28" spans="1:7" x14ac:dyDescent="0.35">
      <c r="A28" s="199">
        <v>44102</v>
      </c>
      <c r="B28" s="196">
        <v>144444</v>
      </c>
      <c r="C28" s="196">
        <v>54559</v>
      </c>
      <c r="D28" s="196">
        <v>110290</v>
      </c>
      <c r="E28" s="200">
        <v>34748275</v>
      </c>
      <c r="F28" s="200">
        <v>16922307</v>
      </c>
      <c r="G28" s="200">
        <v>122490804</v>
      </c>
    </row>
    <row r="29" spans="1:7" x14ac:dyDescent="0.35">
      <c r="A29" s="198">
        <v>44109</v>
      </c>
      <c r="B29" s="197">
        <v>153984</v>
      </c>
      <c r="C29" s="197">
        <v>57735</v>
      </c>
      <c r="D29" s="197">
        <v>109352</v>
      </c>
      <c r="E29" s="201">
        <v>38947366</v>
      </c>
      <c r="F29" s="201">
        <v>18248645</v>
      </c>
      <c r="G29" s="201">
        <v>122819214</v>
      </c>
    </row>
    <row r="30" spans="1:7" x14ac:dyDescent="0.35">
      <c r="A30" s="198">
        <v>44116</v>
      </c>
      <c r="B30" s="197">
        <v>165571</v>
      </c>
      <c r="C30" s="197">
        <v>60619</v>
      </c>
      <c r="D30" s="197">
        <v>110218</v>
      </c>
      <c r="E30" s="201">
        <v>42013335</v>
      </c>
      <c r="F30" s="201">
        <v>19383128</v>
      </c>
      <c r="G30" s="201">
        <v>123128643</v>
      </c>
    </row>
    <row r="31" spans="1:7" x14ac:dyDescent="0.35">
      <c r="A31" s="198">
        <v>44123</v>
      </c>
      <c r="B31" s="197">
        <v>173326</v>
      </c>
      <c r="C31" s="197">
        <v>64164</v>
      </c>
      <c r="D31" s="197">
        <v>109993</v>
      </c>
      <c r="E31" s="201">
        <v>43735598</v>
      </c>
      <c r="F31" s="201">
        <v>21009218</v>
      </c>
      <c r="G31" s="201">
        <v>123966199</v>
      </c>
    </row>
    <row r="32" spans="1:7" x14ac:dyDescent="0.35">
      <c r="A32" s="198">
        <v>44130</v>
      </c>
      <c r="B32" s="197">
        <v>182590</v>
      </c>
      <c r="C32" s="197">
        <v>65691</v>
      </c>
      <c r="D32" s="197">
        <v>108049</v>
      </c>
      <c r="E32" s="201">
        <v>43562407</v>
      </c>
      <c r="F32" s="201">
        <v>22170820</v>
      </c>
      <c r="G32" s="201">
        <v>122590552</v>
      </c>
    </row>
    <row r="33" spans="1:7" x14ac:dyDescent="0.35">
      <c r="A33" s="198">
        <v>44137</v>
      </c>
      <c r="B33" s="197">
        <v>188838</v>
      </c>
      <c r="C33" s="197">
        <v>69890</v>
      </c>
      <c r="D33" s="197">
        <v>109206</v>
      </c>
      <c r="E33" s="201">
        <v>43013107</v>
      </c>
      <c r="F33" s="201">
        <v>24099217</v>
      </c>
      <c r="G33" s="201">
        <v>124533163</v>
      </c>
    </row>
  </sheetData>
  <mergeCells count="3">
    <mergeCell ref="B5:D5"/>
    <mergeCell ref="E5:G5"/>
    <mergeCell ref="A3:G3"/>
  </mergeCells>
  <pageMargins left="0.7" right="0.7" top="0.75" bottom="0.75" header="0.3" footer="0.3"/>
  <pageSetup paperSize="9"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BG136"/>
  <sheetViews>
    <sheetView zoomScaleNormal="100" workbookViewId="0">
      <selection activeCell="J19" sqref="J19"/>
    </sheetView>
  </sheetViews>
  <sheetFormatPr defaultColWidth="8.7265625" defaultRowHeight="14.5" x14ac:dyDescent="0.35"/>
  <cols>
    <col min="1" max="1" width="12.7265625" style="1" customWidth="1"/>
    <col min="2" max="2" width="16.7265625" style="1" customWidth="1"/>
    <col min="3" max="3" width="8.7265625" style="5"/>
    <col min="4" max="4" width="8.7265625" style="1"/>
    <col min="5" max="7" width="10.08984375" style="1" bestFit="1" customWidth="1"/>
    <col min="8" max="8" width="10.7265625" style="1" customWidth="1"/>
    <col min="9" max="19" width="8.7265625" style="97"/>
    <col min="20" max="29" width="8.7265625" style="192"/>
    <col min="30" max="32" width="8.7265625" style="23"/>
    <col min="33" max="33" width="11.08984375" style="23" customWidth="1"/>
    <col min="34" max="38" width="8.7265625" style="23"/>
    <col min="39" max="39" width="10.7265625" style="23" customWidth="1"/>
    <col min="40" max="40" width="8.7265625" style="23"/>
    <col min="41" max="41" width="12.1796875" style="23" customWidth="1"/>
    <col min="42" max="46" width="8.7265625" style="23"/>
    <col min="47" max="47" width="11.81640625" style="23" customWidth="1"/>
    <col min="48" max="50" width="8.7265625" style="23"/>
    <col min="51" max="53" width="8.7265625" style="192"/>
    <col min="54" max="54" width="11.08984375" style="192" customWidth="1"/>
    <col min="55" max="59" width="8.7265625" style="192"/>
    <col min="60" max="16384" width="8.7265625" style="1"/>
  </cols>
  <sheetData>
    <row r="1" spans="1:11" ht="18.5" x14ac:dyDescent="0.45">
      <c r="A1" s="36" t="s">
        <v>28</v>
      </c>
    </row>
    <row r="3" spans="1:11" x14ac:dyDescent="0.35">
      <c r="A3" s="289" t="s">
        <v>33</v>
      </c>
      <c r="B3" s="289"/>
      <c r="C3" s="289"/>
      <c r="D3" s="289"/>
      <c r="E3" s="289"/>
      <c r="F3" s="289"/>
      <c r="G3" s="289"/>
      <c r="H3" s="289"/>
      <c r="K3" s="157"/>
    </row>
    <row r="4" spans="1:11" ht="35.5" customHeight="1" x14ac:dyDescent="0.35">
      <c r="A4" s="289" t="s">
        <v>32</v>
      </c>
      <c r="B4" s="289"/>
      <c r="C4" s="289"/>
      <c r="D4" s="289"/>
      <c r="E4" s="289"/>
      <c r="F4" s="289"/>
      <c r="G4" s="289"/>
      <c r="H4" s="289"/>
    </row>
    <row r="6" spans="1:11" x14ac:dyDescent="0.35">
      <c r="A6" s="8"/>
      <c r="B6" s="8"/>
      <c r="C6" s="9"/>
      <c r="D6" s="8"/>
      <c r="E6" s="8" t="s">
        <v>57</v>
      </c>
      <c r="F6" s="8" t="s">
        <v>1</v>
      </c>
      <c r="G6" s="8" t="s">
        <v>56</v>
      </c>
      <c r="H6" s="8" t="s">
        <v>2</v>
      </c>
    </row>
    <row r="7" spans="1:11" x14ac:dyDescent="0.35">
      <c r="A7" s="10" t="s">
        <v>3</v>
      </c>
      <c r="B7" s="13" t="s">
        <v>4</v>
      </c>
      <c r="C7" s="12">
        <v>42887</v>
      </c>
      <c r="D7" s="16" t="s">
        <v>5</v>
      </c>
      <c r="E7" s="220">
        <v>1737.6329844391275</v>
      </c>
      <c r="F7" s="220">
        <v>358.46701227728272</v>
      </c>
      <c r="G7" s="220">
        <v>2096.0999967164103</v>
      </c>
      <c r="H7" s="220">
        <v>1842.3483736242076</v>
      </c>
    </row>
    <row r="8" spans="1:11" x14ac:dyDescent="0.35">
      <c r="A8" s="10"/>
      <c r="B8" s="13"/>
      <c r="C8" s="17"/>
      <c r="D8" s="16" t="s">
        <v>6</v>
      </c>
      <c r="E8" s="220">
        <v>1888.3951499692209</v>
      </c>
      <c r="F8" s="220">
        <v>937.38726791145177</v>
      </c>
      <c r="G8" s="220">
        <v>2825.7824178806727</v>
      </c>
      <c r="H8" s="220">
        <v>1973.6466468998005</v>
      </c>
    </row>
    <row r="9" spans="1:11" x14ac:dyDescent="0.35">
      <c r="A9" s="10"/>
      <c r="B9" s="13"/>
      <c r="C9" s="12">
        <v>43252</v>
      </c>
      <c r="D9" s="18" t="s">
        <v>5</v>
      </c>
      <c r="E9" s="221">
        <v>1595.2154808312212</v>
      </c>
      <c r="F9" s="221">
        <v>560.79112016952104</v>
      </c>
      <c r="G9" s="220">
        <v>2156.0066010007422</v>
      </c>
      <c r="H9" s="221">
        <v>1793.6667698452175</v>
      </c>
    </row>
    <row r="10" spans="1:11" x14ac:dyDescent="0.35">
      <c r="A10" s="10"/>
      <c r="B10" s="13"/>
      <c r="C10" s="17"/>
      <c r="D10" s="16" t="s">
        <v>6</v>
      </c>
      <c r="E10" s="220">
        <v>1972.95628932624</v>
      </c>
      <c r="F10" s="220">
        <v>710.18737901847544</v>
      </c>
      <c r="G10" s="220">
        <v>2683.1436683447155</v>
      </c>
      <c r="H10" s="220">
        <v>2079.1790762818996</v>
      </c>
    </row>
    <row r="11" spans="1:11" x14ac:dyDescent="0.35">
      <c r="A11" s="10"/>
      <c r="B11" s="13"/>
      <c r="C11" s="12">
        <v>43617</v>
      </c>
      <c r="D11" s="18" t="s">
        <v>5</v>
      </c>
      <c r="E11" s="221">
        <v>1498.4474138641781</v>
      </c>
      <c r="F11" s="221">
        <v>611.02515723062515</v>
      </c>
      <c r="G11" s="220">
        <v>2109.4725710948032</v>
      </c>
      <c r="H11" s="221">
        <v>1655.1795883422549</v>
      </c>
    </row>
    <row r="12" spans="1:11" x14ac:dyDescent="0.35">
      <c r="A12" s="10"/>
      <c r="B12" s="13"/>
      <c r="C12" s="17"/>
      <c r="D12" s="16" t="s">
        <v>6</v>
      </c>
      <c r="E12" s="220">
        <v>1815.490383544663</v>
      </c>
      <c r="F12" s="220">
        <v>802.59677203317779</v>
      </c>
      <c r="G12" s="220">
        <v>2618.0871555778408</v>
      </c>
      <c r="H12" s="220">
        <v>2031.7629518189042</v>
      </c>
    </row>
    <row r="13" spans="1:11" x14ac:dyDescent="0.35">
      <c r="A13" s="10"/>
      <c r="B13" s="13"/>
      <c r="C13" s="12">
        <v>43983</v>
      </c>
      <c r="D13" s="18" t="s">
        <v>5</v>
      </c>
      <c r="E13" s="221">
        <v>1397.3475570162639</v>
      </c>
      <c r="F13" s="221">
        <v>508.22553832845938</v>
      </c>
      <c r="G13" s="220">
        <v>1905.5730953447232</v>
      </c>
      <c r="H13" s="221">
        <v>1627.1394179983645</v>
      </c>
    </row>
    <row r="14" spans="1:11" x14ac:dyDescent="0.35">
      <c r="A14" s="10"/>
      <c r="B14" s="13"/>
      <c r="C14" s="17"/>
      <c r="D14" s="16" t="s">
        <v>6</v>
      </c>
      <c r="E14" s="220">
        <v>1682.0905137911056</v>
      </c>
      <c r="F14" s="220">
        <v>265.44081638404418</v>
      </c>
      <c r="G14" s="220">
        <v>1947.5313301751498</v>
      </c>
      <c r="H14" s="220">
        <v>1872.7478422908216</v>
      </c>
    </row>
    <row r="15" spans="1:11" x14ac:dyDescent="0.35">
      <c r="A15" s="10"/>
      <c r="B15" s="13"/>
      <c r="C15" s="12">
        <v>44075</v>
      </c>
      <c r="D15" s="16" t="s">
        <v>5</v>
      </c>
      <c r="E15" s="220">
        <v>1309.8490917035206</v>
      </c>
      <c r="F15" s="220">
        <v>487.26423773287252</v>
      </c>
      <c r="G15" s="220">
        <v>1797.1133294363931</v>
      </c>
      <c r="H15" s="220">
        <v>1527.8053055687612</v>
      </c>
    </row>
    <row r="16" spans="1:11" x14ac:dyDescent="0.35">
      <c r="A16" s="10"/>
      <c r="B16" s="13"/>
      <c r="C16" s="17"/>
      <c r="D16" s="16" t="s">
        <v>6</v>
      </c>
      <c r="E16" s="220">
        <v>1660.4182639847054</v>
      </c>
      <c r="F16" s="220">
        <v>164.99211357742342</v>
      </c>
      <c r="G16" s="220">
        <v>1825.4103775621288</v>
      </c>
      <c r="H16" s="220">
        <v>1790.820428792789</v>
      </c>
    </row>
    <row r="17" spans="1:59" x14ac:dyDescent="0.35">
      <c r="A17" s="10"/>
      <c r="B17" s="15" t="s">
        <v>51</v>
      </c>
      <c r="C17" s="14">
        <v>42887</v>
      </c>
      <c r="D17" s="19" t="s">
        <v>5</v>
      </c>
      <c r="E17" s="201">
        <v>2039.9477383318504</v>
      </c>
      <c r="F17" s="201">
        <v>0</v>
      </c>
      <c r="G17" s="200">
        <v>2039.9477383318504</v>
      </c>
      <c r="H17" s="201">
        <v>2039.9477383318504</v>
      </c>
    </row>
    <row r="18" spans="1:59" x14ac:dyDescent="0.35">
      <c r="A18" s="10"/>
      <c r="B18" s="15"/>
      <c r="C18" s="20"/>
      <c r="D18" s="21" t="s">
        <v>6</v>
      </c>
      <c r="E18" s="200">
        <v>1985.7072648916576</v>
      </c>
      <c r="F18" s="200">
        <v>111.72724344019275</v>
      </c>
      <c r="G18" s="200">
        <v>2097.4345083318503</v>
      </c>
      <c r="H18" s="200">
        <v>2039.9477383318504</v>
      </c>
    </row>
    <row r="19" spans="1:59" x14ac:dyDescent="0.35">
      <c r="A19" s="10"/>
      <c r="B19" s="15"/>
      <c r="C19" s="14">
        <v>43252</v>
      </c>
      <c r="D19" s="19" t="s">
        <v>5</v>
      </c>
      <c r="E19" s="201">
        <v>1935.4865115120197</v>
      </c>
      <c r="F19" s="201">
        <v>243.37495418531807</v>
      </c>
      <c r="G19" s="200">
        <v>2178.8614656973377</v>
      </c>
      <c r="H19" s="201">
        <v>2001.7167286276042</v>
      </c>
      <c r="AQ19" s="23" t="s">
        <v>0</v>
      </c>
      <c r="AR19" s="23" t="s">
        <v>1</v>
      </c>
      <c r="AS19" s="23" t="s">
        <v>2</v>
      </c>
      <c r="AT19" s="23" t="s">
        <v>2</v>
      </c>
      <c r="AU19" s="23" t="s">
        <v>54</v>
      </c>
    </row>
    <row r="20" spans="1:59" x14ac:dyDescent="0.35">
      <c r="A20" s="10"/>
      <c r="B20" s="15"/>
      <c r="C20" s="20"/>
      <c r="D20" s="21" t="s">
        <v>6</v>
      </c>
      <c r="E20" s="200">
        <v>2121.2863656973377</v>
      </c>
      <c r="F20" s="200">
        <v>57.57510000000002</v>
      </c>
      <c r="G20" s="200">
        <v>2178.8614656973377</v>
      </c>
      <c r="H20" s="200">
        <v>2121.2863656973377</v>
      </c>
      <c r="AI20" s="24" t="s">
        <v>0</v>
      </c>
      <c r="AJ20" s="24" t="s">
        <v>1</v>
      </c>
      <c r="AK20" s="24" t="s">
        <v>2</v>
      </c>
      <c r="AL20" s="24" t="s">
        <v>2</v>
      </c>
      <c r="AN20" s="23" t="s">
        <v>69</v>
      </c>
      <c r="AO20" s="25">
        <v>44075</v>
      </c>
      <c r="AQ20" s="23">
        <v>1205.49</v>
      </c>
      <c r="AR20" s="23">
        <v>497.3900000000001</v>
      </c>
      <c r="AS20" s="23">
        <v>1447.9</v>
      </c>
      <c r="AT20" s="23">
        <v>4</v>
      </c>
      <c r="BD20" s="122"/>
      <c r="BE20" s="122"/>
      <c r="BF20" s="122"/>
      <c r="BG20" s="122"/>
    </row>
    <row r="21" spans="1:59" x14ac:dyDescent="0.35">
      <c r="A21" s="10"/>
      <c r="B21" s="15"/>
      <c r="C21" s="14">
        <v>43617</v>
      </c>
      <c r="D21" s="19" t="s">
        <v>5</v>
      </c>
      <c r="E21" s="201">
        <v>1851.8685022306686</v>
      </c>
      <c r="F21" s="201">
        <v>169.40230952776051</v>
      </c>
      <c r="G21" s="200">
        <v>2021.2708117584291</v>
      </c>
      <c r="H21" s="201">
        <v>1888.3131334424459</v>
      </c>
      <c r="AE21" s="23" t="s">
        <v>26</v>
      </c>
      <c r="AF21" s="23" t="s">
        <v>75</v>
      </c>
      <c r="AG21" s="25">
        <v>44075</v>
      </c>
      <c r="AI21" s="23">
        <v>1563.0154989614871</v>
      </c>
      <c r="AJ21" s="23">
        <v>514.72099749475183</v>
      </c>
      <c r="AK21" s="23">
        <v>1807.6307519169277</v>
      </c>
      <c r="AL21" s="23">
        <v>4</v>
      </c>
      <c r="AO21" s="25"/>
      <c r="AQ21" s="23">
        <v>1662.63</v>
      </c>
      <c r="AR21" s="23">
        <v>4.5899999999999181</v>
      </c>
      <c r="AS21" s="23">
        <f>AU21-AT21</f>
        <v>1662.27</v>
      </c>
      <c r="AT21" s="23">
        <v>4</v>
      </c>
      <c r="AU21" s="23">
        <v>1666.27</v>
      </c>
      <c r="BB21" s="194"/>
    </row>
    <row r="22" spans="1:59" x14ac:dyDescent="0.35">
      <c r="A22" s="10"/>
      <c r="B22" s="15"/>
      <c r="C22" s="20"/>
      <c r="D22" s="21" t="s">
        <v>6</v>
      </c>
      <c r="E22" s="200">
        <v>1977.471176758429</v>
      </c>
      <c r="F22" s="200">
        <v>43.79963500000008</v>
      </c>
      <c r="G22" s="200">
        <v>2021.2708117584291</v>
      </c>
      <c r="H22" s="200">
        <v>2008.1017402951113</v>
      </c>
      <c r="AG22" s="25"/>
      <c r="AI22" s="23">
        <v>1926.5172628673981</v>
      </c>
      <c r="AJ22" s="23">
        <v>151.21923358884078</v>
      </c>
      <c r="AK22" s="23">
        <v>2050.8456450791018</v>
      </c>
      <c r="AL22" s="23">
        <v>4</v>
      </c>
      <c r="AO22" s="25">
        <v>43983</v>
      </c>
      <c r="AQ22" s="23">
        <v>1205.49</v>
      </c>
      <c r="AR22" s="23">
        <v>591.75</v>
      </c>
      <c r="AS22" s="23">
        <v>1477.23</v>
      </c>
      <c r="AT22" s="23">
        <v>4</v>
      </c>
      <c r="BB22" s="194"/>
    </row>
    <row r="23" spans="1:59" x14ac:dyDescent="0.35">
      <c r="A23" s="10"/>
      <c r="B23" s="15"/>
      <c r="C23" s="14">
        <v>43983</v>
      </c>
      <c r="D23" s="21" t="s">
        <v>5</v>
      </c>
      <c r="E23" s="200">
        <v>1877.9495169578836</v>
      </c>
      <c r="F23" s="200">
        <v>137.35954351778969</v>
      </c>
      <c r="G23" s="200">
        <v>2015.3090604756733</v>
      </c>
      <c r="H23" s="200">
        <v>1946.6292887167783</v>
      </c>
      <c r="AG23" s="25">
        <v>43983</v>
      </c>
      <c r="AI23" s="23">
        <v>1765.2732496724552</v>
      </c>
      <c r="AJ23" s="23">
        <v>436.04265931255804</v>
      </c>
      <c r="AK23" s="23">
        <v>1923.9446880288224</v>
      </c>
      <c r="AL23" s="23">
        <v>4</v>
      </c>
      <c r="AO23" s="25"/>
      <c r="AQ23" s="23">
        <v>1662.63</v>
      </c>
      <c r="AR23" s="23">
        <v>4.5899999999999181</v>
      </c>
      <c r="AS23" s="23">
        <f>AU23-AT23</f>
        <v>1663.19</v>
      </c>
      <c r="AT23" s="23">
        <v>4</v>
      </c>
      <c r="AU23" s="23">
        <v>1667.19</v>
      </c>
      <c r="BB23" s="194"/>
    </row>
    <row r="24" spans="1:59" x14ac:dyDescent="0.35">
      <c r="A24" s="10"/>
      <c r="B24" s="15"/>
      <c r="C24" s="20"/>
      <c r="D24" s="21" t="s">
        <v>6</v>
      </c>
      <c r="E24" s="200">
        <v>1967.8590604756732</v>
      </c>
      <c r="F24" s="200">
        <v>47.450000000000045</v>
      </c>
      <c r="G24" s="200">
        <v>2015.3090604756733</v>
      </c>
      <c r="H24" s="200">
        <v>1967.8590604756732</v>
      </c>
      <c r="AG24" s="25"/>
      <c r="AI24" s="23">
        <v>1915.1534682358199</v>
      </c>
      <c r="AJ24" s="23">
        <v>274.30219126668794</v>
      </c>
      <c r="AK24" s="23">
        <v>2174.6723792314106</v>
      </c>
      <c r="AL24" s="23">
        <v>4</v>
      </c>
      <c r="AO24" s="25">
        <v>43617</v>
      </c>
      <c r="AQ24" s="23">
        <v>1196.82332</v>
      </c>
      <c r="AR24" s="23">
        <v>726.59455000000003</v>
      </c>
      <c r="AS24" s="23">
        <v>1407.08887</v>
      </c>
      <c r="AT24" s="23">
        <v>4</v>
      </c>
      <c r="BB24" s="194"/>
    </row>
    <row r="25" spans="1:59" x14ac:dyDescent="0.35">
      <c r="A25" s="10"/>
      <c r="B25" s="15"/>
      <c r="C25" s="14">
        <v>44075</v>
      </c>
      <c r="D25" s="19" t="s">
        <v>5</v>
      </c>
      <c r="E25" s="201">
        <v>1787.6865751715641</v>
      </c>
      <c r="F25" s="201">
        <v>92.419338312597347</v>
      </c>
      <c r="G25" s="200">
        <v>1880.1059134841614</v>
      </c>
      <c r="H25" s="201">
        <v>1859.954354628378</v>
      </c>
      <c r="AG25" s="25">
        <v>43617</v>
      </c>
      <c r="AI25" s="23">
        <v>1783.7591917343548</v>
      </c>
      <c r="AJ25" s="23">
        <v>757.75742419970402</v>
      </c>
      <c r="AK25" s="23">
        <v>2021.6183844132256</v>
      </c>
      <c r="AL25" s="23">
        <v>4</v>
      </c>
      <c r="AO25" s="25"/>
      <c r="AQ25" s="23">
        <v>1743.1523999999999</v>
      </c>
      <c r="AR25" s="23">
        <v>1147.6154800000004</v>
      </c>
      <c r="AS25" s="23">
        <v>1903.3067350000001</v>
      </c>
      <c r="AT25" s="23">
        <v>4</v>
      </c>
      <c r="BB25" s="194"/>
    </row>
    <row r="26" spans="1:59" x14ac:dyDescent="0.35">
      <c r="A26" s="218"/>
      <c r="B26" s="15"/>
      <c r="C26" s="20"/>
      <c r="D26" s="21" t="s">
        <v>6</v>
      </c>
      <c r="E26" s="200">
        <v>1839.9559134841613</v>
      </c>
      <c r="F26" s="200">
        <v>40.150000000000091</v>
      </c>
      <c r="G26" s="200">
        <v>1880.1059134841614</v>
      </c>
      <c r="H26" s="200">
        <v>1839.9559134841613</v>
      </c>
      <c r="AG26" s="25"/>
      <c r="AI26" s="23">
        <v>2119.7522692169327</v>
      </c>
      <c r="AJ26" s="23">
        <v>1082.1921160394691</v>
      </c>
      <c r="AK26" s="23">
        <v>2509.0053034898874</v>
      </c>
      <c r="AL26" s="23">
        <v>4</v>
      </c>
      <c r="AO26" s="25">
        <v>43252</v>
      </c>
      <c r="AQ26" s="23">
        <v>1157.9858400000001</v>
      </c>
      <c r="AR26" s="23">
        <v>801.70716999999991</v>
      </c>
      <c r="AS26" s="23">
        <v>1401.3054000000002</v>
      </c>
      <c r="AT26" s="23">
        <v>4</v>
      </c>
      <c r="BB26" s="194"/>
    </row>
    <row r="27" spans="1:59" x14ac:dyDescent="0.35">
      <c r="A27" s="10" t="s">
        <v>7</v>
      </c>
      <c r="B27" s="13" t="s">
        <v>8</v>
      </c>
      <c r="C27" s="12">
        <v>42887</v>
      </c>
      <c r="D27" s="18" t="s">
        <v>5</v>
      </c>
      <c r="E27" s="221">
        <v>1458.2148284917557</v>
      </c>
      <c r="F27" s="221">
        <v>1187.0575291697378</v>
      </c>
      <c r="G27" s="220">
        <v>2645.2723576614935</v>
      </c>
      <c r="H27" s="221">
        <v>1665.3671793011786</v>
      </c>
      <c r="AG27" s="25">
        <v>43252</v>
      </c>
      <c r="AI27" s="23">
        <v>2087.3369504119282</v>
      </c>
      <c r="AJ27" s="23">
        <v>664.76452358963888</v>
      </c>
      <c r="AK27" s="23">
        <v>2205.9747625091168</v>
      </c>
      <c r="AL27" s="23">
        <v>4</v>
      </c>
      <c r="AO27" s="25"/>
      <c r="AQ27" s="23">
        <v>1782.9075</v>
      </c>
      <c r="AR27" s="23">
        <v>863.1459099999995</v>
      </c>
      <c r="AS27" s="23">
        <v>1913.1527249999999</v>
      </c>
      <c r="AT27" s="23">
        <v>4</v>
      </c>
      <c r="BB27" s="194"/>
    </row>
    <row r="28" spans="1:59" x14ac:dyDescent="0.35">
      <c r="A28" s="10"/>
      <c r="B28" s="13"/>
      <c r="C28" s="17"/>
      <c r="D28" s="16" t="s">
        <v>6</v>
      </c>
      <c r="E28" s="220">
        <v>1743.588119282211</v>
      </c>
      <c r="F28" s="220">
        <v>1027.5498570763937</v>
      </c>
      <c r="G28" s="220">
        <v>2771.1379763586046</v>
      </c>
      <c r="H28" s="220">
        <v>1871.3899715905691</v>
      </c>
      <c r="AG28" s="25"/>
      <c r="AI28" s="23">
        <v>2271.0528275021829</v>
      </c>
      <c r="AJ28" s="23">
        <v>988.22389216631245</v>
      </c>
      <c r="AK28" s="23">
        <v>2662.2444438277398</v>
      </c>
      <c r="AL28" s="23">
        <v>4</v>
      </c>
      <c r="AO28" s="25">
        <v>42887</v>
      </c>
      <c r="AQ28" s="23">
        <v>1175.4799925000002</v>
      </c>
      <c r="AR28" s="23">
        <v>517.34245749999991</v>
      </c>
      <c r="AS28" s="23">
        <v>1340.1718660000001</v>
      </c>
      <c r="AT28" s="23">
        <v>4</v>
      </c>
      <c r="BB28" s="194"/>
    </row>
    <row r="29" spans="1:59" x14ac:dyDescent="0.35">
      <c r="A29" s="10"/>
      <c r="B29" s="13"/>
      <c r="C29" s="12">
        <v>43252</v>
      </c>
      <c r="D29" s="18" t="s">
        <v>5</v>
      </c>
      <c r="E29" s="221">
        <v>1619.7255315001146</v>
      </c>
      <c r="F29" s="221">
        <v>636.03788555269489</v>
      </c>
      <c r="G29" s="220">
        <v>2255.7634170528095</v>
      </c>
      <c r="H29" s="221">
        <v>1811.2356288842057</v>
      </c>
      <c r="AG29" s="25">
        <v>42887</v>
      </c>
      <c r="AI29" s="23">
        <v>1757.4702742879988</v>
      </c>
      <c r="AJ29" s="23">
        <v>2092.8970389932992</v>
      </c>
      <c r="AK29" s="23">
        <v>2016.8226176605749</v>
      </c>
      <c r="AL29" s="23">
        <v>4</v>
      </c>
      <c r="AO29" s="25"/>
      <c r="AQ29" s="23">
        <v>1511.9714391100001</v>
      </c>
      <c r="AR29" s="23">
        <v>1228.4279258900001</v>
      </c>
      <c r="AS29" s="23">
        <v>1711.1138000000001</v>
      </c>
      <c r="AT29" s="23">
        <v>4</v>
      </c>
      <c r="BB29" s="194"/>
    </row>
    <row r="30" spans="1:59" x14ac:dyDescent="0.35">
      <c r="A30" s="10"/>
      <c r="B30" s="13"/>
      <c r="C30" s="17"/>
      <c r="D30" s="16" t="s">
        <v>6</v>
      </c>
      <c r="E30" s="220">
        <v>1831.3106288842055</v>
      </c>
      <c r="F30" s="220">
        <v>984.45833125308673</v>
      </c>
      <c r="G30" s="220">
        <v>2815.7689601372922</v>
      </c>
      <c r="H30" s="220">
        <v>2186.2327504264472</v>
      </c>
      <c r="AI30" s="23">
        <v>1992.9526954337914</v>
      </c>
      <c r="AJ30" s="23">
        <v>1413.5581584270064</v>
      </c>
      <c r="AK30" s="23">
        <v>2182.1963850537668</v>
      </c>
      <c r="AL30" s="23">
        <v>4</v>
      </c>
      <c r="AN30" s="23" t="s">
        <v>70</v>
      </c>
      <c r="AO30" s="25">
        <v>44075</v>
      </c>
      <c r="AQ30" s="23">
        <v>1368.38</v>
      </c>
      <c r="AR30" s="23">
        <v>459.83999999999969</v>
      </c>
      <c r="AS30" s="23">
        <v>1570.85</v>
      </c>
      <c r="AT30" s="23">
        <v>4</v>
      </c>
      <c r="BB30" s="194"/>
    </row>
    <row r="31" spans="1:59" x14ac:dyDescent="0.35">
      <c r="A31" s="10"/>
      <c r="B31" s="13"/>
      <c r="C31" s="12">
        <v>43617</v>
      </c>
      <c r="D31" s="16" t="s">
        <v>5</v>
      </c>
      <c r="E31" s="220">
        <v>1529.8325514777787</v>
      </c>
      <c r="F31" s="220">
        <v>660.52347938512798</v>
      </c>
      <c r="G31" s="220">
        <v>2190.3560308629067</v>
      </c>
      <c r="H31" s="220">
        <v>1731.4708825605596</v>
      </c>
      <c r="AE31" s="23" t="s">
        <v>16</v>
      </c>
      <c r="AF31" s="23" t="s">
        <v>78</v>
      </c>
      <c r="AG31" s="25">
        <v>44075</v>
      </c>
      <c r="AI31" s="23">
        <v>1492.0553048705895</v>
      </c>
      <c r="AJ31" s="23">
        <v>494.11023226811881</v>
      </c>
      <c r="AK31" s="23">
        <v>1722.9791103725415</v>
      </c>
      <c r="AL31" s="23">
        <v>4</v>
      </c>
      <c r="AO31" s="25"/>
      <c r="AQ31" s="23">
        <v>1768.3</v>
      </c>
      <c r="AR31" s="23">
        <v>4.8500000000001364</v>
      </c>
      <c r="AS31" s="23">
        <f>AU31-AT31</f>
        <v>1767.89</v>
      </c>
      <c r="AT31" s="23">
        <v>4</v>
      </c>
      <c r="AU31" s="23">
        <v>1771.89</v>
      </c>
    </row>
    <row r="32" spans="1:59" x14ac:dyDescent="0.35">
      <c r="A32" s="10"/>
      <c r="B32" s="13"/>
      <c r="C32" s="17"/>
      <c r="D32" s="16" t="s">
        <v>6</v>
      </c>
      <c r="E32" s="220">
        <v>1790.4774812026185</v>
      </c>
      <c r="F32" s="220">
        <v>1100.8683226135413</v>
      </c>
      <c r="G32" s="220">
        <v>2891.3458038161598</v>
      </c>
      <c r="H32" s="220">
        <v>2137.0456942872142</v>
      </c>
      <c r="AG32" s="25"/>
      <c r="AI32" s="23">
        <v>1838.5099898274525</v>
      </c>
      <c r="AJ32" s="23">
        <v>183.80676695158627</v>
      </c>
      <c r="AK32" s="23">
        <v>1936.9595176616706</v>
      </c>
      <c r="AL32" s="23">
        <v>4</v>
      </c>
      <c r="AO32" s="25">
        <v>43983</v>
      </c>
      <c r="AQ32" s="23">
        <v>1368.38</v>
      </c>
      <c r="AR32" s="23">
        <v>543.07999999999993</v>
      </c>
      <c r="AS32" s="23">
        <v>1596.56</v>
      </c>
      <c r="AT32" s="23">
        <v>4</v>
      </c>
      <c r="BB32" s="194"/>
    </row>
    <row r="33" spans="1:54" x14ac:dyDescent="0.35">
      <c r="A33" s="10"/>
      <c r="B33" s="13"/>
      <c r="C33" s="12">
        <v>43983</v>
      </c>
      <c r="D33" s="18" t="s">
        <v>5</v>
      </c>
      <c r="E33" s="221">
        <v>1437.7425080948251</v>
      </c>
      <c r="F33" s="221">
        <v>493.14695757104573</v>
      </c>
      <c r="G33" s="220">
        <v>1930.8894656658708</v>
      </c>
      <c r="H33" s="221">
        <v>1624.7170905797354</v>
      </c>
      <c r="AG33" s="25">
        <v>43983</v>
      </c>
      <c r="AI33" s="23">
        <v>1498.3111504287099</v>
      </c>
      <c r="AJ33" s="23">
        <v>576.2969892588535</v>
      </c>
      <c r="AK33" s="23">
        <v>1792.9782523366277</v>
      </c>
      <c r="AL33" s="23">
        <v>4</v>
      </c>
      <c r="AO33" s="25"/>
      <c r="AQ33" s="23">
        <v>1768.3</v>
      </c>
      <c r="AR33" s="23">
        <v>4.8500000000001364</v>
      </c>
      <c r="AS33" s="23">
        <f>AU33-AT33</f>
        <v>1769.14</v>
      </c>
      <c r="AT33" s="23">
        <v>4</v>
      </c>
      <c r="AU33" s="23">
        <v>1773.14</v>
      </c>
      <c r="BB33" s="194"/>
    </row>
    <row r="34" spans="1:54" x14ac:dyDescent="0.35">
      <c r="A34" s="10"/>
      <c r="B34" s="13"/>
      <c r="C34" s="17"/>
      <c r="D34" s="16" t="s">
        <v>6</v>
      </c>
      <c r="E34" s="220">
        <v>1698.178465555352</v>
      </c>
      <c r="F34" s="220">
        <v>300.72082719249329</v>
      </c>
      <c r="G34" s="220">
        <v>1998.8992927478453</v>
      </c>
      <c r="H34" s="220">
        <v>1912.5345513677157</v>
      </c>
      <c r="AG34" s="25"/>
      <c r="AI34" s="23">
        <v>1846.8511172382798</v>
      </c>
      <c r="AJ34" s="23">
        <v>603.65890611656027</v>
      </c>
      <c r="AK34" s="23">
        <v>2003.4409506595534</v>
      </c>
      <c r="AL34" s="23">
        <v>4</v>
      </c>
      <c r="AO34" s="25">
        <v>43617</v>
      </c>
      <c r="AQ34" s="23">
        <v>1331.5903084000001</v>
      </c>
      <c r="AR34" s="23">
        <v>877.63099160000002</v>
      </c>
      <c r="AS34" s="23">
        <v>1596.228975</v>
      </c>
      <c r="AT34" s="23">
        <v>4</v>
      </c>
      <c r="BB34" s="194"/>
    </row>
    <row r="35" spans="1:54" x14ac:dyDescent="0.35">
      <c r="A35" s="10"/>
      <c r="B35" s="13"/>
      <c r="C35" s="12">
        <v>44075</v>
      </c>
      <c r="D35" s="18" t="s">
        <v>5</v>
      </c>
      <c r="E35" s="221">
        <v>1279.0727672096575</v>
      </c>
      <c r="F35" s="221">
        <v>645.55805301795203</v>
      </c>
      <c r="G35" s="220">
        <v>1924.6308202276095</v>
      </c>
      <c r="H35" s="221">
        <v>1576.1330915543001</v>
      </c>
      <c r="AG35" s="25">
        <v>43617</v>
      </c>
      <c r="AI35" s="23">
        <v>1462.3898005569524</v>
      </c>
      <c r="AJ35" s="23">
        <v>459.64610299671904</v>
      </c>
      <c r="AK35" s="23">
        <v>1712.4235558136127</v>
      </c>
      <c r="AL35" s="23">
        <v>4</v>
      </c>
      <c r="AO35" s="25"/>
      <c r="AQ35" s="23">
        <v>1669.6987340000001</v>
      </c>
      <c r="AR35" s="23">
        <v>1659.9110659999997</v>
      </c>
      <c r="AS35" s="23">
        <v>2178.73524</v>
      </c>
      <c r="AT35" s="23">
        <v>4</v>
      </c>
      <c r="BB35" s="194"/>
    </row>
    <row r="36" spans="1:54" x14ac:dyDescent="0.35">
      <c r="A36" s="10"/>
      <c r="B36" s="13"/>
      <c r="C36" s="17"/>
      <c r="D36" s="16" t="s">
        <v>6</v>
      </c>
      <c r="E36" s="220">
        <v>1565.2184915543003</v>
      </c>
      <c r="F36" s="220">
        <v>361.4542136980574</v>
      </c>
      <c r="G36" s="220">
        <v>1926.6727052523577</v>
      </c>
      <c r="H36" s="220">
        <v>1898.1775863415266</v>
      </c>
      <c r="AG36" s="25"/>
      <c r="AI36" s="23">
        <v>1777.1057670496184</v>
      </c>
      <c r="AJ36" s="23">
        <v>735.57823286695202</v>
      </c>
      <c r="AK36" s="23">
        <v>2030.0069829024662</v>
      </c>
      <c r="AL36" s="23">
        <v>4</v>
      </c>
      <c r="AO36" s="25">
        <v>43252</v>
      </c>
      <c r="AQ36" s="23">
        <v>1326.6975150000003</v>
      </c>
      <c r="AR36" s="23">
        <v>925.83078499999965</v>
      </c>
      <c r="AS36" s="23">
        <v>1576.0382</v>
      </c>
      <c r="AT36" s="23">
        <v>4</v>
      </c>
      <c r="BB36" s="194"/>
    </row>
    <row r="37" spans="1:54" x14ac:dyDescent="0.35">
      <c r="A37" s="10"/>
      <c r="B37" s="15" t="s">
        <v>52</v>
      </c>
      <c r="C37" s="14">
        <v>42887</v>
      </c>
      <c r="D37" s="19" t="s">
        <v>5</v>
      </c>
      <c r="E37" s="201">
        <v>1629.5880272423581</v>
      </c>
      <c r="F37" s="201">
        <v>1269.6369012167236</v>
      </c>
      <c r="G37" s="200">
        <v>2899.2249284590816</v>
      </c>
      <c r="H37" s="201">
        <v>1891.328225836819</v>
      </c>
      <c r="AG37" s="25">
        <v>43252</v>
      </c>
      <c r="AI37" s="23">
        <v>1491.3554982594569</v>
      </c>
      <c r="AJ37" s="23">
        <v>476.34930547690874</v>
      </c>
      <c r="AK37" s="23">
        <v>1777.2044092132746</v>
      </c>
      <c r="AL37" s="23">
        <v>4</v>
      </c>
      <c r="AO37" s="25"/>
      <c r="AQ37" s="23">
        <v>1874.125</v>
      </c>
      <c r="AR37" s="23">
        <v>1329.0286900000001</v>
      </c>
      <c r="AS37" s="23">
        <v>2153.7560549999998</v>
      </c>
      <c r="AT37" s="23">
        <v>4</v>
      </c>
      <c r="BB37" s="194"/>
    </row>
    <row r="38" spans="1:54" x14ac:dyDescent="0.35">
      <c r="A38" s="10"/>
      <c r="B38" s="15"/>
      <c r="C38" s="20"/>
      <c r="D38" s="21" t="s">
        <v>6</v>
      </c>
      <c r="E38" s="200">
        <v>1978.2356860588211</v>
      </c>
      <c r="F38" s="200">
        <v>1350.3586070694269</v>
      </c>
      <c r="G38" s="200">
        <v>3328.594293128248</v>
      </c>
      <c r="H38" s="200">
        <v>2134.7717977607826</v>
      </c>
      <c r="AG38" s="25"/>
      <c r="AI38" s="23">
        <v>1879.1490693896494</v>
      </c>
      <c r="AJ38" s="23">
        <v>190.76230250638218</v>
      </c>
      <c r="AK38" s="23">
        <v>1965.2691783244372</v>
      </c>
      <c r="AL38" s="23">
        <v>4</v>
      </c>
      <c r="AO38" s="25">
        <v>42887</v>
      </c>
      <c r="AQ38" s="23">
        <v>1254.4014999999999</v>
      </c>
      <c r="AR38" s="23">
        <v>705.17755000000034</v>
      </c>
      <c r="AS38" s="23">
        <v>1532.5937616000001</v>
      </c>
      <c r="AT38" s="23">
        <v>4</v>
      </c>
      <c r="BB38" s="194"/>
    </row>
    <row r="39" spans="1:54" x14ac:dyDescent="0.35">
      <c r="A39" s="10"/>
      <c r="B39" s="15"/>
      <c r="C39" s="14">
        <v>43252</v>
      </c>
      <c r="D39" s="21" t="s">
        <v>5</v>
      </c>
      <c r="E39" s="200">
        <v>1810.68892469093</v>
      </c>
      <c r="F39" s="200">
        <v>649.89421302940991</v>
      </c>
      <c r="G39" s="200">
        <v>2460.5831377203399</v>
      </c>
      <c r="H39" s="200">
        <v>2017.7683119647904</v>
      </c>
      <c r="AG39" s="25">
        <v>42887</v>
      </c>
      <c r="AI39" s="23">
        <v>1367.8316739804991</v>
      </c>
      <c r="AJ39" s="23">
        <v>170.91913882834501</v>
      </c>
      <c r="AK39" s="23">
        <v>1449.3260228320935</v>
      </c>
      <c r="AL39" s="23">
        <v>4</v>
      </c>
      <c r="AO39" s="25"/>
      <c r="AQ39" s="23">
        <v>1689.6098999999999</v>
      </c>
      <c r="AR39" s="23">
        <v>1274.4436650000002</v>
      </c>
      <c r="AS39" s="23">
        <v>1986.9089679999997</v>
      </c>
      <c r="AT39" s="23">
        <v>4</v>
      </c>
      <c r="BB39" s="194"/>
    </row>
    <row r="40" spans="1:54" x14ac:dyDescent="0.35">
      <c r="A40" s="10"/>
      <c r="B40" s="15"/>
      <c r="C40" s="20"/>
      <c r="D40" s="21" t="s">
        <v>6</v>
      </c>
      <c r="E40" s="200">
        <v>2032.1348431552665</v>
      </c>
      <c r="F40" s="200">
        <v>1255.3046803186512</v>
      </c>
      <c r="G40" s="200">
        <v>3287.4395234739177</v>
      </c>
      <c r="H40" s="200">
        <v>2469.2137152827272</v>
      </c>
      <c r="AI40" s="23">
        <v>1485.5147345600985</v>
      </c>
      <c r="AJ40" s="23">
        <v>636.54148807654974</v>
      </c>
      <c r="AK40" s="23">
        <v>1546.9766612018998</v>
      </c>
      <c r="AL40" s="23">
        <v>4</v>
      </c>
      <c r="AN40" s="23" t="s">
        <v>71</v>
      </c>
      <c r="AO40" s="25">
        <v>44075</v>
      </c>
      <c r="AQ40" s="23">
        <v>1159.8599999999999</v>
      </c>
      <c r="AR40" s="23">
        <v>428.86000000000035</v>
      </c>
      <c r="AS40" s="23">
        <v>1346.06</v>
      </c>
      <c r="AT40" s="23">
        <v>4</v>
      </c>
      <c r="BB40" s="194"/>
    </row>
    <row r="41" spans="1:54" x14ac:dyDescent="0.35">
      <c r="A41" s="10"/>
      <c r="B41" s="15"/>
      <c r="C41" s="14">
        <v>43617</v>
      </c>
      <c r="D41" s="19" t="s">
        <v>5</v>
      </c>
      <c r="E41" s="201">
        <v>1680.9969318840062</v>
      </c>
      <c r="F41" s="201">
        <v>681.35633820163685</v>
      </c>
      <c r="G41" s="200">
        <v>2362.3532700856431</v>
      </c>
      <c r="H41" s="201">
        <v>1894.4021143733023</v>
      </c>
      <c r="AE41" s="23" t="s">
        <v>7</v>
      </c>
      <c r="AF41" s="23" t="s">
        <v>77</v>
      </c>
      <c r="AG41" s="25">
        <v>44075</v>
      </c>
      <c r="AI41" s="23">
        <v>1279.0727672096575</v>
      </c>
      <c r="AJ41" s="23">
        <v>645.55805301795203</v>
      </c>
      <c r="AK41" s="23">
        <v>1576.1330915543001</v>
      </c>
      <c r="AL41" s="23">
        <v>4</v>
      </c>
      <c r="AO41" s="25"/>
      <c r="AQ41" s="23">
        <v>1537.51</v>
      </c>
      <c r="AR41" s="23">
        <v>4.3900000000001</v>
      </c>
      <c r="AS41" s="23">
        <f>AU41-AT41</f>
        <v>1536.68</v>
      </c>
      <c r="AT41" s="23">
        <v>4</v>
      </c>
      <c r="AU41" s="23">
        <v>1540.68</v>
      </c>
      <c r="BB41" s="194"/>
    </row>
    <row r="42" spans="1:54" x14ac:dyDescent="0.35">
      <c r="A42" s="10"/>
      <c r="B42" s="15"/>
      <c r="C42" s="20"/>
      <c r="D42" s="21" t="s">
        <v>6</v>
      </c>
      <c r="E42" s="200">
        <v>2008.554360564428</v>
      </c>
      <c r="F42" s="200">
        <v>1038.4099025535247</v>
      </c>
      <c r="G42" s="200">
        <v>3046.9642631179527</v>
      </c>
      <c r="H42" s="200">
        <v>2379.0006759147591</v>
      </c>
      <c r="AG42" s="25"/>
      <c r="AI42" s="23">
        <v>1565.2184915543003</v>
      </c>
      <c r="AJ42" s="23">
        <v>361.4542136980574</v>
      </c>
      <c r="AK42" s="23">
        <v>1898.1775863415266</v>
      </c>
      <c r="AL42" s="23">
        <v>4</v>
      </c>
      <c r="AO42" s="25">
        <v>43983</v>
      </c>
      <c r="AQ42" s="23">
        <v>1215.24</v>
      </c>
      <c r="AR42" s="23">
        <v>446.74</v>
      </c>
      <c r="AS42" s="23">
        <v>1379.0250000000001</v>
      </c>
      <c r="AT42" s="23">
        <v>4</v>
      </c>
      <c r="BB42" s="194"/>
    </row>
    <row r="43" spans="1:54" x14ac:dyDescent="0.35">
      <c r="A43" s="10"/>
      <c r="B43" s="15"/>
      <c r="C43" s="14">
        <v>43983</v>
      </c>
      <c r="D43" s="19" t="s">
        <v>5</v>
      </c>
      <c r="E43" s="201">
        <v>1547.7829672269131</v>
      </c>
      <c r="F43" s="201">
        <v>513.61886844299306</v>
      </c>
      <c r="G43" s="200">
        <v>2061.4018356699062</v>
      </c>
      <c r="H43" s="201">
        <v>1756.2762041314854</v>
      </c>
      <c r="AG43" s="25">
        <v>43983</v>
      </c>
      <c r="AI43" s="23">
        <v>1437.7425080948251</v>
      </c>
      <c r="AJ43" s="23">
        <v>493.14695757104573</v>
      </c>
      <c r="AK43" s="23">
        <v>1624.7170905797354</v>
      </c>
      <c r="AL43" s="23">
        <v>4</v>
      </c>
      <c r="AQ43" s="23">
        <v>1537.51</v>
      </c>
      <c r="AR43" s="23">
        <v>4.3900000000001</v>
      </c>
      <c r="AS43" s="23">
        <f>AU43-AT43</f>
        <v>1537.72</v>
      </c>
      <c r="AT43" s="23">
        <v>4</v>
      </c>
      <c r="AU43" s="23">
        <v>1541.72</v>
      </c>
      <c r="BB43" s="194"/>
    </row>
    <row r="44" spans="1:54" x14ac:dyDescent="0.35">
      <c r="A44" s="10"/>
      <c r="B44" s="15"/>
      <c r="C44" s="20"/>
      <c r="D44" s="21" t="s">
        <v>6</v>
      </c>
      <c r="E44" s="200">
        <v>1808.7211283256331</v>
      </c>
      <c r="F44" s="200">
        <v>302.17593395995959</v>
      </c>
      <c r="G44" s="200">
        <v>2110.8970622855927</v>
      </c>
      <c r="H44" s="200">
        <v>2053.0499001022254</v>
      </c>
      <c r="AG44" s="25"/>
      <c r="AI44" s="23">
        <v>1698.178465555352</v>
      </c>
      <c r="AJ44" s="23">
        <v>300.72082719249329</v>
      </c>
      <c r="AK44" s="23">
        <v>1912.5345513677157</v>
      </c>
      <c r="AL44" s="23">
        <v>4</v>
      </c>
      <c r="AO44" s="25">
        <v>43617</v>
      </c>
      <c r="AQ44" s="23">
        <v>1069.50756</v>
      </c>
      <c r="AR44" s="23">
        <v>801.26271719999977</v>
      </c>
      <c r="AS44" s="23">
        <v>1343.4785099999999</v>
      </c>
      <c r="AT44" s="23">
        <v>4</v>
      </c>
      <c r="BB44" s="194"/>
    </row>
    <row r="45" spans="1:54" x14ac:dyDescent="0.35">
      <c r="A45" s="10"/>
      <c r="B45" s="15"/>
      <c r="C45" s="14">
        <v>44075</v>
      </c>
      <c r="D45" s="19" t="s">
        <v>5</v>
      </c>
      <c r="E45" s="201">
        <v>1486.0301613031704</v>
      </c>
      <c r="F45" s="201">
        <v>565.1370638605224</v>
      </c>
      <c r="G45" s="200">
        <v>2051.1672251636928</v>
      </c>
      <c r="H45" s="201">
        <v>1687.4043494336468</v>
      </c>
      <c r="AG45" s="25">
        <v>43617</v>
      </c>
      <c r="AI45" s="23">
        <v>1529.8325514777787</v>
      </c>
      <c r="AJ45" s="23">
        <v>660.52347938512798</v>
      </c>
      <c r="AK45" s="23">
        <v>1731.4708825605596</v>
      </c>
      <c r="AL45" s="23">
        <v>4</v>
      </c>
      <c r="AO45" s="25"/>
      <c r="AQ45" s="23">
        <v>1354.05303</v>
      </c>
      <c r="AR45" s="23">
        <v>1547.0469300000004</v>
      </c>
      <c r="AS45" s="23">
        <v>1834.2367999999999</v>
      </c>
      <c r="AT45" s="23">
        <v>4</v>
      </c>
      <c r="BB45" s="194"/>
    </row>
    <row r="46" spans="1:54" x14ac:dyDescent="0.35">
      <c r="A46" s="10"/>
      <c r="B46" s="15"/>
      <c r="C46" s="20"/>
      <c r="D46" s="21" t="s">
        <v>6</v>
      </c>
      <c r="E46" s="200">
        <v>1755.4568297485528</v>
      </c>
      <c r="F46" s="200">
        <v>299.68000180579952</v>
      </c>
      <c r="G46" s="200">
        <v>2055.1368315543523</v>
      </c>
      <c r="H46" s="200">
        <v>2036.6519006345122</v>
      </c>
      <c r="AG46" s="25"/>
      <c r="AI46" s="23">
        <v>1790.4774812026185</v>
      </c>
      <c r="AJ46" s="23">
        <v>1100.8683226135413</v>
      </c>
      <c r="AK46" s="23">
        <v>2137.0456942872142</v>
      </c>
      <c r="AL46" s="23">
        <v>4</v>
      </c>
      <c r="AO46" s="25">
        <v>43252</v>
      </c>
      <c r="AQ46" s="23">
        <v>1120.6476513870002</v>
      </c>
      <c r="AR46" s="23">
        <v>781.92714141299962</v>
      </c>
      <c r="AS46" s="23">
        <v>1369.27208</v>
      </c>
      <c r="AT46" s="23">
        <v>4</v>
      </c>
      <c r="BB46" s="194"/>
    </row>
    <row r="47" spans="1:54" x14ac:dyDescent="0.35">
      <c r="A47" s="10"/>
      <c r="B47" s="13" t="s">
        <v>53</v>
      </c>
      <c r="C47" s="12">
        <v>42887</v>
      </c>
      <c r="D47" s="16" t="s">
        <v>5</v>
      </c>
      <c r="E47" s="220">
        <v>1792.7362445800034</v>
      </c>
      <c r="F47" s="220">
        <v>615.94820564854786</v>
      </c>
      <c r="G47" s="220">
        <v>2408.6844502285512</v>
      </c>
      <c r="H47" s="220">
        <v>2059.4278226663532</v>
      </c>
      <c r="AG47" s="25">
        <v>43252</v>
      </c>
      <c r="AI47" s="23">
        <v>1619.7255315001146</v>
      </c>
      <c r="AJ47" s="23">
        <v>636.03788555269489</v>
      </c>
      <c r="AK47" s="23">
        <v>1811.2356288842057</v>
      </c>
      <c r="AL47" s="23">
        <v>4</v>
      </c>
      <c r="AO47" s="25"/>
      <c r="AQ47" s="23">
        <v>1451.4516377239997</v>
      </c>
      <c r="AR47" s="23">
        <v>1343.1001222760001</v>
      </c>
      <c r="AS47" s="23">
        <v>1883.5889050000001</v>
      </c>
      <c r="AT47" s="23">
        <v>4</v>
      </c>
      <c r="BB47" s="194"/>
    </row>
    <row r="48" spans="1:54" x14ac:dyDescent="0.35">
      <c r="A48" s="10"/>
      <c r="B48" s="13"/>
      <c r="C48" s="17"/>
      <c r="D48" s="16" t="s">
        <v>6</v>
      </c>
      <c r="E48" s="220">
        <v>2156.0402506588753</v>
      </c>
      <c r="F48" s="220">
        <v>1074.7877830670432</v>
      </c>
      <c r="G48" s="220">
        <v>3230.8280337259184</v>
      </c>
      <c r="H48" s="220">
        <v>2362.2385410453444</v>
      </c>
      <c r="AG48" s="25"/>
      <c r="AI48" s="23">
        <v>1831.3106288842055</v>
      </c>
      <c r="AJ48" s="23">
        <v>984.45833125308673</v>
      </c>
      <c r="AK48" s="23">
        <v>2186.2327504264472</v>
      </c>
      <c r="AL48" s="23">
        <v>4</v>
      </c>
      <c r="AO48" s="25">
        <v>42887</v>
      </c>
      <c r="AQ48" s="23">
        <v>1054.254186139</v>
      </c>
      <c r="AR48" s="23">
        <v>573.88395186099979</v>
      </c>
      <c r="AS48" s="23">
        <v>1303.0043114</v>
      </c>
      <c r="AT48" s="23">
        <v>4</v>
      </c>
      <c r="BB48" s="194"/>
    </row>
    <row r="49" spans="1:54" x14ac:dyDescent="0.35">
      <c r="A49" s="10"/>
      <c r="B49" s="13"/>
      <c r="C49" s="12">
        <v>43252</v>
      </c>
      <c r="D49" s="18" t="s">
        <v>5</v>
      </c>
      <c r="E49" s="221">
        <v>1994.0666678201928</v>
      </c>
      <c r="F49" s="221">
        <v>732.10821105701143</v>
      </c>
      <c r="G49" s="220">
        <v>2726.1748788772043</v>
      </c>
      <c r="H49" s="221">
        <v>2165.2987507236367</v>
      </c>
      <c r="AG49" s="25">
        <v>42887</v>
      </c>
      <c r="AI49" s="23">
        <v>1458.2148284917557</v>
      </c>
      <c r="AJ49" s="23">
        <v>1187.0575291697378</v>
      </c>
      <c r="AK49" s="23">
        <v>1665.3671793011786</v>
      </c>
      <c r="AL49" s="23">
        <v>4</v>
      </c>
      <c r="AO49" s="25"/>
      <c r="AQ49" s="23">
        <v>1247.2551191099999</v>
      </c>
      <c r="AR49" s="23">
        <v>1319.2934808899997</v>
      </c>
      <c r="AS49" s="23">
        <v>1720.4899249999999</v>
      </c>
      <c r="AT49" s="23">
        <v>4</v>
      </c>
      <c r="BB49" s="194"/>
    </row>
    <row r="50" spans="1:54" x14ac:dyDescent="0.35">
      <c r="A50" s="10"/>
      <c r="B50" s="13"/>
      <c r="C50" s="17"/>
      <c r="D50" s="16" t="s">
        <v>6</v>
      </c>
      <c r="E50" s="220">
        <v>2177.1093609102772</v>
      </c>
      <c r="F50" s="220">
        <v>1166.0910359652894</v>
      </c>
      <c r="G50" s="220">
        <v>3343.2003968755666</v>
      </c>
      <c r="H50" s="220">
        <v>2638.2928925240285</v>
      </c>
      <c r="AG50" s="25"/>
      <c r="AI50" s="23">
        <v>1743.588119282211</v>
      </c>
      <c r="AJ50" s="23">
        <v>1027.5498570763937</v>
      </c>
      <c r="AK50" s="23">
        <v>1871.3899715905691</v>
      </c>
      <c r="AL50" s="23">
        <v>4</v>
      </c>
      <c r="AN50" s="23" t="s">
        <v>72</v>
      </c>
      <c r="AO50" s="25">
        <v>44075</v>
      </c>
      <c r="AQ50" s="23">
        <v>1464.03</v>
      </c>
      <c r="AR50" s="23">
        <v>459.60000000000014</v>
      </c>
      <c r="AS50" s="23">
        <v>1627.6849999999999</v>
      </c>
      <c r="AT50" s="23">
        <v>4</v>
      </c>
      <c r="BB50" s="194"/>
    </row>
    <row r="51" spans="1:54" x14ac:dyDescent="0.35">
      <c r="A51" s="10"/>
      <c r="B51" s="13"/>
      <c r="C51" s="12">
        <v>43617</v>
      </c>
      <c r="D51" s="18" t="s">
        <v>5</v>
      </c>
      <c r="E51" s="221">
        <v>1884.4799937863256</v>
      </c>
      <c r="F51" s="221">
        <v>699.43821952004578</v>
      </c>
      <c r="G51" s="220">
        <v>2583.9182133063714</v>
      </c>
      <c r="H51" s="221">
        <v>2091.5725508545706</v>
      </c>
      <c r="AF51" s="23" t="s">
        <v>66</v>
      </c>
      <c r="AG51" s="25">
        <v>44075</v>
      </c>
      <c r="AI51" s="23">
        <v>1486.0301613031704</v>
      </c>
      <c r="AJ51" s="23">
        <v>565.1370638605224</v>
      </c>
      <c r="AK51" s="23">
        <v>1687.4043494336468</v>
      </c>
      <c r="AL51" s="23">
        <v>4</v>
      </c>
      <c r="AO51" s="25"/>
      <c r="AQ51" s="23">
        <v>1829.33</v>
      </c>
      <c r="AR51" s="23">
        <v>16.880000000000109</v>
      </c>
      <c r="AS51" s="23">
        <f>AU51-AT51</f>
        <v>1839.84</v>
      </c>
      <c r="AT51" s="23">
        <v>4</v>
      </c>
      <c r="AU51" s="23">
        <v>1843.84</v>
      </c>
      <c r="BB51" s="194"/>
    </row>
    <row r="52" spans="1:54" x14ac:dyDescent="0.35">
      <c r="A52" s="10"/>
      <c r="B52" s="13"/>
      <c r="C52" s="17"/>
      <c r="D52" s="16" t="s">
        <v>6</v>
      </c>
      <c r="E52" s="220">
        <v>2155.9132475208635</v>
      </c>
      <c r="F52" s="220">
        <v>1093.1901900417665</v>
      </c>
      <c r="G52" s="220">
        <v>3249.10343756263</v>
      </c>
      <c r="H52" s="220">
        <v>2702.5012694943925</v>
      </c>
      <c r="AG52" s="25"/>
      <c r="AI52" s="23">
        <v>1755.4568297485528</v>
      </c>
      <c r="AJ52" s="23">
        <v>299.68000180579952</v>
      </c>
      <c r="AK52" s="23">
        <v>2036.6519006345122</v>
      </c>
      <c r="AL52" s="23">
        <v>4</v>
      </c>
      <c r="AO52" s="25">
        <v>43983</v>
      </c>
      <c r="AQ52" s="23">
        <v>1466.27</v>
      </c>
      <c r="AR52" s="23">
        <v>522.6400000000001</v>
      </c>
      <c r="AS52" s="23">
        <v>1660.18</v>
      </c>
      <c r="AT52" s="23">
        <v>4</v>
      </c>
      <c r="BB52" s="194"/>
    </row>
    <row r="53" spans="1:54" x14ac:dyDescent="0.35">
      <c r="A53" s="10"/>
      <c r="B53" s="13"/>
      <c r="C53" s="12">
        <v>43983</v>
      </c>
      <c r="D53" s="18" t="s">
        <v>5</v>
      </c>
      <c r="E53" s="221">
        <v>1777.9358615154874</v>
      </c>
      <c r="F53" s="221">
        <v>610.54376912119233</v>
      </c>
      <c r="G53" s="220">
        <v>2388.4796306366798</v>
      </c>
      <c r="H53" s="221">
        <v>2044.7552962718578</v>
      </c>
      <c r="AG53" s="25">
        <v>43983</v>
      </c>
      <c r="AI53" s="23">
        <v>1547.7829672269131</v>
      </c>
      <c r="AJ53" s="23">
        <v>513.61886844299306</v>
      </c>
      <c r="AK53" s="23">
        <v>1756.2762041314854</v>
      </c>
      <c r="AL53" s="23">
        <v>4</v>
      </c>
      <c r="AO53" s="25"/>
      <c r="AQ53" s="23">
        <v>1829.33</v>
      </c>
      <c r="AR53" s="23">
        <v>16.880000000000109</v>
      </c>
      <c r="AS53" s="23">
        <f>AU53-AT53</f>
        <v>1840.75</v>
      </c>
      <c r="AT53" s="23">
        <v>4</v>
      </c>
      <c r="AU53" s="23">
        <v>1844.75</v>
      </c>
      <c r="BB53" s="194"/>
    </row>
    <row r="54" spans="1:54" x14ac:dyDescent="0.35">
      <c r="A54" s="10"/>
      <c r="B54" s="13"/>
      <c r="C54" s="17"/>
      <c r="D54" s="16" t="s">
        <v>6</v>
      </c>
      <c r="E54" s="220">
        <v>2122.0800706556311</v>
      </c>
      <c r="F54" s="220">
        <v>436.32111518013062</v>
      </c>
      <c r="G54" s="220">
        <v>2558.4011858357617</v>
      </c>
      <c r="H54" s="220">
        <v>2373.61052143391</v>
      </c>
      <c r="AG54" s="25"/>
      <c r="AI54" s="23">
        <v>1808.7211283256331</v>
      </c>
      <c r="AJ54" s="23">
        <v>302.17593395995959</v>
      </c>
      <c r="AK54" s="23">
        <v>2053.0499001022254</v>
      </c>
      <c r="AL54" s="23">
        <v>4</v>
      </c>
      <c r="AO54" s="25">
        <v>43617</v>
      </c>
      <c r="AQ54" s="23">
        <v>1355.5308271570998</v>
      </c>
      <c r="AR54" s="23">
        <v>846.48369420890003</v>
      </c>
      <c r="AS54" s="23">
        <v>1598.3184743517202</v>
      </c>
      <c r="AT54" s="23">
        <v>4</v>
      </c>
      <c r="BB54" s="194"/>
    </row>
    <row r="55" spans="1:54" x14ac:dyDescent="0.35">
      <c r="A55" s="10"/>
      <c r="B55" s="13"/>
      <c r="C55" s="12">
        <v>44075</v>
      </c>
      <c r="D55" s="16" t="s">
        <v>5</v>
      </c>
      <c r="E55" s="220">
        <v>1766.7271447324683</v>
      </c>
      <c r="F55" s="220">
        <v>625.74946656925295</v>
      </c>
      <c r="G55" s="220">
        <v>2392.4766113017213</v>
      </c>
      <c r="H55" s="220">
        <v>1995.6939771703196</v>
      </c>
      <c r="AG55" s="25">
        <v>43617</v>
      </c>
      <c r="AI55" s="23">
        <v>1680.9969318840062</v>
      </c>
      <c r="AJ55" s="23">
        <v>681.35633820163685</v>
      </c>
      <c r="AK55" s="23">
        <v>1894.4021143733023</v>
      </c>
      <c r="AL55" s="23">
        <v>4</v>
      </c>
      <c r="AO55" s="25"/>
      <c r="AQ55" s="23">
        <v>1742.764903</v>
      </c>
      <c r="AR55" s="23">
        <v>1764.8279770000001</v>
      </c>
      <c r="AS55" s="23">
        <v>2159.6785099999997</v>
      </c>
      <c r="AT55" s="23">
        <v>4</v>
      </c>
      <c r="BB55" s="194"/>
    </row>
    <row r="56" spans="1:54" x14ac:dyDescent="0.35">
      <c r="A56" s="218"/>
      <c r="B56" s="13"/>
      <c r="C56" s="17"/>
      <c r="D56" s="16" t="s">
        <v>6</v>
      </c>
      <c r="E56" s="220">
        <v>2104.3703199877846</v>
      </c>
      <c r="F56" s="220">
        <v>327.74848325895891</v>
      </c>
      <c r="G56" s="220">
        <v>2432.1188032467435</v>
      </c>
      <c r="H56" s="220">
        <v>2385.3244222451704</v>
      </c>
      <c r="AG56" s="25"/>
      <c r="AI56" s="23">
        <v>2008.554360564428</v>
      </c>
      <c r="AJ56" s="23">
        <v>1038.4099025535247</v>
      </c>
      <c r="AK56" s="23">
        <v>2379.0006759147591</v>
      </c>
      <c r="AL56" s="23">
        <v>4</v>
      </c>
      <c r="AO56" s="25">
        <v>43252</v>
      </c>
      <c r="AQ56" s="23">
        <v>1464.6945071</v>
      </c>
      <c r="AR56" s="23">
        <v>926.374479866</v>
      </c>
      <c r="AS56" s="23">
        <v>1663.9395366825001</v>
      </c>
      <c r="AT56" s="23">
        <v>4</v>
      </c>
      <c r="BB56" s="194"/>
    </row>
    <row r="57" spans="1:54" x14ac:dyDescent="0.35">
      <c r="A57" s="10" t="s">
        <v>16</v>
      </c>
      <c r="B57" s="15" t="s">
        <v>17</v>
      </c>
      <c r="C57" s="14">
        <v>42887</v>
      </c>
      <c r="D57" s="21" t="s">
        <v>5</v>
      </c>
      <c r="E57" s="200">
        <v>1367.8316739804991</v>
      </c>
      <c r="F57" s="200">
        <v>170.91913882834501</v>
      </c>
      <c r="G57" s="200">
        <v>1538.7508128088441</v>
      </c>
      <c r="H57" s="200">
        <v>1449.3260228320935</v>
      </c>
      <c r="AG57" s="25">
        <v>43252</v>
      </c>
      <c r="AI57" s="23">
        <v>1810.68892469093</v>
      </c>
      <c r="AJ57" s="23">
        <v>649.89421302940991</v>
      </c>
      <c r="AK57" s="23">
        <v>2017.7683119647904</v>
      </c>
      <c r="AL57" s="23">
        <v>4</v>
      </c>
      <c r="AO57" s="25"/>
      <c r="AQ57" s="23">
        <v>2018.2149899999999</v>
      </c>
      <c r="AR57" s="23">
        <v>1490.3010100000001</v>
      </c>
      <c r="AS57" s="23">
        <v>2349.44939548</v>
      </c>
      <c r="AT57" s="23">
        <v>4</v>
      </c>
      <c r="BB57" s="194"/>
    </row>
    <row r="58" spans="1:54" x14ac:dyDescent="0.35">
      <c r="A58" s="10"/>
      <c r="B58" s="15"/>
      <c r="C58" s="20"/>
      <c r="D58" s="21" t="s">
        <v>6</v>
      </c>
      <c r="E58" s="200">
        <v>1485.5147345600985</v>
      </c>
      <c r="F58" s="200">
        <v>636.54148807654974</v>
      </c>
      <c r="G58" s="200">
        <v>2122.0562226366483</v>
      </c>
      <c r="H58" s="200">
        <v>1546.9766612018998</v>
      </c>
      <c r="AG58" s="25"/>
      <c r="AI58" s="23">
        <v>2032.1348431552665</v>
      </c>
      <c r="AJ58" s="23">
        <v>1255.3046803186512</v>
      </c>
      <c r="AK58" s="23">
        <v>2469.2137152827272</v>
      </c>
      <c r="AL58" s="23">
        <v>4</v>
      </c>
      <c r="AO58" s="25">
        <v>42887</v>
      </c>
      <c r="AQ58" s="23">
        <v>1415.82375</v>
      </c>
      <c r="AR58" s="23">
        <v>802.14155999999957</v>
      </c>
      <c r="AS58" s="23">
        <v>1646.035435</v>
      </c>
      <c r="AT58" s="23">
        <v>4</v>
      </c>
      <c r="BB58" s="194"/>
    </row>
    <row r="59" spans="1:54" x14ac:dyDescent="0.35">
      <c r="A59" s="10"/>
      <c r="B59" s="15"/>
      <c r="C59" s="14">
        <v>43252</v>
      </c>
      <c r="D59" s="19" t="s">
        <v>5</v>
      </c>
      <c r="E59" s="201">
        <v>1491.3554982594569</v>
      </c>
      <c r="F59" s="201">
        <v>476.34930547690874</v>
      </c>
      <c r="G59" s="200">
        <v>1967.7048037363656</v>
      </c>
      <c r="H59" s="201">
        <v>1777.2044092132746</v>
      </c>
      <c r="AG59" s="25">
        <v>42887</v>
      </c>
      <c r="AI59" s="23">
        <v>1629.5880272423581</v>
      </c>
      <c r="AJ59" s="23">
        <v>1269.6369012167236</v>
      </c>
      <c r="AK59" s="23">
        <v>1891.328225836819</v>
      </c>
      <c r="AL59" s="23">
        <v>4</v>
      </c>
      <c r="AO59" s="25"/>
      <c r="AQ59" s="23">
        <v>1912.7014674239999</v>
      </c>
      <c r="AR59" s="23">
        <v>1303.0434165759998</v>
      </c>
      <c r="AS59" s="23">
        <v>2037.3075955099998</v>
      </c>
      <c r="AT59" s="23">
        <v>4</v>
      </c>
      <c r="BB59" s="194"/>
    </row>
    <row r="60" spans="1:54" x14ac:dyDescent="0.35">
      <c r="A60" s="10"/>
      <c r="B60" s="15"/>
      <c r="C60" s="20"/>
      <c r="D60" s="21" t="s">
        <v>6</v>
      </c>
      <c r="E60" s="200">
        <v>1879.1490693896494</v>
      </c>
      <c r="F60" s="200">
        <v>190.76230250638218</v>
      </c>
      <c r="G60" s="200">
        <v>2069.9113718960316</v>
      </c>
      <c r="H60" s="200">
        <v>1965.2691783244372</v>
      </c>
      <c r="AG60" s="25"/>
      <c r="AI60" s="23">
        <v>1978.2356860588211</v>
      </c>
      <c r="AJ60" s="23">
        <v>1350.3586070694269</v>
      </c>
      <c r="AK60" s="23">
        <v>2134.7717977607826</v>
      </c>
      <c r="AL60" s="23">
        <v>4</v>
      </c>
      <c r="AN60" s="23" t="s">
        <v>73</v>
      </c>
      <c r="AO60" s="25">
        <v>44075</v>
      </c>
      <c r="AQ60" s="23">
        <v>1073.18</v>
      </c>
      <c r="AR60" s="23">
        <v>490.02999999999975</v>
      </c>
      <c r="AS60" s="23">
        <v>1341.07</v>
      </c>
      <c r="AT60" s="23">
        <v>4</v>
      </c>
      <c r="BB60" s="194"/>
    </row>
    <row r="61" spans="1:54" x14ac:dyDescent="0.35">
      <c r="A61" s="10"/>
      <c r="B61" s="15"/>
      <c r="C61" s="14">
        <v>43617</v>
      </c>
      <c r="D61" s="19" t="s">
        <v>5</v>
      </c>
      <c r="E61" s="201">
        <v>1462.3898005569524</v>
      </c>
      <c r="F61" s="201">
        <v>459.64610299671904</v>
      </c>
      <c r="G61" s="200">
        <v>1922.0359035536715</v>
      </c>
      <c r="H61" s="201">
        <v>1712.4235558136127</v>
      </c>
      <c r="AF61" s="23" t="s">
        <v>67</v>
      </c>
      <c r="AG61" s="25">
        <v>44075</v>
      </c>
      <c r="AI61" s="23">
        <v>1766.7271447324683</v>
      </c>
      <c r="AJ61" s="23">
        <v>625.74946656925295</v>
      </c>
      <c r="AK61" s="23">
        <v>1995.6939771703196</v>
      </c>
      <c r="AL61" s="23">
        <v>4</v>
      </c>
      <c r="AO61" s="25"/>
      <c r="AQ61" s="23">
        <v>1504.85</v>
      </c>
      <c r="AR61" s="23">
        <v>4.2100000000000364</v>
      </c>
      <c r="AS61" s="23">
        <f>AU61-AT61</f>
        <v>1503.94</v>
      </c>
      <c r="AT61" s="23">
        <v>4</v>
      </c>
      <c r="AU61" s="23">
        <v>1507.94</v>
      </c>
      <c r="BB61" s="194"/>
    </row>
    <row r="62" spans="1:54" x14ac:dyDescent="0.35">
      <c r="A62" s="10"/>
      <c r="B62" s="15"/>
      <c r="C62" s="20"/>
      <c r="D62" s="21" t="s">
        <v>6</v>
      </c>
      <c r="E62" s="200">
        <v>1777.1057670496184</v>
      </c>
      <c r="F62" s="200">
        <v>735.57823286695202</v>
      </c>
      <c r="G62" s="200">
        <v>2512.6839999165704</v>
      </c>
      <c r="H62" s="200">
        <v>2030.0069829024662</v>
      </c>
      <c r="AG62" s="25"/>
      <c r="AI62" s="23">
        <v>2104.3703199877846</v>
      </c>
      <c r="AJ62" s="23">
        <v>327.74848325895891</v>
      </c>
      <c r="AK62" s="23">
        <v>2385.3244222451704</v>
      </c>
      <c r="AL62" s="23">
        <v>4</v>
      </c>
      <c r="AO62" s="25">
        <v>43983</v>
      </c>
      <c r="AQ62" s="23">
        <v>1200.93</v>
      </c>
      <c r="AR62" s="23">
        <v>425.8599999999999</v>
      </c>
      <c r="AS62" s="23">
        <v>1350.46</v>
      </c>
      <c r="AT62" s="23">
        <v>4</v>
      </c>
      <c r="BB62" s="194"/>
    </row>
    <row r="63" spans="1:54" x14ac:dyDescent="0.35">
      <c r="A63" s="10"/>
      <c r="B63" s="15"/>
      <c r="C63" s="14">
        <v>43983</v>
      </c>
      <c r="D63" s="19" t="s">
        <v>5</v>
      </c>
      <c r="E63" s="201">
        <v>1498.3111504287099</v>
      </c>
      <c r="F63" s="201">
        <v>576.2969892588535</v>
      </c>
      <c r="G63" s="200">
        <v>2074.6081396875634</v>
      </c>
      <c r="H63" s="201">
        <v>1792.9782523366277</v>
      </c>
      <c r="AG63" s="25">
        <v>43983</v>
      </c>
      <c r="AI63" s="23">
        <v>1777.9358615154874</v>
      </c>
      <c r="AJ63" s="23">
        <v>610.54376912119233</v>
      </c>
      <c r="AK63" s="23">
        <v>2044.7552962718578</v>
      </c>
      <c r="AL63" s="23">
        <v>4</v>
      </c>
      <c r="AO63" s="25"/>
      <c r="AQ63" s="23">
        <v>1504.85</v>
      </c>
      <c r="AR63" s="23">
        <v>4.2200000000000273</v>
      </c>
      <c r="AS63" s="23">
        <f>AU63-AT63</f>
        <v>1505.05</v>
      </c>
      <c r="AT63" s="23">
        <v>4</v>
      </c>
      <c r="AU63" s="23">
        <v>1509.05</v>
      </c>
      <c r="BB63" s="194"/>
    </row>
    <row r="64" spans="1:54" x14ac:dyDescent="0.35">
      <c r="A64" s="10"/>
      <c r="B64" s="15"/>
      <c r="C64" s="20"/>
      <c r="D64" s="21" t="s">
        <v>6</v>
      </c>
      <c r="E64" s="200">
        <v>1846.8511172382798</v>
      </c>
      <c r="F64" s="200">
        <v>603.65890611656027</v>
      </c>
      <c r="G64" s="200">
        <v>2450.5100233548401</v>
      </c>
      <c r="H64" s="200">
        <v>2003.4409506595534</v>
      </c>
      <c r="AG64" s="25"/>
      <c r="AI64" s="23">
        <v>2122.0800706556311</v>
      </c>
      <c r="AJ64" s="23">
        <v>436.32111518013062</v>
      </c>
      <c r="AK64" s="23">
        <v>2373.61052143391</v>
      </c>
      <c r="AL64" s="23">
        <v>4</v>
      </c>
      <c r="AO64" s="25">
        <v>43617</v>
      </c>
      <c r="AQ64" s="23">
        <v>1117.7542629</v>
      </c>
      <c r="AR64" s="23">
        <v>701.56573151499992</v>
      </c>
      <c r="AS64" s="23">
        <v>1330.1591490000001</v>
      </c>
      <c r="AT64" s="23">
        <v>4</v>
      </c>
      <c r="BB64" s="194"/>
    </row>
    <row r="65" spans="1:54" x14ac:dyDescent="0.35">
      <c r="A65" s="10"/>
      <c r="B65" s="15"/>
      <c r="C65" s="14">
        <v>44075</v>
      </c>
      <c r="D65" s="21" t="s">
        <v>5</v>
      </c>
      <c r="E65" s="200">
        <v>1492.0553048705895</v>
      </c>
      <c r="F65" s="200">
        <v>494.11023226811881</v>
      </c>
      <c r="G65" s="200">
        <v>1986.1655371387083</v>
      </c>
      <c r="H65" s="200">
        <v>1722.9791103725415</v>
      </c>
      <c r="AG65" s="25">
        <v>43617</v>
      </c>
      <c r="AI65" s="23">
        <v>1884.4799937863256</v>
      </c>
      <c r="AJ65" s="23">
        <v>699.43821952004578</v>
      </c>
      <c r="AK65" s="23">
        <v>2091.5725508545706</v>
      </c>
      <c r="AL65" s="23">
        <v>4</v>
      </c>
      <c r="AO65" s="25"/>
      <c r="AQ65" s="23">
        <v>1463.8425670000001</v>
      </c>
      <c r="AR65" s="23">
        <v>1247.7915229999994</v>
      </c>
      <c r="AS65" s="23">
        <v>1744.329125</v>
      </c>
      <c r="AT65" s="23">
        <v>4</v>
      </c>
      <c r="BB65" s="194"/>
    </row>
    <row r="66" spans="1:54" x14ac:dyDescent="0.35">
      <c r="A66" s="10"/>
      <c r="B66" s="15"/>
      <c r="C66" s="20"/>
      <c r="D66" s="21" t="s">
        <v>6</v>
      </c>
      <c r="E66" s="200">
        <v>1838.5099898274525</v>
      </c>
      <c r="F66" s="200">
        <v>183.80676695158627</v>
      </c>
      <c r="G66" s="200">
        <v>2022.3167567790388</v>
      </c>
      <c r="H66" s="200">
        <v>1936.9595176616706</v>
      </c>
      <c r="AG66" s="25"/>
      <c r="AI66" s="23">
        <v>2155.9132475208635</v>
      </c>
      <c r="AJ66" s="23">
        <v>1093.1901900417665</v>
      </c>
      <c r="AK66" s="23">
        <v>2702.5012694943925</v>
      </c>
      <c r="AL66" s="23">
        <v>4</v>
      </c>
      <c r="AO66" s="25">
        <v>43252</v>
      </c>
      <c r="AQ66" s="23">
        <v>1090.98</v>
      </c>
      <c r="AR66" s="23">
        <v>715.04840000000013</v>
      </c>
      <c r="AS66" s="23">
        <v>1323.3472999999999</v>
      </c>
      <c r="AT66" s="23">
        <v>4</v>
      </c>
      <c r="BB66" s="194"/>
    </row>
    <row r="67" spans="1:54" x14ac:dyDescent="0.35">
      <c r="A67" s="219" t="s">
        <v>15</v>
      </c>
      <c r="B67" s="13" t="s">
        <v>47</v>
      </c>
      <c r="C67" s="12">
        <v>42887</v>
      </c>
      <c r="D67" s="16" t="s">
        <v>5</v>
      </c>
      <c r="E67" s="220">
        <v>1757.4702742879988</v>
      </c>
      <c r="F67" s="220">
        <v>2092.8970389932992</v>
      </c>
      <c r="G67" s="220">
        <v>3850.3673132812983</v>
      </c>
      <c r="H67" s="220">
        <v>2016.8226176605749</v>
      </c>
      <c r="AG67" s="25">
        <v>43252</v>
      </c>
      <c r="AI67" s="23">
        <v>1994.0666678201928</v>
      </c>
      <c r="AJ67" s="23">
        <v>732.10821105701143</v>
      </c>
      <c r="AK67" s="23">
        <v>2165.2987507236367</v>
      </c>
      <c r="AL67" s="23">
        <v>4</v>
      </c>
      <c r="AO67" s="25"/>
      <c r="AQ67" s="23">
        <v>1561.2850000000001</v>
      </c>
      <c r="AR67" s="23">
        <v>846.95655000000011</v>
      </c>
      <c r="AS67" s="23">
        <v>1798.2249999999999</v>
      </c>
      <c r="AT67" s="23">
        <v>4</v>
      </c>
      <c r="BB67" s="194"/>
    </row>
    <row r="68" spans="1:54" x14ac:dyDescent="0.35">
      <c r="A68" s="10"/>
      <c r="B68" s="13"/>
      <c r="C68" s="17"/>
      <c r="D68" s="16" t="s">
        <v>6</v>
      </c>
      <c r="E68" s="220">
        <v>1992.9526954337914</v>
      </c>
      <c r="F68" s="220">
        <v>1413.5581584270064</v>
      </c>
      <c r="G68" s="220">
        <v>3406.5108538607979</v>
      </c>
      <c r="H68" s="220">
        <v>2182.1963850537668</v>
      </c>
      <c r="AG68" s="25"/>
      <c r="AI68" s="23">
        <v>2177.1093609102772</v>
      </c>
      <c r="AJ68" s="23">
        <v>1166.0910359652894</v>
      </c>
      <c r="AK68" s="23">
        <v>2638.2928925240285</v>
      </c>
      <c r="AL68" s="23">
        <v>4</v>
      </c>
      <c r="AO68" s="25">
        <v>42887</v>
      </c>
      <c r="AQ68" s="23">
        <v>1011.879</v>
      </c>
      <c r="AR68" s="23">
        <v>543.59799999999984</v>
      </c>
      <c r="AS68" s="23">
        <v>1259.6320000000001</v>
      </c>
      <c r="AT68" s="23">
        <v>4</v>
      </c>
      <c r="BB68" s="194"/>
    </row>
    <row r="69" spans="1:54" x14ac:dyDescent="0.35">
      <c r="A69" s="10"/>
      <c r="B69" s="13"/>
      <c r="C69" s="12">
        <v>43252</v>
      </c>
      <c r="D69" s="18" t="s">
        <v>5</v>
      </c>
      <c r="E69" s="221">
        <v>2087.3369504119282</v>
      </c>
      <c r="F69" s="221">
        <v>664.76452358963888</v>
      </c>
      <c r="G69" s="220">
        <v>2752.1014740015671</v>
      </c>
      <c r="H69" s="221">
        <v>2205.9747625091168</v>
      </c>
      <c r="AG69" s="25">
        <v>42887</v>
      </c>
      <c r="AI69" s="23">
        <v>1792.7362445800034</v>
      </c>
      <c r="AJ69" s="23">
        <v>615.94820564854786</v>
      </c>
      <c r="AK69" s="23">
        <v>2059.4278226663532</v>
      </c>
      <c r="AL69" s="23">
        <v>4</v>
      </c>
      <c r="AO69" s="25"/>
      <c r="AQ69" s="23">
        <v>1186.9633269999999</v>
      </c>
      <c r="AR69" s="23">
        <v>1165.221035</v>
      </c>
      <c r="AS69" s="23">
        <v>1593.8205250000001</v>
      </c>
      <c r="AT69" s="23">
        <v>4</v>
      </c>
      <c r="BB69" s="194"/>
    </row>
    <row r="70" spans="1:54" x14ac:dyDescent="0.35">
      <c r="A70" s="10"/>
      <c r="B70" s="13"/>
      <c r="C70" s="17"/>
      <c r="D70" s="16" t="s">
        <v>6</v>
      </c>
      <c r="E70" s="220">
        <v>2271.0528275021829</v>
      </c>
      <c r="F70" s="220">
        <v>988.22389216631245</v>
      </c>
      <c r="G70" s="220">
        <v>3259.2767196684954</v>
      </c>
      <c r="H70" s="220">
        <v>2662.2444438277398</v>
      </c>
      <c r="AG70" s="25"/>
      <c r="AI70" s="23">
        <v>2156.0402506588753</v>
      </c>
      <c r="AJ70" s="23">
        <v>1074.7877830670432</v>
      </c>
      <c r="AK70" s="23">
        <v>2362.2385410453444</v>
      </c>
      <c r="AL70" s="23">
        <v>4</v>
      </c>
      <c r="AN70" s="23" t="s">
        <v>74</v>
      </c>
      <c r="AO70" s="25">
        <v>44075</v>
      </c>
      <c r="AQ70" s="23">
        <v>2397.3431804797742</v>
      </c>
      <c r="AR70" s="23">
        <v>110.8824263072197</v>
      </c>
      <c r="AS70" s="23">
        <v>2428.1894717869941</v>
      </c>
      <c r="AT70" s="23">
        <v>4</v>
      </c>
      <c r="BB70" s="194"/>
    </row>
    <row r="71" spans="1:54" x14ac:dyDescent="0.35">
      <c r="A71" s="10"/>
      <c r="B71" s="13"/>
      <c r="C71" s="12">
        <v>43617</v>
      </c>
      <c r="D71" s="18" t="s">
        <v>5</v>
      </c>
      <c r="E71" s="221">
        <v>1783.7591917343548</v>
      </c>
      <c r="F71" s="221">
        <v>757.75742419970402</v>
      </c>
      <c r="G71" s="220">
        <v>2541.5166159340588</v>
      </c>
      <c r="H71" s="221">
        <v>2021.6183844132256</v>
      </c>
      <c r="AE71" s="23" t="s">
        <v>3</v>
      </c>
      <c r="AF71" s="23" t="s">
        <v>76</v>
      </c>
      <c r="AG71" s="25">
        <v>44075</v>
      </c>
      <c r="AI71" s="23">
        <v>1309.8490917035206</v>
      </c>
      <c r="AJ71" s="23">
        <v>487.26423773287252</v>
      </c>
      <c r="AK71" s="23">
        <v>1527.8053055687612</v>
      </c>
      <c r="AL71" s="23">
        <v>4</v>
      </c>
      <c r="AO71" s="25"/>
      <c r="AQ71" s="23">
        <v>2508.2256067869939</v>
      </c>
      <c r="AR71" s="23">
        <v>54.837619269330389</v>
      </c>
      <c r="AS71" s="23">
        <v>2535.6444164216591</v>
      </c>
      <c r="AT71" s="23">
        <v>4</v>
      </c>
      <c r="BB71" s="194"/>
    </row>
    <row r="72" spans="1:54" x14ac:dyDescent="0.35">
      <c r="A72" s="10"/>
      <c r="B72" s="13"/>
      <c r="C72" s="17"/>
      <c r="D72" s="16" t="s">
        <v>6</v>
      </c>
      <c r="E72" s="220">
        <v>2119.7522692169327</v>
      </c>
      <c r="F72" s="220">
        <v>1082.1921160394691</v>
      </c>
      <c r="G72" s="220">
        <v>3201.9443852564018</v>
      </c>
      <c r="H72" s="220">
        <v>2509.0053034898874</v>
      </c>
      <c r="AI72" s="23">
        <v>1660.4182639847054</v>
      </c>
      <c r="AJ72" s="23">
        <v>164.99211357742342</v>
      </c>
      <c r="AK72" s="23">
        <v>1790.820428792789</v>
      </c>
      <c r="AL72" s="23">
        <v>4</v>
      </c>
      <c r="AO72" s="25">
        <v>43983</v>
      </c>
      <c r="AQ72" s="23">
        <v>2419.1508956976445</v>
      </c>
      <c r="AR72" s="23">
        <v>124.53566274784362</v>
      </c>
      <c r="AS72" s="23">
        <v>2457.5988204049163</v>
      </c>
      <c r="AT72" s="23">
        <v>4</v>
      </c>
      <c r="BB72" s="194"/>
    </row>
    <row r="73" spans="1:54" x14ac:dyDescent="0.35">
      <c r="A73" s="10"/>
      <c r="B73" s="13"/>
      <c r="C73" s="12">
        <v>43983</v>
      </c>
      <c r="D73" s="18" t="s">
        <v>5</v>
      </c>
      <c r="E73" s="221">
        <v>1765.2732496724552</v>
      </c>
      <c r="F73" s="221">
        <v>436.04265931255804</v>
      </c>
      <c r="G73" s="220">
        <v>2201.3159089850133</v>
      </c>
      <c r="H73" s="221">
        <v>1923.9446880288224</v>
      </c>
      <c r="AG73" s="25">
        <v>43983</v>
      </c>
      <c r="AI73" s="23">
        <v>1397.3475570162639</v>
      </c>
      <c r="AJ73" s="23">
        <v>508.22553832845938</v>
      </c>
      <c r="AK73" s="23">
        <v>1627.1394179983645</v>
      </c>
      <c r="AL73" s="23">
        <v>4</v>
      </c>
      <c r="AO73" s="25"/>
      <c r="AQ73" s="23">
        <v>2543.6865584454881</v>
      </c>
      <c r="AR73" s="23">
        <v>19.376667610836193</v>
      </c>
      <c r="AS73" s="23">
        <v>2553.3748922509062</v>
      </c>
      <c r="AT73" s="23">
        <v>4</v>
      </c>
    </row>
    <row r="74" spans="1:54" x14ac:dyDescent="0.35">
      <c r="A74" s="10"/>
      <c r="B74" s="13"/>
      <c r="C74" s="17"/>
      <c r="D74" s="16" t="s">
        <v>6</v>
      </c>
      <c r="E74" s="220">
        <v>1915.1534682358199</v>
      </c>
      <c r="F74" s="220">
        <v>274.30219126668794</v>
      </c>
      <c r="G74" s="220">
        <v>2189.4556595025078</v>
      </c>
      <c r="H74" s="220">
        <v>2174.6723792314106</v>
      </c>
      <c r="AG74" s="25"/>
      <c r="AI74" s="23">
        <v>1682.0905137911056</v>
      </c>
      <c r="AJ74" s="23">
        <v>265.44081638404418</v>
      </c>
      <c r="AK74" s="23">
        <v>1872.7478422908216</v>
      </c>
      <c r="AL74" s="23">
        <v>4</v>
      </c>
      <c r="AO74" s="25">
        <v>43617</v>
      </c>
      <c r="AQ74" s="23">
        <v>2347.3350584453533</v>
      </c>
      <c r="AR74" s="23">
        <v>86.074327892564725</v>
      </c>
      <c r="AS74" s="23">
        <v>2394.2460129854771</v>
      </c>
      <c r="AT74" s="23">
        <v>4</v>
      </c>
      <c r="BB74" s="194"/>
    </row>
    <row r="75" spans="1:54" x14ac:dyDescent="0.35">
      <c r="A75" s="10"/>
      <c r="B75" s="13"/>
      <c r="C75" s="12">
        <v>44075</v>
      </c>
      <c r="D75" s="16" t="s">
        <v>5</v>
      </c>
      <c r="E75" s="220">
        <v>1563.0154989614871</v>
      </c>
      <c r="F75" s="220">
        <v>514.72099749475183</v>
      </c>
      <c r="G75" s="220">
        <v>2077.7364964562389</v>
      </c>
      <c r="H75" s="220">
        <v>1807.6307519169277</v>
      </c>
      <c r="AG75" s="25">
        <v>43617</v>
      </c>
      <c r="AI75" s="23">
        <v>1498.4474138641781</v>
      </c>
      <c r="AJ75" s="23">
        <v>611.02515723062515</v>
      </c>
      <c r="AK75" s="23">
        <v>1655.1795883422549</v>
      </c>
      <c r="AL75" s="23">
        <v>4</v>
      </c>
      <c r="AO75" s="25"/>
      <c r="AQ75" s="23">
        <v>2433.409386337918</v>
      </c>
      <c r="AR75" s="23">
        <v>0</v>
      </c>
      <c r="AS75" s="23">
        <v>2433.409386337918</v>
      </c>
      <c r="AT75" s="23">
        <v>4</v>
      </c>
      <c r="BB75" s="194"/>
    </row>
    <row r="76" spans="1:54" x14ac:dyDescent="0.35">
      <c r="A76" s="218"/>
      <c r="B76" s="13"/>
      <c r="C76" s="17"/>
      <c r="D76" s="16" t="s">
        <v>6</v>
      </c>
      <c r="E76" s="220">
        <v>1926.5172628673981</v>
      </c>
      <c r="F76" s="220">
        <v>151.21923358884078</v>
      </c>
      <c r="G76" s="220">
        <v>2077.7364964562389</v>
      </c>
      <c r="H76" s="220">
        <v>2050.8456450791018</v>
      </c>
      <c r="AG76" s="25"/>
      <c r="AI76" s="23">
        <v>1815.490383544663</v>
      </c>
      <c r="AJ76" s="23">
        <v>802.59677203317779</v>
      </c>
      <c r="AK76" s="23">
        <v>2031.7629518189042</v>
      </c>
      <c r="AL76" s="23">
        <v>4</v>
      </c>
      <c r="AO76" s="25">
        <v>43252</v>
      </c>
      <c r="AQ76" s="23">
        <v>2405.7440443922701</v>
      </c>
      <c r="AR76" s="23">
        <v>0</v>
      </c>
      <c r="AS76" s="23">
        <v>2405.7440443922701</v>
      </c>
      <c r="AT76" s="23">
        <v>4</v>
      </c>
      <c r="BB76" s="194"/>
    </row>
    <row r="77" spans="1:54" x14ac:dyDescent="0.35">
      <c r="A77" s="10" t="s">
        <v>18</v>
      </c>
      <c r="B77" s="15" t="s">
        <v>19</v>
      </c>
      <c r="C77" s="14">
        <v>42887</v>
      </c>
      <c r="D77" s="19" t="s">
        <v>5</v>
      </c>
      <c r="E77" s="201">
        <v>2386.1692548094302</v>
      </c>
      <c r="F77" s="201">
        <v>0</v>
      </c>
      <c r="G77" s="200">
        <v>2386.1692548094302</v>
      </c>
      <c r="H77" s="201">
        <v>2386.1692548094302</v>
      </c>
      <c r="AG77" s="25">
        <v>43252</v>
      </c>
      <c r="AI77" s="23">
        <v>1595.2154808312212</v>
      </c>
      <c r="AJ77" s="23">
        <v>560.79112016952104</v>
      </c>
      <c r="AK77" s="23">
        <v>1793.6667698452175</v>
      </c>
      <c r="AL77" s="23">
        <v>4</v>
      </c>
      <c r="AO77" s="25"/>
      <c r="AQ77" s="23">
        <v>2405.7440443922701</v>
      </c>
      <c r="AR77" s="23">
        <v>0</v>
      </c>
      <c r="AS77" s="23">
        <v>2405.7440443922701</v>
      </c>
      <c r="AT77" s="23">
        <v>4</v>
      </c>
      <c r="BB77" s="194"/>
    </row>
    <row r="78" spans="1:54" x14ac:dyDescent="0.35">
      <c r="A78" s="10"/>
      <c r="B78" s="15"/>
      <c r="C78" s="20"/>
      <c r="D78" s="21" t="s">
        <v>6</v>
      </c>
      <c r="E78" s="200">
        <v>2386.1692548094302</v>
      </c>
      <c r="F78" s="200">
        <v>0</v>
      </c>
      <c r="G78" s="200">
        <v>2386.1692548094302</v>
      </c>
      <c r="H78" s="200">
        <v>2386.1692548094302</v>
      </c>
      <c r="AG78" s="25"/>
      <c r="AI78" s="23">
        <v>1972.95628932624</v>
      </c>
      <c r="AJ78" s="23">
        <v>710.18737901847544</v>
      </c>
      <c r="AK78" s="23">
        <v>2079.1790762818996</v>
      </c>
      <c r="AL78" s="23">
        <v>4</v>
      </c>
      <c r="AO78" s="25">
        <v>42887</v>
      </c>
      <c r="AQ78" s="23">
        <v>2386.1692548094302</v>
      </c>
      <c r="AR78" s="23">
        <v>0</v>
      </c>
      <c r="AS78" s="23">
        <v>2386.1692548094302</v>
      </c>
      <c r="AT78" s="23">
        <v>4</v>
      </c>
      <c r="BB78" s="194"/>
    </row>
    <row r="79" spans="1:54" x14ac:dyDescent="0.35">
      <c r="A79" s="10"/>
      <c r="B79" s="15"/>
      <c r="C79" s="14">
        <v>43252</v>
      </c>
      <c r="D79" s="19" t="s">
        <v>5</v>
      </c>
      <c r="E79" s="201">
        <v>2405.7440443922701</v>
      </c>
      <c r="F79" s="201">
        <v>0</v>
      </c>
      <c r="G79" s="200">
        <v>2405.7440443922701</v>
      </c>
      <c r="H79" s="201">
        <v>2405.7440443922701</v>
      </c>
      <c r="AG79" s="25">
        <v>42887</v>
      </c>
      <c r="AI79" s="23">
        <v>1737.6329844391275</v>
      </c>
      <c r="AJ79" s="23">
        <v>358.46701227728272</v>
      </c>
      <c r="AK79" s="23">
        <v>1842.3483736242076</v>
      </c>
      <c r="AL79" s="23">
        <v>4</v>
      </c>
      <c r="AO79" s="23" t="s">
        <v>169</v>
      </c>
      <c r="AQ79" s="23">
        <v>2386.1692548094302</v>
      </c>
      <c r="AR79" s="23">
        <v>0</v>
      </c>
      <c r="AS79" s="23">
        <v>2386.1692548094302</v>
      </c>
      <c r="AT79" s="23">
        <v>4</v>
      </c>
      <c r="BB79" s="194"/>
    </row>
    <row r="80" spans="1:54" x14ac:dyDescent="0.35">
      <c r="A80" s="10"/>
      <c r="B80" s="15"/>
      <c r="C80" s="20"/>
      <c r="D80" s="21" t="s">
        <v>6</v>
      </c>
      <c r="E80" s="200">
        <v>2405.7440443922701</v>
      </c>
      <c r="F80" s="200">
        <v>0</v>
      </c>
      <c r="G80" s="200">
        <v>2405.7440443922701</v>
      </c>
      <c r="H80" s="200">
        <v>2405.7440443922701</v>
      </c>
      <c r="AI80" s="23">
        <v>1888.3951499692209</v>
      </c>
      <c r="AJ80" s="23">
        <v>937.38726791145177</v>
      </c>
      <c r="AK80" s="23">
        <v>1973.6466468998005</v>
      </c>
      <c r="AL80" s="23">
        <v>4</v>
      </c>
      <c r="AO80" s="25"/>
      <c r="BB80" s="194"/>
    </row>
    <row r="81" spans="1:54" x14ac:dyDescent="0.35">
      <c r="A81" s="10"/>
      <c r="B81" s="15"/>
      <c r="C81" s="14">
        <v>43617</v>
      </c>
      <c r="D81" s="19" t="s">
        <v>5</v>
      </c>
      <c r="E81" s="201">
        <v>2347.3350584453533</v>
      </c>
      <c r="F81" s="201">
        <v>86.074327892564725</v>
      </c>
      <c r="G81" s="200">
        <v>2433.409386337918</v>
      </c>
      <c r="H81" s="201">
        <v>2394.2460129854771</v>
      </c>
      <c r="AF81" s="23" t="s">
        <v>68</v>
      </c>
      <c r="AG81" s="25">
        <v>44075</v>
      </c>
      <c r="AI81" s="23">
        <v>1787.6865751715641</v>
      </c>
      <c r="AJ81" s="23">
        <v>92.419338312597347</v>
      </c>
      <c r="AK81" s="23">
        <v>1859.954354628378</v>
      </c>
      <c r="AL81" s="23">
        <v>4</v>
      </c>
      <c r="AO81" s="25"/>
      <c r="BB81" s="194"/>
    </row>
    <row r="82" spans="1:54" x14ac:dyDescent="0.35">
      <c r="A82" s="10"/>
      <c r="B82" s="15"/>
      <c r="C82" s="20"/>
      <c r="D82" s="21" t="s">
        <v>6</v>
      </c>
      <c r="E82" s="200">
        <v>2433.409386337918</v>
      </c>
      <c r="F82" s="200">
        <v>0</v>
      </c>
      <c r="G82" s="200">
        <v>2433.409386337918</v>
      </c>
      <c r="H82" s="200">
        <v>2433.409386337918</v>
      </c>
      <c r="AG82" s="25"/>
      <c r="AI82" s="23">
        <v>1839.9559134841613</v>
      </c>
      <c r="AJ82" s="23">
        <v>40.150000000000091</v>
      </c>
      <c r="AK82" s="23">
        <v>1839.9559134841613</v>
      </c>
      <c r="AL82" s="23">
        <v>4</v>
      </c>
      <c r="AO82" s="25"/>
      <c r="BB82" s="194"/>
    </row>
    <row r="83" spans="1:54" x14ac:dyDescent="0.35">
      <c r="A83" s="10"/>
      <c r="B83" s="15"/>
      <c r="C83" s="14">
        <v>43983</v>
      </c>
      <c r="D83" s="21" t="s">
        <v>5</v>
      </c>
      <c r="E83" s="200">
        <v>2419.1508956976445</v>
      </c>
      <c r="F83" s="200">
        <v>124.53566274784362</v>
      </c>
      <c r="G83" s="200">
        <v>2543.6865584454881</v>
      </c>
      <c r="H83" s="200">
        <v>2457.5988204049163</v>
      </c>
      <c r="AG83" s="25">
        <v>43983</v>
      </c>
      <c r="AI83" s="23">
        <v>1877.9495169578836</v>
      </c>
      <c r="AJ83" s="23">
        <v>137.35954351778969</v>
      </c>
      <c r="AK83" s="23">
        <v>1946.6292887167783</v>
      </c>
      <c r="AL83" s="23">
        <v>4</v>
      </c>
      <c r="AO83" s="25"/>
      <c r="BB83" s="194"/>
    </row>
    <row r="84" spans="1:54" x14ac:dyDescent="0.35">
      <c r="A84" s="10"/>
      <c r="B84" s="15"/>
      <c r="C84" s="20"/>
      <c r="D84" s="21" t="s">
        <v>6</v>
      </c>
      <c r="E84" s="200">
        <v>2543.6865584454881</v>
      </c>
      <c r="F84" s="200">
        <v>19.376667610836193</v>
      </c>
      <c r="G84" s="200">
        <v>2563.0632260563243</v>
      </c>
      <c r="H84" s="200">
        <v>2553.3748922509062</v>
      </c>
      <c r="AG84" s="25"/>
      <c r="AI84" s="23">
        <v>1967.8590604756732</v>
      </c>
      <c r="AJ84" s="23">
        <v>47.450000000000045</v>
      </c>
      <c r="AK84" s="23">
        <v>1967.8590604756732</v>
      </c>
      <c r="AL84" s="23">
        <v>4</v>
      </c>
      <c r="AO84" s="25"/>
      <c r="BB84" s="194"/>
    </row>
    <row r="85" spans="1:54" x14ac:dyDescent="0.35">
      <c r="A85" s="10"/>
      <c r="B85" s="15"/>
      <c r="C85" s="14">
        <v>44075</v>
      </c>
      <c r="D85" s="19" t="s">
        <v>5</v>
      </c>
      <c r="E85" s="201">
        <v>2397.3431804797742</v>
      </c>
      <c r="F85" s="201">
        <v>110.8824263072197</v>
      </c>
      <c r="G85" s="200">
        <v>2508.2256067869939</v>
      </c>
      <c r="H85" s="201">
        <v>2428.1894717869941</v>
      </c>
      <c r="AG85" s="25">
        <v>43617</v>
      </c>
      <c r="AI85" s="23">
        <v>1851.8685022306686</v>
      </c>
      <c r="AJ85" s="23">
        <v>169.40230952776051</v>
      </c>
      <c r="AK85" s="23">
        <v>1888.3131334424459</v>
      </c>
      <c r="AL85" s="23">
        <v>4</v>
      </c>
      <c r="AO85" s="25"/>
      <c r="BB85" s="194"/>
    </row>
    <row r="86" spans="1:54" x14ac:dyDescent="0.35">
      <c r="A86" s="218"/>
      <c r="B86" s="15"/>
      <c r="C86" s="20"/>
      <c r="D86" s="21" t="s">
        <v>6</v>
      </c>
      <c r="E86" s="200">
        <v>2508.2256067869939</v>
      </c>
      <c r="F86" s="200">
        <v>54.837619269330389</v>
      </c>
      <c r="G86" s="200">
        <v>2563.0632260563243</v>
      </c>
      <c r="H86" s="200">
        <v>2535.6444164216591</v>
      </c>
      <c r="AG86" s="25"/>
      <c r="AI86" s="23">
        <v>1977.471176758429</v>
      </c>
      <c r="AJ86" s="23">
        <v>43.79963500000008</v>
      </c>
      <c r="AK86" s="23">
        <v>2008.1017402951113</v>
      </c>
      <c r="AL86" s="23">
        <v>4</v>
      </c>
      <c r="AO86" s="25"/>
      <c r="BB86" s="194"/>
    </row>
    <row r="87" spans="1:54" x14ac:dyDescent="0.35">
      <c r="A87" s="10" t="s">
        <v>9</v>
      </c>
      <c r="B87" s="13" t="s">
        <v>10</v>
      </c>
      <c r="C87" s="12">
        <v>42887</v>
      </c>
      <c r="D87" s="18" t="s">
        <v>5</v>
      </c>
      <c r="E87" s="221">
        <v>1011.879</v>
      </c>
      <c r="F87" s="221">
        <v>543.59799999999984</v>
      </c>
      <c r="G87" s="220">
        <v>1555.4769999999999</v>
      </c>
      <c r="H87" s="221">
        <v>1259.6320000000001</v>
      </c>
      <c r="AG87" s="25">
        <v>43252</v>
      </c>
      <c r="AI87" s="23">
        <v>1935.4865115120197</v>
      </c>
      <c r="AJ87" s="23">
        <v>243.37495418531807</v>
      </c>
      <c r="AK87" s="23">
        <v>2001.7167286276042</v>
      </c>
      <c r="AL87" s="23">
        <v>4</v>
      </c>
      <c r="AO87" s="25"/>
      <c r="BB87" s="194"/>
    </row>
    <row r="88" spans="1:54" x14ac:dyDescent="0.35">
      <c r="A88" s="10"/>
      <c r="B88" s="13"/>
      <c r="C88" s="17"/>
      <c r="D88" s="16" t="s">
        <v>6</v>
      </c>
      <c r="E88" s="220">
        <v>1186.9633269999999</v>
      </c>
      <c r="F88" s="220">
        <v>1165.221035</v>
      </c>
      <c r="G88" s="220">
        <v>2352.184362</v>
      </c>
      <c r="H88" s="220">
        <v>1593.8205250000001</v>
      </c>
      <c r="AG88" s="25"/>
      <c r="AI88" s="23">
        <v>2121.2863656973377</v>
      </c>
      <c r="AJ88" s="23">
        <v>57.57510000000002</v>
      </c>
      <c r="AK88" s="23">
        <v>2121.2863656973377</v>
      </c>
      <c r="AL88" s="23">
        <v>4</v>
      </c>
      <c r="AO88" s="25"/>
      <c r="BB88" s="194"/>
    </row>
    <row r="89" spans="1:54" x14ac:dyDescent="0.35">
      <c r="A89" s="10"/>
      <c r="B89" s="13"/>
      <c r="C89" s="12">
        <v>43252</v>
      </c>
      <c r="D89" s="18" t="s">
        <v>5</v>
      </c>
      <c r="E89" s="221">
        <v>1090.98</v>
      </c>
      <c r="F89" s="221">
        <v>715.04840000000013</v>
      </c>
      <c r="G89" s="220">
        <v>1806.0284000000001</v>
      </c>
      <c r="H89" s="221">
        <v>1323.3472999999999</v>
      </c>
      <c r="AG89" s="25">
        <v>42887</v>
      </c>
      <c r="AI89" s="23">
        <v>2039.9477383318504</v>
      </c>
      <c r="AJ89" s="23">
        <v>0</v>
      </c>
      <c r="AK89" s="23">
        <v>2039.9477383318504</v>
      </c>
      <c r="AL89" s="23">
        <v>4</v>
      </c>
      <c r="AO89" s="25"/>
      <c r="BB89" s="194"/>
    </row>
    <row r="90" spans="1:54" x14ac:dyDescent="0.35">
      <c r="A90" s="10"/>
      <c r="B90" s="13"/>
      <c r="C90" s="17"/>
      <c r="D90" s="16" t="s">
        <v>6</v>
      </c>
      <c r="E90" s="220">
        <v>1561.2850000000001</v>
      </c>
      <c r="F90" s="220">
        <v>846.95655000000011</v>
      </c>
      <c r="G90" s="220">
        <v>2408.2415500000002</v>
      </c>
      <c r="H90" s="220">
        <v>1798.2249999999999</v>
      </c>
      <c r="AG90" s="23" t="s">
        <v>169</v>
      </c>
      <c r="AI90" s="23">
        <v>1985.7072648916576</v>
      </c>
      <c r="AJ90" s="23">
        <v>111.72724344019275</v>
      </c>
      <c r="AK90" s="23">
        <v>2039.9477383318504</v>
      </c>
      <c r="AL90" s="23">
        <v>4</v>
      </c>
      <c r="BB90" s="194"/>
    </row>
    <row r="91" spans="1:54" x14ac:dyDescent="0.35">
      <c r="A91" s="10"/>
      <c r="B91" s="13"/>
      <c r="C91" s="12">
        <v>43617</v>
      </c>
      <c r="D91" s="16" t="s">
        <v>5</v>
      </c>
      <c r="E91" s="220">
        <v>1117.7542629</v>
      </c>
      <c r="F91" s="220">
        <v>701.56573151499992</v>
      </c>
      <c r="G91" s="220">
        <v>1819.3199944149999</v>
      </c>
      <c r="H91" s="220">
        <v>1330.1591490000001</v>
      </c>
    </row>
    <row r="92" spans="1:54" x14ac:dyDescent="0.35">
      <c r="A92" s="10"/>
      <c r="B92" s="13"/>
      <c r="C92" s="17"/>
      <c r="D92" s="16" t="s">
        <v>6</v>
      </c>
      <c r="E92" s="220">
        <v>1463.8425670000001</v>
      </c>
      <c r="F92" s="220">
        <v>1247.7915229999994</v>
      </c>
      <c r="G92" s="220">
        <v>2711.6340899999996</v>
      </c>
      <c r="H92" s="220">
        <v>1744.329125</v>
      </c>
    </row>
    <row r="93" spans="1:54" x14ac:dyDescent="0.35">
      <c r="A93" s="10"/>
      <c r="B93" s="13"/>
      <c r="C93" s="12">
        <v>43983</v>
      </c>
      <c r="D93" s="18" t="s">
        <v>5</v>
      </c>
      <c r="E93" s="221">
        <v>1200.93</v>
      </c>
      <c r="F93" s="221">
        <v>425.8599999999999</v>
      </c>
      <c r="G93" s="220">
        <v>1626.79</v>
      </c>
      <c r="H93" s="221">
        <v>1350.46</v>
      </c>
    </row>
    <row r="94" spans="1:54" x14ac:dyDescent="0.35">
      <c r="A94" s="10"/>
      <c r="B94" s="13"/>
      <c r="C94" s="17"/>
      <c r="D94" s="16" t="s">
        <v>6</v>
      </c>
      <c r="E94" s="220">
        <v>1504.85</v>
      </c>
      <c r="F94" s="220">
        <v>4.2200000000000273</v>
      </c>
      <c r="G94" s="220">
        <v>1509.07</v>
      </c>
      <c r="H94" s="220">
        <v>1509.05</v>
      </c>
    </row>
    <row r="95" spans="1:54" x14ac:dyDescent="0.35">
      <c r="A95" s="10"/>
      <c r="B95" s="13"/>
      <c r="C95" s="12">
        <v>44075</v>
      </c>
      <c r="D95" s="18" t="s">
        <v>5</v>
      </c>
      <c r="E95" s="221">
        <v>1073.18</v>
      </c>
      <c r="F95" s="221">
        <v>490.02999999999975</v>
      </c>
      <c r="G95" s="220">
        <v>1563.2099999999998</v>
      </c>
      <c r="H95" s="221">
        <v>1341.07</v>
      </c>
    </row>
    <row r="96" spans="1:54" x14ac:dyDescent="0.35">
      <c r="A96" s="10"/>
      <c r="B96" s="13"/>
      <c r="C96" s="17"/>
      <c r="D96" s="16" t="s">
        <v>6</v>
      </c>
      <c r="E96" s="220">
        <v>1504.85</v>
      </c>
      <c r="F96" s="220">
        <v>4.2100000000000364</v>
      </c>
      <c r="G96" s="220">
        <v>1509.06</v>
      </c>
      <c r="H96" s="220">
        <v>1507.94</v>
      </c>
    </row>
    <row r="97" spans="1:8" x14ac:dyDescent="0.35">
      <c r="A97" s="10"/>
      <c r="B97" s="15" t="s">
        <v>11</v>
      </c>
      <c r="C97" s="14">
        <v>42887</v>
      </c>
      <c r="D97" s="19" t="s">
        <v>5</v>
      </c>
      <c r="E97" s="201">
        <v>1415.82375</v>
      </c>
      <c r="F97" s="201">
        <v>802.14155999999957</v>
      </c>
      <c r="G97" s="200">
        <v>2217.9653099999996</v>
      </c>
      <c r="H97" s="201">
        <v>1646.035435</v>
      </c>
    </row>
    <row r="98" spans="1:8" x14ac:dyDescent="0.35">
      <c r="A98" s="10"/>
      <c r="B98" s="15"/>
      <c r="C98" s="20"/>
      <c r="D98" s="21" t="s">
        <v>6</v>
      </c>
      <c r="E98" s="200">
        <v>1912.7014674239999</v>
      </c>
      <c r="F98" s="200">
        <v>1303.0434165759998</v>
      </c>
      <c r="G98" s="200">
        <v>3215.7448839999997</v>
      </c>
      <c r="H98" s="200">
        <v>2037.3075955099998</v>
      </c>
    </row>
    <row r="99" spans="1:8" x14ac:dyDescent="0.35">
      <c r="A99" s="10"/>
      <c r="B99" s="15"/>
      <c r="C99" s="14">
        <v>43252</v>
      </c>
      <c r="D99" s="21" t="s">
        <v>5</v>
      </c>
      <c r="E99" s="200">
        <v>1464.6945071</v>
      </c>
      <c r="F99" s="200">
        <v>926.374479866</v>
      </c>
      <c r="G99" s="200">
        <v>2391.068986966</v>
      </c>
      <c r="H99" s="200">
        <v>1663.9395366825001</v>
      </c>
    </row>
    <row r="100" spans="1:8" x14ac:dyDescent="0.35">
      <c r="A100" s="10"/>
      <c r="B100" s="15"/>
      <c r="C100" s="20"/>
      <c r="D100" s="21" t="s">
        <v>6</v>
      </c>
      <c r="E100" s="200">
        <v>2018.2149899999999</v>
      </c>
      <c r="F100" s="200">
        <v>1490.3010100000001</v>
      </c>
      <c r="G100" s="200">
        <v>3508.5160000000001</v>
      </c>
      <c r="H100" s="200">
        <v>2349.44939548</v>
      </c>
    </row>
    <row r="101" spans="1:8" x14ac:dyDescent="0.35">
      <c r="A101" s="10"/>
      <c r="B101" s="15"/>
      <c r="C101" s="14">
        <v>43617</v>
      </c>
      <c r="D101" s="19" t="s">
        <v>5</v>
      </c>
      <c r="E101" s="201">
        <v>1355.5308271570998</v>
      </c>
      <c r="F101" s="201">
        <v>846.48369420890003</v>
      </c>
      <c r="G101" s="200">
        <v>2202.0145213659998</v>
      </c>
      <c r="H101" s="201">
        <v>1598.3184743517202</v>
      </c>
    </row>
    <row r="102" spans="1:8" x14ac:dyDescent="0.35">
      <c r="A102" s="10"/>
      <c r="B102" s="15"/>
      <c r="C102" s="20"/>
      <c r="D102" s="21" t="s">
        <v>6</v>
      </c>
      <c r="E102" s="200">
        <v>1742.764903</v>
      </c>
      <c r="F102" s="200">
        <v>1764.8279770000001</v>
      </c>
      <c r="G102" s="200">
        <v>3507.5928800000002</v>
      </c>
      <c r="H102" s="200">
        <v>2159.6785099999997</v>
      </c>
    </row>
    <row r="103" spans="1:8" x14ac:dyDescent="0.35">
      <c r="A103" s="10"/>
      <c r="B103" s="15"/>
      <c r="C103" s="14">
        <v>43983</v>
      </c>
      <c r="D103" s="19" t="s">
        <v>5</v>
      </c>
      <c r="E103" s="201">
        <v>1466.27</v>
      </c>
      <c r="F103" s="201">
        <v>522.6400000000001</v>
      </c>
      <c r="G103" s="200">
        <v>1988.91</v>
      </c>
      <c r="H103" s="201">
        <v>1660.18</v>
      </c>
    </row>
    <row r="104" spans="1:8" x14ac:dyDescent="0.35">
      <c r="A104" s="10"/>
      <c r="B104" s="15"/>
      <c r="C104" s="20"/>
      <c r="D104" s="21" t="s">
        <v>6</v>
      </c>
      <c r="E104" s="200">
        <v>1829.33</v>
      </c>
      <c r="F104" s="200">
        <v>16.880000000000109</v>
      </c>
      <c r="G104" s="200">
        <v>1846.21</v>
      </c>
      <c r="H104" s="200">
        <v>1844.75</v>
      </c>
    </row>
    <row r="105" spans="1:8" x14ac:dyDescent="0.35">
      <c r="A105" s="10"/>
      <c r="B105" s="15"/>
      <c r="C105" s="14">
        <v>44075</v>
      </c>
      <c r="D105" s="19" t="s">
        <v>5</v>
      </c>
      <c r="E105" s="201">
        <v>1464.03</v>
      </c>
      <c r="F105" s="201">
        <v>459.60000000000014</v>
      </c>
      <c r="G105" s="200">
        <v>1923.63</v>
      </c>
      <c r="H105" s="201">
        <v>1627.6849999999999</v>
      </c>
    </row>
    <row r="106" spans="1:8" x14ac:dyDescent="0.35">
      <c r="A106" s="10"/>
      <c r="B106" s="15"/>
      <c r="C106" s="20"/>
      <c r="D106" s="21" t="s">
        <v>6</v>
      </c>
      <c r="E106" s="200">
        <v>1829.33</v>
      </c>
      <c r="F106" s="200">
        <v>16.880000000000109</v>
      </c>
      <c r="G106" s="200">
        <v>1846.21</v>
      </c>
      <c r="H106" s="200">
        <v>1843.84</v>
      </c>
    </row>
    <row r="107" spans="1:8" x14ac:dyDescent="0.35">
      <c r="A107" s="10"/>
      <c r="B107" s="13" t="s">
        <v>12</v>
      </c>
      <c r="C107" s="12">
        <v>42887</v>
      </c>
      <c r="D107" s="16" t="s">
        <v>5</v>
      </c>
      <c r="E107" s="220">
        <v>1054.254186139</v>
      </c>
      <c r="F107" s="220">
        <v>573.88395186099979</v>
      </c>
      <c r="G107" s="220">
        <v>1628.1381379999998</v>
      </c>
      <c r="H107" s="220">
        <v>1303.0043114</v>
      </c>
    </row>
    <row r="108" spans="1:8" x14ac:dyDescent="0.35">
      <c r="A108" s="10"/>
      <c r="B108" s="13"/>
      <c r="C108" s="17"/>
      <c r="D108" s="16" t="s">
        <v>6</v>
      </c>
      <c r="E108" s="220">
        <v>1247.2551191099999</v>
      </c>
      <c r="F108" s="220">
        <v>1319.2934808899997</v>
      </c>
      <c r="G108" s="220">
        <v>2566.5485999999996</v>
      </c>
      <c r="H108" s="220">
        <v>1720.4899249999999</v>
      </c>
    </row>
    <row r="109" spans="1:8" x14ac:dyDescent="0.35">
      <c r="A109" s="10"/>
      <c r="B109" s="13"/>
      <c r="C109" s="12">
        <v>43252</v>
      </c>
      <c r="D109" s="18" t="s">
        <v>5</v>
      </c>
      <c r="E109" s="221">
        <v>1120.6476513870002</v>
      </c>
      <c r="F109" s="221">
        <v>781.92714141299962</v>
      </c>
      <c r="G109" s="220">
        <v>1902.5747927999998</v>
      </c>
      <c r="H109" s="221">
        <v>1369.27208</v>
      </c>
    </row>
    <row r="110" spans="1:8" x14ac:dyDescent="0.35">
      <c r="A110" s="10"/>
      <c r="B110" s="13"/>
      <c r="C110" s="17"/>
      <c r="D110" s="16" t="s">
        <v>6</v>
      </c>
      <c r="E110" s="220">
        <v>1451.4516377239997</v>
      </c>
      <c r="F110" s="220">
        <v>1343.1001222760001</v>
      </c>
      <c r="G110" s="220">
        <v>2794.5517599999998</v>
      </c>
      <c r="H110" s="220">
        <v>1883.5889050000001</v>
      </c>
    </row>
    <row r="111" spans="1:8" x14ac:dyDescent="0.35">
      <c r="A111" s="10"/>
      <c r="B111" s="13"/>
      <c r="C111" s="12">
        <v>43617</v>
      </c>
      <c r="D111" s="18" t="s">
        <v>5</v>
      </c>
      <c r="E111" s="221">
        <v>1069.50756</v>
      </c>
      <c r="F111" s="221">
        <v>801.26271719999977</v>
      </c>
      <c r="G111" s="220">
        <v>1870.7702771999998</v>
      </c>
      <c r="H111" s="221">
        <v>1343.4785099999999</v>
      </c>
    </row>
    <row r="112" spans="1:8" x14ac:dyDescent="0.35">
      <c r="A112" s="10"/>
      <c r="B112" s="13"/>
      <c r="C112" s="17"/>
      <c r="D112" s="16" t="s">
        <v>6</v>
      </c>
      <c r="E112" s="220">
        <v>1354.05303</v>
      </c>
      <c r="F112" s="220">
        <v>1547.0469300000004</v>
      </c>
      <c r="G112" s="220">
        <v>2901.0999600000005</v>
      </c>
      <c r="H112" s="220">
        <v>1834.2367999999999</v>
      </c>
    </row>
    <row r="113" spans="1:8" x14ac:dyDescent="0.35">
      <c r="A113" s="10"/>
      <c r="B113" s="13"/>
      <c r="C113" s="12">
        <v>43983</v>
      </c>
      <c r="D113" s="18" t="s">
        <v>5</v>
      </c>
      <c r="E113" s="221">
        <v>1215.24</v>
      </c>
      <c r="F113" s="221">
        <v>446.74</v>
      </c>
      <c r="G113" s="220">
        <v>1661.98</v>
      </c>
      <c r="H113" s="221">
        <v>1379.0250000000001</v>
      </c>
    </row>
    <row r="114" spans="1:8" x14ac:dyDescent="0.35">
      <c r="A114" s="10"/>
      <c r="B114" s="13"/>
      <c r="C114" s="17"/>
      <c r="D114" s="16" t="s">
        <v>6</v>
      </c>
      <c r="E114" s="220">
        <v>1537.51</v>
      </c>
      <c r="F114" s="220">
        <v>4.3900000000001</v>
      </c>
      <c r="G114" s="220">
        <v>1541.9</v>
      </c>
      <c r="H114" s="220">
        <v>1541.72</v>
      </c>
    </row>
    <row r="115" spans="1:8" x14ac:dyDescent="0.35">
      <c r="A115" s="10"/>
      <c r="B115" s="13"/>
      <c r="C115" s="12">
        <v>44075</v>
      </c>
      <c r="D115" s="16" t="s">
        <v>5</v>
      </c>
      <c r="E115" s="220">
        <v>1159.8599999999999</v>
      </c>
      <c r="F115" s="220">
        <v>428.86000000000035</v>
      </c>
      <c r="G115" s="220">
        <v>1588.7200000000003</v>
      </c>
      <c r="H115" s="220">
        <v>1346.06</v>
      </c>
    </row>
    <row r="116" spans="1:8" x14ac:dyDescent="0.35">
      <c r="A116" s="10"/>
      <c r="B116" s="13"/>
      <c r="C116" s="17"/>
      <c r="D116" s="16" t="s">
        <v>6</v>
      </c>
      <c r="E116" s="220">
        <v>1537.51</v>
      </c>
      <c r="F116" s="220">
        <v>4.3900000000001</v>
      </c>
      <c r="G116" s="220">
        <v>1541.9</v>
      </c>
      <c r="H116" s="220">
        <v>1540.68</v>
      </c>
    </row>
    <row r="117" spans="1:8" x14ac:dyDescent="0.35">
      <c r="A117" s="10"/>
      <c r="B117" s="15" t="s">
        <v>13</v>
      </c>
      <c r="C117" s="14">
        <v>42887</v>
      </c>
      <c r="D117" s="21" t="s">
        <v>5</v>
      </c>
      <c r="E117" s="200">
        <v>1254.4014999999999</v>
      </c>
      <c r="F117" s="200">
        <v>705.17755000000034</v>
      </c>
      <c r="G117" s="200">
        <v>1959.5790500000003</v>
      </c>
      <c r="H117" s="200">
        <v>1532.5937616000001</v>
      </c>
    </row>
    <row r="118" spans="1:8" x14ac:dyDescent="0.35">
      <c r="A118" s="10"/>
      <c r="B118" s="15"/>
      <c r="C118" s="20"/>
      <c r="D118" s="21" t="s">
        <v>6</v>
      </c>
      <c r="E118" s="200">
        <v>1689.6098999999999</v>
      </c>
      <c r="F118" s="200">
        <v>1274.4436650000002</v>
      </c>
      <c r="G118" s="200">
        <v>2964.0535650000002</v>
      </c>
      <c r="H118" s="200">
        <v>1986.9089679999997</v>
      </c>
    </row>
    <row r="119" spans="1:8" x14ac:dyDescent="0.35">
      <c r="A119" s="10"/>
      <c r="B119" s="15"/>
      <c r="C119" s="14">
        <v>43252</v>
      </c>
      <c r="D119" s="19" t="s">
        <v>5</v>
      </c>
      <c r="E119" s="201">
        <v>1326.6975150000003</v>
      </c>
      <c r="F119" s="201">
        <v>925.83078499999965</v>
      </c>
      <c r="G119" s="200">
        <v>2252.5282999999999</v>
      </c>
      <c r="H119" s="201">
        <v>1576.0382</v>
      </c>
    </row>
    <row r="120" spans="1:8" x14ac:dyDescent="0.35">
      <c r="A120" s="10"/>
      <c r="B120" s="15"/>
      <c r="C120" s="20"/>
      <c r="D120" s="21" t="s">
        <v>6</v>
      </c>
      <c r="E120" s="200">
        <v>1874.125</v>
      </c>
      <c r="F120" s="200">
        <v>1329.0286900000001</v>
      </c>
      <c r="G120" s="200">
        <v>3203.1536900000001</v>
      </c>
      <c r="H120" s="200">
        <v>2153.7560549999998</v>
      </c>
    </row>
    <row r="121" spans="1:8" x14ac:dyDescent="0.35">
      <c r="A121" s="10"/>
      <c r="B121" s="15"/>
      <c r="C121" s="14">
        <v>43617</v>
      </c>
      <c r="D121" s="19" t="s">
        <v>5</v>
      </c>
      <c r="E121" s="201">
        <v>1331.5903084000001</v>
      </c>
      <c r="F121" s="201">
        <v>877.63099160000002</v>
      </c>
      <c r="G121" s="200">
        <v>2209.2213000000002</v>
      </c>
      <c r="H121" s="201">
        <v>1596.228975</v>
      </c>
    </row>
    <row r="122" spans="1:8" x14ac:dyDescent="0.35">
      <c r="A122" s="10"/>
      <c r="B122" s="15"/>
      <c r="C122" s="20"/>
      <c r="D122" s="21" t="s">
        <v>6</v>
      </c>
      <c r="E122" s="200">
        <v>1669.6987340000001</v>
      </c>
      <c r="F122" s="200">
        <v>1659.9110659999997</v>
      </c>
      <c r="G122" s="200">
        <v>3329.6097999999997</v>
      </c>
      <c r="H122" s="200">
        <v>2178.73524</v>
      </c>
    </row>
    <row r="123" spans="1:8" x14ac:dyDescent="0.35">
      <c r="A123" s="10"/>
      <c r="B123" s="15"/>
      <c r="C123" s="14">
        <v>43983</v>
      </c>
      <c r="D123" s="19" t="s">
        <v>5</v>
      </c>
      <c r="E123" s="201">
        <v>1368.38</v>
      </c>
      <c r="F123" s="201">
        <v>543.07999999999993</v>
      </c>
      <c r="G123" s="200">
        <v>1911.46</v>
      </c>
      <c r="H123" s="201">
        <v>1596.56</v>
      </c>
    </row>
    <row r="124" spans="1:8" x14ac:dyDescent="0.35">
      <c r="A124" s="10"/>
      <c r="B124" s="15"/>
      <c r="C124" s="20"/>
      <c r="D124" s="21" t="s">
        <v>6</v>
      </c>
      <c r="E124" s="200">
        <v>1768.3</v>
      </c>
      <c r="F124" s="200">
        <v>4.8500000000001364</v>
      </c>
      <c r="G124" s="200">
        <v>1773.15</v>
      </c>
      <c r="H124" s="200">
        <v>1773.14</v>
      </c>
    </row>
    <row r="125" spans="1:8" x14ac:dyDescent="0.35">
      <c r="A125" s="10"/>
      <c r="B125" s="15"/>
      <c r="C125" s="14">
        <v>44075</v>
      </c>
      <c r="D125" s="21" t="s">
        <v>5</v>
      </c>
      <c r="E125" s="200">
        <v>1368.38</v>
      </c>
      <c r="F125" s="200">
        <v>459.83999999999969</v>
      </c>
      <c r="G125" s="200">
        <v>1828.2199999999998</v>
      </c>
      <c r="H125" s="200">
        <v>1570.85</v>
      </c>
    </row>
    <row r="126" spans="1:8" x14ac:dyDescent="0.35">
      <c r="A126" s="10"/>
      <c r="B126" s="15"/>
      <c r="C126" s="20"/>
      <c r="D126" s="21" t="s">
        <v>6</v>
      </c>
      <c r="E126" s="200">
        <v>1768.3</v>
      </c>
      <c r="F126" s="200">
        <v>4.8500000000001364</v>
      </c>
      <c r="G126" s="200">
        <v>1773.15</v>
      </c>
      <c r="H126" s="200">
        <v>1771.89</v>
      </c>
    </row>
    <row r="127" spans="1:8" x14ac:dyDescent="0.35">
      <c r="A127" s="10"/>
      <c r="B127" s="13" t="s">
        <v>14</v>
      </c>
      <c r="C127" s="12">
        <v>42887</v>
      </c>
      <c r="D127" s="16" t="s">
        <v>5</v>
      </c>
      <c r="E127" s="220">
        <v>1175.4799925000002</v>
      </c>
      <c r="F127" s="220">
        <v>517.34245749999991</v>
      </c>
      <c r="G127" s="220">
        <v>1692.8224500000001</v>
      </c>
      <c r="H127" s="220">
        <v>1340.1718660000001</v>
      </c>
    </row>
    <row r="128" spans="1:8" x14ac:dyDescent="0.35">
      <c r="A128" s="10"/>
      <c r="B128" s="13"/>
      <c r="C128" s="17"/>
      <c r="D128" s="16" t="s">
        <v>6</v>
      </c>
      <c r="E128" s="220">
        <v>1511.9714391100001</v>
      </c>
      <c r="F128" s="220">
        <v>1228.4279258900001</v>
      </c>
      <c r="G128" s="220">
        <v>2740.3993650000002</v>
      </c>
      <c r="H128" s="220">
        <v>1711.1138000000001</v>
      </c>
    </row>
    <row r="129" spans="1:8" x14ac:dyDescent="0.35">
      <c r="A129" s="10"/>
      <c r="B129" s="13"/>
      <c r="C129" s="12">
        <v>43252</v>
      </c>
      <c r="D129" s="18" t="s">
        <v>5</v>
      </c>
      <c r="E129" s="221">
        <v>1157.9858400000001</v>
      </c>
      <c r="F129" s="221">
        <v>801.70716999999991</v>
      </c>
      <c r="G129" s="220">
        <v>1959.69301</v>
      </c>
      <c r="H129" s="221">
        <v>1401.3054000000002</v>
      </c>
    </row>
    <row r="130" spans="1:8" x14ac:dyDescent="0.35">
      <c r="A130" s="10"/>
      <c r="B130" s="13"/>
      <c r="C130" s="17"/>
      <c r="D130" s="16" t="s">
        <v>6</v>
      </c>
      <c r="E130" s="220">
        <v>1782.9075</v>
      </c>
      <c r="F130" s="220">
        <v>863.1459099999995</v>
      </c>
      <c r="G130" s="220">
        <v>2646.0534099999995</v>
      </c>
      <c r="H130" s="220">
        <v>1913.1527249999999</v>
      </c>
    </row>
    <row r="131" spans="1:8" x14ac:dyDescent="0.35">
      <c r="A131" s="10"/>
      <c r="B131" s="13"/>
      <c r="C131" s="12">
        <v>43617</v>
      </c>
      <c r="D131" s="18" t="s">
        <v>5</v>
      </c>
      <c r="E131" s="221">
        <v>1196.82332</v>
      </c>
      <c r="F131" s="221">
        <v>726.59455000000003</v>
      </c>
      <c r="G131" s="220">
        <v>1923.41787</v>
      </c>
      <c r="H131" s="221">
        <v>1407.08887</v>
      </c>
    </row>
    <row r="132" spans="1:8" x14ac:dyDescent="0.35">
      <c r="A132" s="10"/>
      <c r="B132" s="13"/>
      <c r="C132" s="17"/>
      <c r="D132" s="16" t="s">
        <v>6</v>
      </c>
      <c r="E132" s="220">
        <v>1743.1523999999999</v>
      </c>
      <c r="F132" s="220">
        <v>1147.6154800000004</v>
      </c>
      <c r="G132" s="220">
        <v>2890.7678800000003</v>
      </c>
      <c r="H132" s="220">
        <v>1903.3067350000001</v>
      </c>
    </row>
    <row r="133" spans="1:8" x14ac:dyDescent="0.35">
      <c r="A133" s="10"/>
      <c r="B133" s="13"/>
      <c r="C133" s="12">
        <v>43983</v>
      </c>
      <c r="D133" s="18" t="s">
        <v>5</v>
      </c>
      <c r="E133" s="221">
        <v>1205.49</v>
      </c>
      <c r="F133" s="221">
        <v>591.75</v>
      </c>
      <c r="G133" s="220">
        <v>1797.24</v>
      </c>
      <c r="H133" s="221">
        <v>1477.23</v>
      </c>
    </row>
    <row r="134" spans="1:8" x14ac:dyDescent="0.35">
      <c r="A134" s="10"/>
      <c r="B134" s="13"/>
      <c r="C134" s="17"/>
      <c r="D134" s="16" t="s">
        <v>6</v>
      </c>
      <c r="E134" s="220">
        <v>1662.63</v>
      </c>
      <c r="F134" s="220">
        <v>4.5899999999999181</v>
      </c>
      <c r="G134" s="220">
        <v>1667.22</v>
      </c>
      <c r="H134" s="220">
        <v>1667.19</v>
      </c>
    </row>
    <row r="135" spans="1:8" x14ac:dyDescent="0.35">
      <c r="A135" s="10"/>
      <c r="B135" s="13"/>
      <c r="C135" s="12">
        <v>44075</v>
      </c>
      <c r="D135" s="16" t="s">
        <v>5</v>
      </c>
      <c r="E135" s="220">
        <v>1205.49</v>
      </c>
      <c r="F135" s="220">
        <v>497.3900000000001</v>
      </c>
      <c r="G135" s="220">
        <v>1702.88</v>
      </c>
      <c r="H135" s="220">
        <v>1447.9</v>
      </c>
    </row>
    <row r="136" spans="1:8" x14ac:dyDescent="0.35">
      <c r="A136" s="22"/>
      <c r="B136" s="16"/>
      <c r="C136" s="17"/>
      <c r="D136" s="16" t="s">
        <v>6</v>
      </c>
      <c r="E136" s="220">
        <v>1662.63</v>
      </c>
      <c r="F136" s="220">
        <v>4.5899999999999181</v>
      </c>
      <c r="G136" s="220">
        <v>1667.22</v>
      </c>
      <c r="H136" s="220">
        <v>1666.27</v>
      </c>
    </row>
  </sheetData>
  <mergeCells count="2">
    <mergeCell ref="A3:H3"/>
    <mergeCell ref="A4:H4"/>
  </mergeCells>
  <pageMargins left="0.7" right="0.7" top="0.75" bottom="0.75" header="0.3" footer="0.3"/>
  <pageSetup paperSize="9"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AV136"/>
  <sheetViews>
    <sheetView topLeftCell="F4" workbookViewId="0">
      <selection activeCell="J8" sqref="J8"/>
    </sheetView>
  </sheetViews>
  <sheetFormatPr defaultColWidth="8.7265625" defaultRowHeight="14.5" x14ac:dyDescent="0.35"/>
  <cols>
    <col min="1" max="1" width="12.7265625" style="1" customWidth="1"/>
    <col min="2" max="2" width="16.7265625" style="1" customWidth="1"/>
    <col min="3" max="3" width="8.7265625" style="5"/>
    <col min="4" max="4" width="8.7265625" style="1"/>
    <col min="5" max="7" width="9.08984375" style="1" bestFit="1" customWidth="1"/>
    <col min="8" max="8" width="10.7265625" style="1" customWidth="1"/>
    <col min="9" max="26" width="8.7265625" style="97"/>
    <col min="27" max="29" width="8.7265625" style="23"/>
    <col min="30" max="30" width="11.08984375" style="23" customWidth="1"/>
    <col min="31" max="35" width="8.7265625" style="23"/>
    <col min="36" max="36" width="10.7265625" style="23" customWidth="1"/>
    <col min="37" max="37" width="8.7265625" style="23"/>
    <col min="38" max="38" width="12.1796875" style="23" customWidth="1"/>
    <col min="39" max="43" width="8.7265625" style="23"/>
    <col min="44" max="44" width="11.81640625" style="23" customWidth="1"/>
    <col min="45" max="48" width="8.7265625" style="23"/>
    <col min="49" max="16384" width="8.7265625" style="1"/>
  </cols>
  <sheetData>
    <row r="1" spans="1:11" ht="18.5" x14ac:dyDescent="0.45">
      <c r="A1" s="36" t="s">
        <v>28</v>
      </c>
      <c r="H1" s="122" t="s">
        <v>247</v>
      </c>
    </row>
    <row r="3" spans="1:11" ht="25.5" customHeight="1" x14ac:dyDescent="0.35">
      <c r="A3" s="289" t="s">
        <v>33</v>
      </c>
      <c r="B3" s="289"/>
      <c r="C3" s="289"/>
      <c r="D3" s="289"/>
      <c r="E3" s="289"/>
      <c r="F3" s="289"/>
      <c r="G3" s="289"/>
      <c r="H3" s="289"/>
      <c r="K3" s="157"/>
    </row>
    <row r="4" spans="1:11" ht="35.5" customHeight="1" x14ac:dyDescent="0.35">
      <c r="A4" s="289" t="s">
        <v>32</v>
      </c>
      <c r="B4" s="289"/>
      <c r="C4" s="289"/>
      <c r="D4" s="289"/>
      <c r="E4" s="289"/>
      <c r="F4" s="289"/>
      <c r="G4" s="289"/>
      <c r="H4" s="289"/>
    </row>
    <row r="6" spans="1:11" x14ac:dyDescent="0.35">
      <c r="A6" s="8"/>
      <c r="B6" s="8"/>
      <c r="C6" s="9"/>
      <c r="D6" s="8"/>
      <c r="E6" s="8" t="s">
        <v>29</v>
      </c>
      <c r="F6" s="8" t="s">
        <v>30</v>
      </c>
      <c r="G6" s="8" t="s">
        <v>48</v>
      </c>
      <c r="H6" s="8" t="s">
        <v>31</v>
      </c>
    </row>
    <row r="7" spans="1:11" x14ac:dyDescent="0.35">
      <c r="A7" s="10" t="s">
        <v>3</v>
      </c>
      <c r="B7" s="13" t="s">
        <v>4</v>
      </c>
      <c r="C7" s="12">
        <v>42887</v>
      </c>
      <c r="D7" s="16" t="s">
        <v>5</v>
      </c>
      <c r="E7" s="55">
        <v>1737.6329844391275</v>
      </c>
      <c r="F7" s="55">
        <v>358.46701227728272</v>
      </c>
      <c r="G7" s="55">
        <v>2096.0999967164103</v>
      </c>
      <c r="H7" s="55">
        <v>1842.3483736242076</v>
      </c>
    </row>
    <row r="8" spans="1:11" x14ac:dyDescent="0.35">
      <c r="A8" s="10"/>
      <c r="B8" s="13"/>
      <c r="C8" s="17"/>
      <c r="D8" s="16" t="s">
        <v>6</v>
      </c>
      <c r="E8" s="55">
        <v>1888.3951499692209</v>
      </c>
      <c r="F8" s="55">
        <v>937.38726791145177</v>
      </c>
      <c r="G8" s="55">
        <v>2825.7824178806727</v>
      </c>
      <c r="H8" s="55">
        <v>1973.6466468998005</v>
      </c>
    </row>
    <row r="9" spans="1:11" x14ac:dyDescent="0.35">
      <c r="A9" s="10"/>
      <c r="B9" s="13"/>
      <c r="C9" s="12">
        <v>43252</v>
      </c>
      <c r="D9" s="18" t="s">
        <v>5</v>
      </c>
      <c r="E9" s="56">
        <v>1595.2154808312212</v>
      </c>
      <c r="F9" s="56">
        <v>560.79112016952104</v>
      </c>
      <c r="G9" s="55">
        <v>2156.0066010007422</v>
      </c>
      <c r="H9" s="56">
        <v>1793.6667698452175</v>
      </c>
    </row>
    <row r="10" spans="1:11" x14ac:dyDescent="0.35">
      <c r="A10" s="10"/>
      <c r="B10" s="13"/>
      <c r="C10" s="17"/>
      <c r="D10" s="16" t="s">
        <v>6</v>
      </c>
      <c r="E10" s="55">
        <v>1972.95628932624</v>
      </c>
      <c r="F10" s="55">
        <v>710.18737901847544</v>
      </c>
      <c r="G10" s="55">
        <v>2683.1436683447155</v>
      </c>
      <c r="H10" s="55">
        <v>2079.1790762818996</v>
      </c>
    </row>
    <row r="11" spans="1:11" x14ac:dyDescent="0.35">
      <c r="A11" s="10"/>
      <c r="B11" s="13"/>
      <c r="C11" s="12">
        <v>43617</v>
      </c>
      <c r="D11" s="18" t="s">
        <v>5</v>
      </c>
      <c r="E11" s="56">
        <v>1498.4474138641781</v>
      </c>
      <c r="F11" s="56">
        <v>611.02515723062515</v>
      </c>
      <c r="G11" s="55">
        <v>2109.4725710948032</v>
      </c>
      <c r="H11" s="56">
        <v>1655.1795883422549</v>
      </c>
    </row>
    <row r="12" spans="1:11" x14ac:dyDescent="0.35">
      <c r="A12" s="10"/>
      <c r="B12" s="13"/>
      <c r="C12" s="17"/>
      <c r="D12" s="16" t="s">
        <v>6</v>
      </c>
      <c r="E12" s="55">
        <v>1815.490383544663</v>
      </c>
      <c r="F12" s="55">
        <v>802.59677203317779</v>
      </c>
      <c r="G12" s="55">
        <v>2618.0871555778408</v>
      </c>
      <c r="H12" s="55">
        <v>2031.7629518189042</v>
      </c>
    </row>
    <row r="13" spans="1:11" x14ac:dyDescent="0.35">
      <c r="A13" s="10"/>
      <c r="B13" s="13"/>
      <c r="C13" s="12">
        <v>43983</v>
      </c>
      <c r="D13" s="18" t="s">
        <v>5</v>
      </c>
      <c r="E13" s="56">
        <v>1397.3475570162639</v>
      </c>
      <c r="F13" s="56">
        <v>508.22553832845938</v>
      </c>
      <c r="G13" s="55">
        <v>1905.5730953447232</v>
      </c>
      <c r="H13" s="56">
        <v>1627.1394179983645</v>
      </c>
    </row>
    <row r="14" spans="1:11" x14ac:dyDescent="0.35">
      <c r="A14" s="10"/>
      <c r="B14" s="13"/>
      <c r="C14" s="17"/>
      <c r="D14" s="16" t="s">
        <v>6</v>
      </c>
      <c r="E14" s="55">
        <v>1682.0905137911056</v>
      </c>
      <c r="F14" s="55">
        <v>265.44081638404418</v>
      </c>
      <c r="G14" s="55">
        <v>1947.5313301751498</v>
      </c>
      <c r="H14" s="55">
        <v>1872.7478422908216</v>
      </c>
    </row>
    <row r="15" spans="1:11" x14ac:dyDescent="0.35">
      <c r="A15" s="10"/>
      <c r="B15" s="13"/>
      <c r="C15" s="12">
        <v>44075</v>
      </c>
      <c r="D15" s="16" t="s">
        <v>5</v>
      </c>
      <c r="E15" s="55">
        <v>1309.8490917035206</v>
      </c>
      <c r="F15" s="55">
        <v>487.26423773287252</v>
      </c>
      <c r="G15" s="55">
        <v>1797.1133294363931</v>
      </c>
      <c r="H15" s="55">
        <v>1527.8053055687612</v>
      </c>
    </row>
    <row r="16" spans="1:11" x14ac:dyDescent="0.35">
      <c r="A16" s="10"/>
      <c r="B16" s="13"/>
      <c r="C16" s="17"/>
      <c r="D16" s="16" t="s">
        <v>6</v>
      </c>
      <c r="E16" s="55">
        <v>1660.4182639847054</v>
      </c>
      <c r="F16" s="55">
        <v>164.99211357742342</v>
      </c>
      <c r="G16" s="55">
        <v>1825.4103775621288</v>
      </c>
      <c r="H16" s="55">
        <v>1790.820428792789</v>
      </c>
    </row>
    <row r="17" spans="1:44" x14ac:dyDescent="0.35">
      <c r="A17" s="10"/>
      <c r="B17" s="15" t="s">
        <v>51</v>
      </c>
      <c r="C17" s="14">
        <v>42887</v>
      </c>
      <c r="D17" s="19" t="s">
        <v>5</v>
      </c>
      <c r="E17" s="57">
        <v>2039.9477383318504</v>
      </c>
      <c r="F17" s="57">
        <v>0</v>
      </c>
      <c r="G17" s="58">
        <v>2039.9477383318504</v>
      </c>
      <c r="H17" s="57">
        <v>2039.9477383318504</v>
      </c>
    </row>
    <row r="18" spans="1:44" x14ac:dyDescent="0.35">
      <c r="A18" s="10"/>
      <c r="B18" s="15"/>
      <c r="C18" s="20"/>
      <c r="D18" s="21" t="s">
        <v>6</v>
      </c>
      <c r="E18" s="58">
        <v>1985.7072648916576</v>
      </c>
      <c r="F18" s="58">
        <v>111.72724344019275</v>
      </c>
      <c r="G18" s="58">
        <v>2097.4345083318503</v>
      </c>
      <c r="H18" s="58">
        <v>2039.9477383318504</v>
      </c>
    </row>
    <row r="19" spans="1:44" x14ac:dyDescent="0.35">
      <c r="A19" s="10"/>
      <c r="B19" s="15"/>
      <c r="C19" s="14">
        <v>43252</v>
      </c>
      <c r="D19" s="19" t="s">
        <v>5</v>
      </c>
      <c r="E19" s="57">
        <v>1935.4865115120197</v>
      </c>
      <c r="F19" s="57">
        <v>243.37495418531807</v>
      </c>
      <c r="G19" s="58">
        <v>2178.8614656973377</v>
      </c>
      <c r="H19" s="57">
        <v>2001.7167286276042</v>
      </c>
      <c r="AN19" s="23" t="s">
        <v>0</v>
      </c>
      <c r="AO19" s="23" t="s">
        <v>1</v>
      </c>
      <c r="AP19" s="23" t="s">
        <v>2</v>
      </c>
      <c r="AQ19" s="23" t="s">
        <v>2</v>
      </c>
      <c r="AR19" s="23" t="s">
        <v>54</v>
      </c>
    </row>
    <row r="20" spans="1:44" x14ac:dyDescent="0.35">
      <c r="A20" s="10"/>
      <c r="B20" s="15"/>
      <c r="C20" s="20"/>
      <c r="D20" s="21" t="s">
        <v>6</v>
      </c>
      <c r="E20" s="58">
        <v>2121.2863656973377</v>
      </c>
      <c r="F20" s="58">
        <v>57.57510000000002</v>
      </c>
      <c r="G20" s="58">
        <v>2178.8614656973377</v>
      </c>
      <c r="H20" s="58">
        <v>2121.2863656973377</v>
      </c>
      <c r="AF20" s="24" t="s">
        <v>0</v>
      </c>
      <c r="AG20" s="24" t="s">
        <v>1</v>
      </c>
      <c r="AH20" s="24" t="s">
        <v>2</v>
      </c>
      <c r="AI20" s="24" t="s">
        <v>2</v>
      </c>
      <c r="AK20" s="23" t="s">
        <v>69</v>
      </c>
      <c r="AN20" s="23">
        <v>1205.49</v>
      </c>
      <c r="AO20" s="23">
        <v>497.3900000000001</v>
      </c>
      <c r="AP20" s="23">
        <v>1447.9</v>
      </c>
      <c r="AQ20" s="23">
        <v>4</v>
      </c>
    </row>
    <row r="21" spans="1:44" x14ac:dyDescent="0.35">
      <c r="A21" s="10"/>
      <c r="B21" s="15"/>
      <c r="C21" s="14">
        <v>43617</v>
      </c>
      <c r="D21" s="19" t="s">
        <v>5</v>
      </c>
      <c r="E21" s="57">
        <v>1851.8685022306686</v>
      </c>
      <c r="F21" s="57">
        <v>169.40230952776051</v>
      </c>
      <c r="G21" s="58">
        <v>2021.2708117584291</v>
      </c>
      <c r="H21" s="57">
        <v>1888.3131334424459</v>
      </c>
      <c r="AB21" s="23" t="s">
        <v>16</v>
      </c>
      <c r="AC21" s="23" t="s">
        <v>78</v>
      </c>
      <c r="AF21" s="23">
        <v>1492.0553048705895</v>
      </c>
      <c r="AG21" s="23">
        <v>494.11023226811881</v>
      </c>
      <c r="AH21" s="23">
        <v>1722.9791103725415</v>
      </c>
      <c r="AI21" s="23">
        <v>4</v>
      </c>
      <c r="AL21" s="25">
        <v>44075</v>
      </c>
      <c r="AN21" s="23">
        <v>1662.63</v>
      </c>
      <c r="AO21" s="23">
        <v>4.5899999999999181</v>
      </c>
      <c r="AP21" s="23">
        <f>AR21-AQ21</f>
        <v>1662.27</v>
      </c>
      <c r="AQ21" s="23">
        <v>4</v>
      </c>
      <c r="AR21" s="23">
        <v>1666.27</v>
      </c>
    </row>
    <row r="22" spans="1:44" x14ac:dyDescent="0.35">
      <c r="A22" s="10"/>
      <c r="B22" s="15"/>
      <c r="C22" s="20"/>
      <c r="D22" s="21" t="s">
        <v>6</v>
      </c>
      <c r="E22" s="58">
        <v>1977.471176758429</v>
      </c>
      <c r="F22" s="58">
        <v>43.79963500000008</v>
      </c>
      <c r="G22" s="58">
        <v>2021.2708117584291</v>
      </c>
      <c r="H22" s="58">
        <v>2008.1017402951113</v>
      </c>
      <c r="AD22" s="25">
        <v>44075</v>
      </c>
      <c r="AF22" s="23">
        <v>1838.5099898274525</v>
      </c>
      <c r="AG22" s="23">
        <v>183.80676695158627</v>
      </c>
      <c r="AH22" s="23">
        <v>1936.9595176616706</v>
      </c>
      <c r="AI22" s="23">
        <v>4</v>
      </c>
      <c r="AL22" s="25"/>
      <c r="AN22" s="23">
        <v>1205.49</v>
      </c>
      <c r="AO22" s="23">
        <v>591.75</v>
      </c>
      <c r="AP22" s="23">
        <v>1477.23</v>
      </c>
      <c r="AQ22" s="23">
        <v>4</v>
      </c>
    </row>
    <row r="23" spans="1:44" x14ac:dyDescent="0.35">
      <c r="A23" s="10"/>
      <c r="B23" s="15"/>
      <c r="C23" s="14">
        <v>43983</v>
      </c>
      <c r="D23" s="21" t="s">
        <v>5</v>
      </c>
      <c r="E23" s="58">
        <v>1877.9495169578836</v>
      </c>
      <c r="F23" s="58">
        <v>137.35954351778969</v>
      </c>
      <c r="G23" s="58">
        <v>2015.3090604756733</v>
      </c>
      <c r="H23" s="58">
        <v>1946.6292887167783</v>
      </c>
      <c r="AD23" s="25"/>
      <c r="AF23" s="23">
        <v>1498.3111504287099</v>
      </c>
      <c r="AG23" s="23">
        <v>576.2969892588535</v>
      </c>
      <c r="AH23" s="23">
        <v>1792.9782523366277</v>
      </c>
      <c r="AI23" s="23">
        <v>4</v>
      </c>
      <c r="AL23" s="25">
        <v>43983</v>
      </c>
      <c r="AN23" s="23">
        <v>1662.63</v>
      </c>
      <c r="AO23" s="23">
        <v>4.5899999999999181</v>
      </c>
      <c r="AP23" s="23">
        <f>AR23-AQ23</f>
        <v>1663.19</v>
      </c>
      <c r="AQ23" s="23">
        <v>4</v>
      </c>
      <c r="AR23" s="23">
        <v>1667.19</v>
      </c>
    </row>
    <row r="24" spans="1:44" x14ac:dyDescent="0.35">
      <c r="A24" s="10"/>
      <c r="B24" s="15"/>
      <c r="C24" s="20"/>
      <c r="D24" s="21" t="s">
        <v>6</v>
      </c>
      <c r="E24" s="58">
        <v>1967.8590604756732</v>
      </c>
      <c r="F24" s="58">
        <v>47.450000000000045</v>
      </c>
      <c r="G24" s="58">
        <v>2015.3090604756733</v>
      </c>
      <c r="H24" s="58">
        <v>1967.8590604756732</v>
      </c>
      <c r="AD24" s="25">
        <v>43983</v>
      </c>
      <c r="AF24" s="23">
        <v>1846.8511172382798</v>
      </c>
      <c r="AG24" s="23">
        <v>603.65890611656027</v>
      </c>
      <c r="AH24" s="23">
        <v>2003.4409506595534</v>
      </c>
      <c r="AI24" s="23">
        <v>4</v>
      </c>
      <c r="AL24" s="25"/>
      <c r="AN24" s="23">
        <v>1196.82332</v>
      </c>
      <c r="AO24" s="23">
        <v>726.59455000000003</v>
      </c>
      <c r="AP24" s="23">
        <v>1407.08887</v>
      </c>
      <c r="AQ24" s="23">
        <v>4</v>
      </c>
    </row>
    <row r="25" spans="1:44" x14ac:dyDescent="0.35">
      <c r="A25" s="10"/>
      <c r="B25" s="15"/>
      <c r="C25" s="14">
        <v>44075</v>
      </c>
      <c r="D25" s="19" t="s">
        <v>5</v>
      </c>
      <c r="E25" s="57">
        <v>1787.6865751715641</v>
      </c>
      <c r="F25" s="57">
        <v>92.419338312597347</v>
      </c>
      <c r="G25" s="58">
        <v>1880.1059134841614</v>
      </c>
      <c r="H25" s="57">
        <v>1859.954354628378</v>
      </c>
      <c r="AD25" s="25"/>
      <c r="AF25" s="23">
        <v>1462.3898005569524</v>
      </c>
      <c r="AG25" s="23">
        <v>459.64610299671904</v>
      </c>
      <c r="AH25" s="23">
        <v>1712.4235558136127</v>
      </c>
      <c r="AI25" s="23">
        <v>4</v>
      </c>
      <c r="AL25" s="25">
        <v>43617</v>
      </c>
      <c r="AN25" s="23">
        <v>1743.1523999999999</v>
      </c>
      <c r="AO25" s="23">
        <v>1147.6154800000004</v>
      </c>
      <c r="AP25" s="23">
        <v>1903.3067350000001</v>
      </c>
      <c r="AQ25" s="23">
        <v>4</v>
      </c>
    </row>
    <row r="26" spans="1:44" x14ac:dyDescent="0.35">
      <c r="A26" s="10"/>
      <c r="B26" s="15"/>
      <c r="C26" s="20"/>
      <c r="D26" s="21" t="s">
        <v>6</v>
      </c>
      <c r="E26" s="58">
        <v>1839.9559134841613</v>
      </c>
      <c r="F26" s="58">
        <v>40.150000000000091</v>
      </c>
      <c r="G26" s="58">
        <v>1880.1059134841614</v>
      </c>
      <c r="H26" s="58">
        <v>1839.9559134841613</v>
      </c>
      <c r="AD26" s="25">
        <v>43617</v>
      </c>
      <c r="AF26" s="23">
        <v>1777.1057670496184</v>
      </c>
      <c r="AG26" s="23">
        <v>735.57823286695202</v>
      </c>
      <c r="AH26" s="23">
        <v>2030.0069829024662</v>
      </c>
      <c r="AI26" s="23">
        <v>4</v>
      </c>
      <c r="AL26" s="25"/>
      <c r="AN26" s="23">
        <v>1157.9858400000001</v>
      </c>
      <c r="AO26" s="23">
        <v>801.70716999999991</v>
      </c>
      <c r="AP26" s="23">
        <v>1401.3054000000002</v>
      </c>
      <c r="AQ26" s="23">
        <v>4</v>
      </c>
    </row>
    <row r="27" spans="1:44" x14ac:dyDescent="0.35">
      <c r="A27" s="10" t="s">
        <v>7</v>
      </c>
      <c r="B27" s="13" t="s">
        <v>8</v>
      </c>
      <c r="C27" s="12">
        <v>42887</v>
      </c>
      <c r="D27" s="18" t="s">
        <v>5</v>
      </c>
      <c r="E27" s="56">
        <v>1458.2148284917557</v>
      </c>
      <c r="F27" s="56">
        <v>1187.0575291697378</v>
      </c>
      <c r="G27" s="55">
        <v>2645.2723576614935</v>
      </c>
      <c r="H27" s="56">
        <v>1665.3671793011786</v>
      </c>
      <c r="AD27" s="25"/>
      <c r="AF27" s="23">
        <v>1491.3554982594569</v>
      </c>
      <c r="AG27" s="23">
        <v>476.34930547690874</v>
      </c>
      <c r="AH27" s="23">
        <v>1777.2044092132746</v>
      </c>
      <c r="AI27" s="23">
        <v>4</v>
      </c>
      <c r="AL27" s="25">
        <v>43252</v>
      </c>
      <c r="AN27" s="23">
        <v>1782.9075</v>
      </c>
      <c r="AO27" s="23">
        <v>863.1459099999995</v>
      </c>
      <c r="AP27" s="23">
        <v>1913.1527249999999</v>
      </c>
      <c r="AQ27" s="23">
        <v>4</v>
      </c>
    </row>
    <row r="28" spans="1:44" x14ac:dyDescent="0.35">
      <c r="A28" s="10"/>
      <c r="B28" s="13"/>
      <c r="C28" s="17"/>
      <c r="D28" s="16" t="s">
        <v>6</v>
      </c>
      <c r="E28" s="55">
        <v>1743.588119282211</v>
      </c>
      <c r="F28" s="55">
        <v>1027.5498570763937</v>
      </c>
      <c r="G28" s="55">
        <v>2771.1379763586046</v>
      </c>
      <c r="H28" s="55">
        <v>1871.3899715905691</v>
      </c>
      <c r="AD28" s="25">
        <v>43252</v>
      </c>
      <c r="AF28" s="23">
        <v>1879.1490693896494</v>
      </c>
      <c r="AG28" s="23">
        <v>190.76230250638218</v>
      </c>
      <c r="AH28" s="23">
        <v>1965.2691783244372</v>
      </c>
      <c r="AI28" s="23">
        <v>4</v>
      </c>
      <c r="AL28" s="25"/>
      <c r="AN28" s="23">
        <v>1175.4799925000002</v>
      </c>
      <c r="AO28" s="23">
        <v>517.34245749999991</v>
      </c>
      <c r="AP28" s="23">
        <v>1340.1718660000001</v>
      </c>
      <c r="AQ28" s="23">
        <v>4</v>
      </c>
    </row>
    <row r="29" spans="1:44" x14ac:dyDescent="0.35">
      <c r="A29" s="10"/>
      <c r="B29" s="13"/>
      <c r="C29" s="12">
        <v>43252</v>
      </c>
      <c r="D29" s="18" t="s">
        <v>5</v>
      </c>
      <c r="E29" s="56">
        <v>1619.7255315001146</v>
      </c>
      <c r="F29" s="56">
        <v>636.03788555269489</v>
      </c>
      <c r="G29" s="55">
        <v>2255.7634170528095</v>
      </c>
      <c r="H29" s="56">
        <v>1811.2356288842057</v>
      </c>
      <c r="AD29" s="25"/>
      <c r="AF29" s="23">
        <v>1367.8316739804991</v>
      </c>
      <c r="AG29" s="23">
        <v>170.91913882834501</v>
      </c>
      <c r="AH29" s="23">
        <v>1449.3260228320935</v>
      </c>
      <c r="AI29" s="23">
        <v>4</v>
      </c>
      <c r="AL29" s="25">
        <v>42887</v>
      </c>
      <c r="AN29" s="23">
        <v>1511.9714391100001</v>
      </c>
      <c r="AO29" s="23">
        <v>1228.4279258900001</v>
      </c>
      <c r="AP29" s="23">
        <v>1711.1138000000001</v>
      </c>
      <c r="AQ29" s="23">
        <v>4</v>
      </c>
    </row>
    <row r="30" spans="1:44" x14ac:dyDescent="0.35">
      <c r="A30" s="10"/>
      <c r="B30" s="13"/>
      <c r="C30" s="17"/>
      <c r="D30" s="16" t="s">
        <v>6</v>
      </c>
      <c r="E30" s="55">
        <v>1831.3106288842055</v>
      </c>
      <c r="F30" s="55">
        <v>984.45833125308673</v>
      </c>
      <c r="G30" s="55">
        <v>2815.7689601372922</v>
      </c>
      <c r="H30" s="55">
        <v>2186.2327504264472</v>
      </c>
      <c r="AD30" s="25">
        <v>42887</v>
      </c>
      <c r="AF30" s="23">
        <v>1485.5147345600985</v>
      </c>
      <c r="AG30" s="23">
        <v>636.54148807654974</v>
      </c>
      <c r="AH30" s="23">
        <v>1546.9766612018998</v>
      </c>
      <c r="AI30" s="23">
        <v>4</v>
      </c>
      <c r="AK30" s="23" t="s">
        <v>70</v>
      </c>
      <c r="AL30" s="25"/>
      <c r="AN30" s="23">
        <v>1368.38</v>
      </c>
      <c r="AO30" s="23">
        <v>459.83999999999969</v>
      </c>
      <c r="AP30" s="23">
        <v>1570.85</v>
      </c>
      <c r="AQ30" s="23">
        <v>4</v>
      </c>
    </row>
    <row r="31" spans="1:44" x14ac:dyDescent="0.35">
      <c r="A31" s="10"/>
      <c r="B31" s="13"/>
      <c r="C31" s="12">
        <v>43617</v>
      </c>
      <c r="D31" s="16" t="s">
        <v>5</v>
      </c>
      <c r="E31" s="55">
        <v>1529.8325514777787</v>
      </c>
      <c r="F31" s="55">
        <v>660.52347938512798</v>
      </c>
      <c r="G31" s="55">
        <v>2190.3560308629067</v>
      </c>
      <c r="H31" s="55">
        <v>1731.4708825605596</v>
      </c>
      <c r="AB31" s="23" t="s">
        <v>7</v>
      </c>
      <c r="AC31" s="23" t="s">
        <v>77</v>
      </c>
      <c r="AD31" s="25"/>
      <c r="AF31" s="23">
        <v>1279.0727672096575</v>
      </c>
      <c r="AG31" s="23">
        <v>645.55805301795203</v>
      </c>
      <c r="AH31" s="23">
        <v>1576.1330915543001</v>
      </c>
      <c r="AI31" s="23">
        <v>4</v>
      </c>
      <c r="AL31" s="25">
        <v>44075</v>
      </c>
      <c r="AN31" s="23">
        <v>1768.3</v>
      </c>
      <c r="AO31" s="23">
        <v>4.8500000000001364</v>
      </c>
      <c r="AP31" s="23">
        <f>AR31-AQ31</f>
        <v>1767.89</v>
      </c>
      <c r="AQ31" s="23">
        <v>4</v>
      </c>
      <c r="AR31" s="23">
        <v>1771.89</v>
      </c>
    </row>
    <row r="32" spans="1:44" x14ac:dyDescent="0.35">
      <c r="A32" s="10"/>
      <c r="B32" s="13"/>
      <c r="C32" s="17"/>
      <c r="D32" s="16" t="s">
        <v>6</v>
      </c>
      <c r="E32" s="55">
        <v>1790.4774812026185</v>
      </c>
      <c r="F32" s="55">
        <v>1100.8683226135413</v>
      </c>
      <c r="G32" s="55">
        <v>2891.3458038161598</v>
      </c>
      <c r="H32" s="55">
        <v>2137.0456942872142</v>
      </c>
      <c r="AD32" s="25">
        <v>44075</v>
      </c>
      <c r="AF32" s="23">
        <v>1565.2184915543003</v>
      </c>
      <c r="AG32" s="23">
        <v>361.4542136980574</v>
      </c>
      <c r="AH32" s="23">
        <v>1898.1775863415266</v>
      </c>
      <c r="AI32" s="23">
        <v>4</v>
      </c>
      <c r="AL32" s="25"/>
      <c r="AN32" s="23">
        <v>1368.38</v>
      </c>
      <c r="AO32" s="23">
        <v>543.07999999999993</v>
      </c>
      <c r="AP32" s="23">
        <v>1596.56</v>
      </c>
      <c r="AQ32" s="23">
        <v>4</v>
      </c>
    </row>
    <row r="33" spans="1:44" x14ac:dyDescent="0.35">
      <c r="A33" s="10"/>
      <c r="B33" s="13"/>
      <c r="C33" s="12">
        <v>43983</v>
      </c>
      <c r="D33" s="18" t="s">
        <v>5</v>
      </c>
      <c r="E33" s="56">
        <v>1437.7425080948251</v>
      </c>
      <c r="F33" s="56">
        <v>493.14695757104573</v>
      </c>
      <c r="G33" s="55">
        <v>1930.8894656658708</v>
      </c>
      <c r="H33" s="56">
        <v>1624.7170905797354</v>
      </c>
      <c r="AD33" s="25"/>
      <c r="AF33" s="23">
        <v>1437.7425080948251</v>
      </c>
      <c r="AG33" s="23">
        <v>493.14695757104573</v>
      </c>
      <c r="AH33" s="23">
        <v>1624.7170905797354</v>
      </c>
      <c r="AI33" s="23">
        <v>4</v>
      </c>
      <c r="AL33" s="25">
        <v>43983</v>
      </c>
      <c r="AN33" s="23">
        <v>1768.3</v>
      </c>
      <c r="AO33" s="23">
        <v>4.8500000000001364</v>
      </c>
      <c r="AP33" s="23">
        <f>AR33-AQ33</f>
        <v>1769.14</v>
      </c>
      <c r="AQ33" s="23">
        <v>4</v>
      </c>
      <c r="AR33" s="23">
        <v>1773.14</v>
      </c>
    </row>
    <row r="34" spans="1:44" x14ac:dyDescent="0.35">
      <c r="A34" s="10"/>
      <c r="B34" s="13"/>
      <c r="C34" s="17"/>
      <c r="D34" s="16" t="s">
        <v>6</v>
      </c>
      <c r="E34" s="55">
        <v>1698.178465555352</v>
      </c>
      <c r="F34" s="55">
        <v>300.72082719249329</v>
      </c>
      <c r="G34" s="55">
        <v>1998.8992927478453</v>
      </c>
      <c r="H34" s="55">
        <v>1912.5345513677157</v>
      </c>
      <c r="AD34" s="25">
        <v>43983</v>
      </c>
      <c r="AF34" s="23">
        <v>1698.178465555352</v>
      </c>
      <c r="AG34" s="23">
        <v>300.72082719249329</v>
      </c>
      <c r="AH34" s="23">
        <v>1912.5345513677157</v>
      </c>
      <c r="AI34" s="23">
        <v>4</v>
      </c>
      <c r="AL34" s="25"/>
      <c r="AN34" s="23">
        <v>1331.5903084000001</v>
      </c>
      <c r="AO34" s="23">
        <v>877.63099160000002</v>
      </c>
      <c r="AP34" s="23">
        <v>1596.228975</v>
      </c>
      <c r="AQ34" s="23">
        <v>4</v>
      </c>
    </row>
    <row r="35" spans="1:44" x14ac:dyDescent="0.35">
      <c r="A35" s="10"/>
      <c r="B35" s="13"/>
      <c r="C35" s="12">
        <v>44075</v>
      </c>
      <c r="D35" s="18" t="s">
        <v>5</v>
      </c>
      <c r="E35" s="56">
        <v>1279.0727672096575</v>
      </c>
      <c r="F35" s="56">
        <v>645.55805301795203</v>
      </c>
      <c r="G35" s="55">
        <v>1924.6308202276095</v>
      </c>
      <c r="H35" s="56">
        <v>1576.1330915543001</v>
      </c>
      <c r="AD35" s="25"/>
      <c r="AF35" s="23">
        <v>1529.8325514777787</v>
      </c>
      <c r="AG35" s="23">
        <v>660.52347938512798</v>
      </c>
      <c r="AH35" s="23">
        <v>1731.4708825605596</v>
      </c>
      <c r="AI35" s="23">
        <v>4</v>
      </c>
      <c r="AL35" s="25">
        <v>43617</v>
      </c>
      <c r="AN35" s="23">
        <v>1669.6987340000001</v>
      </c>
      <c r="AO35" s="23">
        <v>1659.9110659999997</v>
      </c>
      <c r="AP35" s="23">
        <v>2178.73524</v>
      </c>
      <c r="AQ35" s="23">
        <v>4</v>
      </c>
    </row>
    <row r="36" spans="1:44" x14ac:dyDescent="0.35">
      <c r="A36" s="10"/>
      <c r="B36" s="13"/>
      <c r="C36" s="17"/>
      <c r="D36" s="16" t="s">
        <v>6</v>
      </c>
      <c r="E36" s="55">
        <v>1565.2184915543003</v>
      </c>
      <c r="F36" s="55">
        <v>361.4542136980574</v>
      </c>
      <c r="G36" s="55">
        <v>1926.6727052523577</v>
      </c>
      <c r="H36" s="55">
        <v>1898.1775863415266</v>
      </c>
      <c r="AD36" s="25">
        <v>43617</v>
      </c>
      <c r="AF36" s="23">
        <v>1790.4774812026185</v>
      </c>
      <c r="AG36" s="23">
        <v>1100.8683226135413</v>
      </c>
      <c r="AH36" s="23">
        <v>2137.0456942872142</v>
      </c>
      <c r="AI36" s="23">
        <v>4</v>
      </c>
      <c r="AL36" s="25"/>
      <c r="AN36" s="23">
        <v>1326.6975150000003</v>
      </c>
      <c r="AO36" s="23">
        <v>925.83078499999965</v>
      </c>
      <c r="AP36" s="23">
        <v>1576.0382</v>
      </c>
      <c r="AQ36" s="23">
        <v>4</v>
      </c>
    </row>
    <row r="37" spans="1:44" x14ac:dyDescent="0.35">
      <c r="A37" s="10"/>
      <c r="B37" s="15" t="s">
        <v>52</v>
      </c>
      <c r="C37" s="14">
        <v>42887</v>
      </c>
      <c r="D37" s="19" t="s">
        <v>5</v>
      </c>
      <c r="E37" s="57">
        <v>1629.5880272423581</v>
      </c>
      <c r="F37" s="57">
        <v>1269.6369012167236</v>
      </c>
      <c r="G37" s="58">
        <v>2899.2249284590816</v>
      </c>
      <c r="H37" s="57">
        <v>1891.328225836819</v>
      </c>
      <c r="AD37" s="25"/>
      <c r="AF37" s="23">
        <v>1619.7255315001146</v>
      </c>
      <c r="AG37" s="23">
        <v>636.03788555269489</v>
      </c>
      <c r="AH37" s="23">
        <v>1811.2356288842057</v>
      </c>
      <c r="AI37" s="23">
        <v>4</v>
      </c>
      <c r="AL37" s="25">
        <v>43252</v>
      </c>
      <c r="AN37" s="23">
        <v>1874.125</v>
      </c>
      <c r="AO37" s="23">
        <v>1329.0286900000001</v>
      </c>
      <c r="AP37" s="23">
        <v>2153.7560549999998</v>
      </c>
      <c r="AQ37" s="23">
        <v>4</v>
      </c>
    </row>
    <row r="38" spans="1:44" x14ac:dyDescent="0.35">
      <c r="A38" s="10"/>
      <c r="B38" s="15"/>
      <c r="C38" s="20"/>
      <c r="D38" s="21" t="s">
        <v>6</v>
      </c>
      <c r="E38" s="58">
        <v>1978.2356860588211</v>
      </c>
      <c r="F38" s="58">
        <v>1350.3586070694269</v>
      </c>
      <c r="G38" s="58">
        <v>3328.594293128248</v>
      </c>
      <c r="H38" s="58">
        <v>2134.7717977607826</v>
      </c>
      <c r="AD38" s="25">
        <v>43252</v>
      </c>
      <c r="AF38" s="23">
        <v>1831.3106288842055</v>
      </c>
      <c r="AG38" s="23">
        <v>984.45833125308673</v>
      </c>
      <c r="AH38" s="23">
        <v>2186.2327504264472</v>
      </c>
      <c r="AI38" s="23">
        <v>4</v>
      </c>
      <c r="AL38" s="25"/>
      <c r="AN38" s="23">
        <v>1254.4014999999999</v>
      </c>
      <c r="AO38" s="23">
        <v>705.17755000000034</v>
      </c>
      <c r="AP38" s="23">
        <v>1532.5937616000001</v>
      </c>
      <c r="AQ38" s="23">
        <v>4</v>
      </c>
    </row>
    <row r="39" spans="1:44" x14ac:dyDescent="0.35">
      <c r="A39" s="10"/>
      <c r="B39" s="15"/>
      <c r="C39" s="14">
        <v>43252</v>
      </c>
      <c r="D39" s="21" t="s">
        <v>5</v>
      </c>
      <c r="E39" s="58">
        <v>1810.68892469093</v>
      </c>
      <c r="F39" s="58">
        <v>649.89421302940991</v>
      </c>
      <c r="G39" s="58">
        <v>2460.5831377203399</v>
      </c>
      <c r="H39" s="58">
        <v>2017.7683119647904</v>
      </c>
      <c r="AD39" s="25"/>
      <c r="AF39" s="23">
        <v>1458.2148284917557</v>
      </c>
      <c r="AG39" s="23">
        <v>1187.0575291697378</v>
      </c>
      <c r="AH39" s="23">
        <v>1665.3671793011786</v>
      </c>
      <c r="AI39" s="23">
        <v>4</v>
      </c>
      <c r="AL39" s="25">
        <v>42887</v>
      </c>
      <c r="AN39" s="23">
        <v>1689.6098999999999</v>
      </c>
      <c r="AO39" s="23">
        <v>1274.4436650000002</v>
      </c>
      <c r="AP39" s="23">
        <v>1986.9089679999997</v>
      </c>
      <c r="AQ39" s="23">
        <v>4</v>
      </c>
    </row>
    <row r="40" spans="1:44" x14ac:dyDescent="0.35">
      <c r="A40" s="10"/>
      <c r="B40" s="15"/>
      <c r="C40" s="20"/>
      <c r="D40" s="21" t="s">
        <v>6</v>
      </c>
      <c r="E40" s="58">
        <v>2032.1348431552665</v>
      </c>
      <c r="F40" s="58">
        <v>1255.3046803186512</v>
      </c>
      <c r="G40" s="58">
        <v>3287.4395234739177</v>
      </c>
      <c r="H40" s="58">
        <v>2469.2137152827272</v>
      </c>
      <c r="AD40" s="25">
        <v>42887</v>
      </c>
      <c r="AF40" s="23">
        <v>1743.588119282211</v>
      </c>
      <c r="AG40" s="23">
        <v>1027.5498570763937</v>
      </c>
      <c r="AH40" s="23">
        <v>1871.3899715905691</v>
      </c>
      <c r="AI40" s="23">
        <v>4</v>
      </c>
      <c r="AK40" s="23" t="s">
        <v>71</v>
      </c>
      <c r="AL40" s="25"/>
      <c r="AN40" s="23">
        <v>1159.8599999999999</v>
      </c>
      <c r="AO40" s="23">
        <v>428.86000000000035</v>
      </c>
      <c r="AP40" s="23">
        <v>1346.06</v>
      </c>
      <c r="AQ40" s="23">
        <v>4</v>
      </c>
    </row>
    <row r="41" spans="1:44" x14ac:dyDescent="0.35">
      <c r="A41" s="10"/>
      <c r="B41" s="15"/>
      <c r="C41" s="14">
        <v>43617</v>
      </c>
      <c r="D41" s="19" t="s">
        <v>5</v>
      </c>
      <c r="E41" s="57">
        <v>1680.9969318840062</v>
      </c>
      <c r="F41" s="57">
        <v>681.35633820163685</v>
      </c>
      <c r="G41" s="58">
        <v>2362.3532700856431</v>
      </c>
      <c r="H41" s="57">
        <v>1894.4021143733023</v>
      </c>
      <c r="AC41" s="23" t="s">
        <v>66</v>
      </c>
      <c r="AD41" s="25"/>
      <c r="AF41" s="23">
        <v>1486.0301613031704</v>
      </c>
      <c r="AG41" s="23">
        <v>565.1370638605224</v>
      </c>
      <c r="AH41" s="23">
        <v>1687.4043494336468</v>
      </c>
      <c r="AI41" s="23">
        <v>4</v>
      </c>
      <c r="AL41" s="25">
        <v>44075</v>
      </c>
      <c r="AN41" s="23">
        <v>1537.51</v>
      </c>
      <c r="AO41" s="23">
        <v>4.3900000000001</v>
      </c>
      <c r="AP41" s="23">
        <f>AR41-AQ41</f>
        <v>1536.68</v>
      </c>
      <c r="AQ41" s="23">
        <v>4</v>
      </c>
      <c r="AR41" s="23">
        <v>1540.68</v>
      </c>
    </row>
    <row r="42" spans="1:44" x14ac:dyDescent="0.35">
      <c r="A42" s="10"/>
      <c r="B42" s="15"/>
      <c r="C42" s="20"/>
      <c r="D42" s="21" t="s">
        <v>6</v>
      </c>
      <c r="E42" s="58">
        <v>2008.554360564428</v>
      </c>
      <c r="F42" s="58">
        <v>1038.4099025535247</v>
      </c>
      <c r="G42" s="58">
        <v>3046.9642631179527</v>
      </c>
      <c r="H42" s="58">
        <v>2379.0006759147591</v>
      </c>
      <c r="AD42" s="25">
        <v>44075</v>
      </c>
      <c r="AF42" s="23">
        <v>1755.4568297485528</v>
      </c>
      <c r="AG42" s="23">
        <v>299.68000180579952</v>
      </c>
      <c r="AH42" s="23">
        <v>2036.6519006345122</v>
      </c>
      <c r="AI42" s="23">
        <v>4</v>
      </c>
      <c r="AL42" s="25"/>
      <c r="AN42" s="23">
        <v>1215.24</v>
      </c>
      <c r="AO42" s="23">
        <v>446.74</v>
      </c>
      <c r="AP42" s="23">
        <v>1379.0250000000001</v>
      </c>
      <c r="AQ42" s="23">
        <v>4</v>
      </c>
    </row>
    <row r="43" spans="1:44" x14ac:dyDescent="0.35">
      <c r="A43" s="10"/>
      <c r="B43" s="15"/>
      <c r="C43" s="14">
        <v>43983</v>
      </c>
      <c r="D43" s="19" t="s">
        <v>5</v>
      </c>
      <c r="E43" s="57">
        <v>1547.7829672269131</v>
      </c>
      <c r="F43" s="57">
        <v>513.61886844299306</v>
      </c>
      <c r="G43" s="58">
        <v>2061.4018356699062</v>
      </c>
      <c r="H43" s="57">
        <v>1756.2762041314854</v>
      </c>
      <c r="AD43" s="25"/>
      <c r="AF43" s="23">
        <v>1547.7829672269131</v>
      </c>
      <c r="AG43" s="23">
        <v>513.61886844299306</v>
      </c>
      <c r="AH43" s="23">
        <v>1756.2762041314854</v>
      </c>
      <c r="AI43" s="23">
        <v>4</v>
      </c>
      <c r="AL43" s="25">
        <v>43983</v>
      </c>
      <c r="AN43" s="23">
        <v>1537.51</v>
      </c>
      <c r="AO43" s="23">
        <v>4.3900000000001</v>
      </c>
      <c r="AP43" s="23">
        <f>AR43-AQ43</f>
        <v>1537.72</v>
      </c>
      <c r="AQ43" s="23">
        <v>4</v>
      </c>
      <c r="AR43" s="23">
        <v>1541.72</v>
      </c>
    </row>
    <row r="44" spans="1:44" x14ac:dyDescent="0.35">
      <c r="A44" s="10"/>
      <c r="B44" s="15"/>
      <c r="C44" s="20"/>
      <c r="D44" s="21" t="s">
        <v>6</v>
      </c>
      <c r="E44" s="58">
        <v>1808.7211283256331</v>
      </c>
      <c r="F44" s="58">
        <v>302.17593395995959</v>
      </c>
      <c r="G44" s="58">
        <v>2110.8970622855927</v>
      </c>
      <c r="H44" s="58">
        <v>2053.0499001022254</v>
      </c>
      <c r="AD44" s="25">
        <v>43983</v>
      </c>
      <c r="AF44" s="23">
        <v>1808.7211283256331</v>
      </c>
      <c r="AG44" s="23">
        <v>302.17593395995959</v>
      </c>
      <c r="AH44" s="23">
        <v>2053.0499001022254</v>
      </c>
      <c r="AI44" s="23">
        <v>4</v>
      </c>
      <c r="AN44" s="23">
        <v>1069.50756</v>
      </c>
      <c r="AO44" s="23">
        <v>801.26271719999977</v>
      </c>
      <c r="AP44" s="23">
        <v>1343.4785099999999</v>
      </c>
      <c r="AQ44" s="23">
        <v>4</v>
      </c>
    </row>
    <row r="45" spans="1:44" x14ac:dyDescent="0.35">
      <c r="A45" s="10"/>
      <c r="B45" s="15"/>
      <c r="C45" s="14">
        <v>44075</v>
      </c>
      <c r="D45" s="19" t="s">
        <v>5</v>
      </c>
      <c r="E45" s="57">
        <v>1486.0301613031704</v>
      </c>
      <c r="F45" s="57">
        <v>565.1370638605224</v>
      </c>
      <c r="G45" s="58">
        <v>2051.1672251636928</v>
      </c>
      <c r="H45" s="57">
        <v>1687.4043494336468</v>
      </c>
      <c r="AD45" s="25"/>
      <c r="AF45" s="23">
        <v>1680.9969318840062</v>
      </c>
      <c r="AG45" s="23">
        <v>681.35633820163685</v>
      </c>
      <c r="AH45" s="23">
        <v>1894.4021143733023</v>
      </c>
      <c r="AI45" s="23">
        <v>4</v>
      </c>
      <c r="AL45" s="25">
        <v>43617</v>
      </c>
      <c r="AN45" s="23">
        <v>1354.05303</v>
      </c>
      <c r="AO45" s="23">
        <v>1547.0469300000004</v>
      </c>
      <c r="AP45" s="23">
        <v>1834.2367999999999</v>
      </c>
      <c r="AQ45" s="23">
        <v>4</v>
      </c>
    </row>
    <row r="46" spans="1:44" x14ac:dyDescent="0.35">
      <c r="A46" s="10"/>
      <c r="B46" s="15"/>
      <c r="C46" s="20"/>
      <c r="D46" s="21" t="s">
        <v>6</v>
      </c>
      <c r="E46" s="58">
        <v>1755.4568297485528</v>
      </c>
      <c r="F46" s="58">
        <v>299.68000180579952</v>
      </c>
      <c r="G46" s="58">
        <v>2055.1368315543523</v>
      </c>
      <c r="H46" s="58">
        <v>2036.6519006345122</v>
      </c>
      <c r="AD46" s="25">
        <v>43617</v>
      </c>
      <c r="AF46" s="23">
        <v>2008.554360564428</v>
      </c>
      <c r="AG46" s="23">
        <v>1038.4099025535247</v>
      </c>
      <c r="AH46" s="23">
        <v>2379.0006759147591</v>
      </c>
      <c r="AI46" s="23">
        <v>4</v>
      </c>
      <c r="AL46" s="25"/>
      <c r="AN46" s="23">
        <v>1120.6476513870002</v>
      </c>
      <c r="AO46" s="23">
        <v>781.92714141299962</v>
      </c>
      <c r="AP46" s="23">
        <v>1369.27208</v>
      </c>
      <c r="AQ46" s="23">
        <v>4</v>
      </c>
    </row>
    <row r="47" spans="1:44" x14ac:dyDescent="0.35">
      <c r="A47" s="10"/>
      <c r="B47" s="13" t="s">
        <v>53</v>
      </c>
      <c r="C47" s="12">
        <v>42887</v>
      </c>
      <c r="D47" s="16" t="s">
        <v>5</v>
      </c>
      <c r="E47" s="55">
        <v>1792.7362445800034</v>
      </c>
      <c r="F47" s="55">
        <v>615.94820564854786</v>
      </c>
      <c r="G47" s="55">
        <v>2408.6844502285512</v>
      </c>
      <c r="H47" s="55">
        <v>2059.4278226663532</v>
      </c>
      <c r="AD47" s="25"/>
      <c r="AF47" s="23">
        <v>1810.68892469093</v>
      </c>
      <c r="AG47" s="23">
        <v>649.89421302940991</v>
      </c>
      <c r="AH47" s="23">
        <v>2017.7683119647904</v>
      </c>
      <c r="AI47" s="23">
        <v>4</v>
      </c>
      <c r="AL47" s="25">
        <v>43252</v>
      </c>
      <c r="AN47" s="23">
        <v>1451.4516377239997</v>
      </c>
      <c r="AO47" s="23">
        <v>1343.1001222760001</v>
      </c>
      <c r="AP47" s="23">
        <v>1883.5889050000001</v>
      </c>
      <c r="AQ47" s="23">
        <v>4</v>
      </c>
    </row>
    <row r="48" spans="1:44" x14ac:dyDescent="0.35">
      <c r="A48" s="10"/>
      <c r="B48" s="13"/>
      <c r="C48" s="17"/>
      <c r="D48" s="16" t="s">
        <v>6</v>
      </c>
      <c r="E48" s="55">
        <v>2156.0402506588753</v>
      </c>
      <c r="F48" s="55">
        <v>1074.7877830670432</v>
      </c>
      <c r="G48" s="55">
        <v>3230.8280337259184</v>
      </c>
      <c r="H48" s="55">
        <v>2362.2385410453444</v>
      </c>
      <c r="AD48" s="25">
        <v>43252</v>
      </c>
      <c r="AF48" s="23">
        <v>2032.1348431552665</v>
      </c>
      <c r="AG48" s="23">
        <v>1255.3046803186512</v>
      </c>
      <c r="AH48" s="23">
        <v>2469.2137152827272</v>
      </c>
      <c r="AI48" s="23">
        <v>4</v>
      </c>
      <c r="AL48" s="25"/>
      <c r="AN48" s="23">
        <v>1054.254186139</v>
      </c>
      <c r="AO48" s="23">
        <v>573.88395186099979</v>
      </c>
      <c r="AP48" s="23">
        <v>1303.0043114</v>
      </c>
      <c r="AQ48" s="23">
        <v>4</v>
      </c>
    </row>
    <row r="49" spans="1:44" x14ac:dyDescent="0.35">
      <c r="A49" s="10"/>
      <c r="B49" s="13"/>
      <c r="C49" s="12">
        <v>43252</v>
      </c>
      <c r="D49" s="18" t="s">
        <v>5</v>
      </c>
      <c r="E49" s="56">
        <v>1994.0666678201928</v>
      </c>
      <c r="F49" s="56">
        <v>732.10821105701143</v>
      </c>
      <c r="G49" s="55">
        <v>2726.1748788772043</v>
      </c>
      <c r="H49" s="56">
        <v>2165.2987507236367</v>
      </c>
      <c r="AD49" s="25"/>
      <c r="AF49" s="23">
        <v>1629.5880272423581</v>
      </c>
      <c r="AG49" s="23">
        <v>1269.6369012167236</v>
      </c>
      <c r="AH49" s="23">
        <v>1891.328225836819</v>
      </c>
      <c r="AI49" s="23">
        <v>4</v>
      </c>
      <c r="AL49" s="25">
        <v>42887</v>
      </c>
      <c r="AN49" s="23">
        <v>1247.2551191099999</v>
      </c>
      <c r="AO49" s="23">
        <v>1319.2934808899997</v>
      </c>
      <c r="AP49" s="23">
        <v>1720.4899249999999</v>
      </c>
      <c r="AQ49" s="23">
        <v>4</v>
      </c>
    </row>
    <row r="50" spans="1:44" x14ac:dyDescent="0.35">
      <c r="A50" s="10"/>
      <c r="B50" s="13"/>
      <c r="C50" s="17"/>
      <c r="D50" s="16" t="s">
        <v>6</v>
      </c>
      <c r="E50" s="55">
        <v>2177.1093609102772</v>
      </c>
      <c r="F50" s="55">
        <v>1166.0910359652894</v>
      </c>
      <c r="G50" s="55">
        <v>3343.2003968755666</v>
      </c>
      <c r="H50" s="55">
        <v>2638.2928925240285</v>
      </c>
      <c r="AD50" s="25">
        <v>42887</v>
      </c>
      <c r="AF50" s="23">
        <v>1978.2356860588211</v>
      </c>
      <c r="AG50" s="23">
        <v>1350.3586070694269</v>
      </c>
      <c r="AH50" s="23">
        <v>2134.7717977607826</v>
      </c>
      <c r="AI50" s="23">
        <v>4</v>
      </c>
      <c r="AK50" s="23" t="s">
        <v>72</v>
      </c>
      <c r="AL50" s="25"/>
      <c r="AN50" s="23">
        <v>1464.03</v>
      </c>
      <c r="AO50" s="23">
        <v>459.60000000000014</v>
      </c>
      <c r="AP50" s="23">
        <v>1627.6849999999999</v>
      </c>
      <c r="AQ50" s="23">
        <v>4</v>
      </c>
    </row>
    <row r="51" spans="1:44" x14ac:dyDescent="0.35">
      <c r="A51" s="10"/>
      <c r="B51" s="13"/>
      <c r="C51" s="12">
        <v>43617</v>
      </c>
      <c r="D51" s="18" t="s">
        <v>5</v>
      </c>
      <c r="E51" s="56">
        <v>1884.4799937863256</v>
      </c>
      <c r="F51" s="56">
        <v>699.43821952004578</v>
      </c>
      <c r="G51" s="55">
        <v>2583.9182133063714</v>
      </c>
      <c r="H51" s="56">
        <v>2091.5725508545706</v>
      </c>
      <c r="AC51" s="23" t="s">
        <v>67</v>
      </c>
      <c r="AD51" s="25"/>
      <c r="AF51" s="23">
        <v>1766.7271447324683</v>
      </c>
      <c r="AG51" s="23">
        <v>625.74946656925295</v>
      </c>
      <c r="AH51" s="23">
        <v>1995.6939771703196</v>
      </c>
      <c r="AI51" s="23">
        <v>4</v>
      </c>
      <c r="AL51" s="25">
        <v>44075</v>
      </c>
      <c r="AN51" s="23">
        <v>1829.33</v>
      </c>
      <c r="AO51" s="23">
        <v>16.880000000000109</v>
      </c>
      <c r="AP51" s="23">
        <f>AR51-AQ51</f>
        <v>1839.84</v>
      </c>
      <c r="AQ51" s="23">
        <v>4</v>
      </c>
      <c r="AR51" s="23">
        <v>1843.84</v>
      </c>
    </row>
    <row r="52" spans="1:44" x14ac:dyDescent="0.35">
      <c r="A52" s="10"/>
      <c r="B52" s="13"/>
      <c r="C52" s="17"/>
      <c r="D52" s="16" t="s">
        <v>6</v>
      </c>
      <c r="E52" s="55">
        <v>2155.9132475208635</v>
      </c>
      <c r="F52" s="55">
        <v>1093.1901900417665</v>
      </c>
      <c r="G52" s="55">
        <v>3249.10343756263</v>
      </c>
      <c r="H52" s="55">
        <v>2702.5012694943925</v>
      </c>
      <c r="AD52" s="25">
        <v>44075</v>
      </c>
      <c r="AF52" s="23">
        <v>2104.3703199877846</v>
      </c>
      <c r="AG52" s="23">
        <v>327.74848325895891</v>
      </c>
      <c r="AH52" s="23">
        <v>2385.3244222451704</v>
      </c>
      <c r="AI52" s="23">
        <v>4</v>
      </c>
      <c r="AL52" s="25"/>
      <c r="AN52" s="23">
        <v>1466.27</v>
      </c>
      <c r="AO52" s="23">
        <v>522.6400000000001</v>
      </c>
      <c r="AP52" s="23">
        <v>1660.18</v>
      </c>
      <c r="AQ52" s="23">
        <v>4</v>
      </c>
    </row>
    <row r="53" spans="1:44" x14ac:dyDescent="0.35">
      <c r="A53" s="10"/>
      <c r="B53" s="13"/>
      <c r="C53" s="12">
        <v>43983</v>
      </c>
      <c r="D53" s="18" t="s">
        <v>5</v>
      </c>
      <c r="E53" s="56">
        <v>1777.9358615154874</v>
      </c>
      <c r="F53" s="56">
        <v>610.54376912119233</v>
      </c>
      <c r="G53" s="55">
        <v>2388.4796306366798</v>
      </c>
      <c r="H53" s="56">
        <v>2044.7552962718578</v>
      </c>
      <c r="AD53" s="25"/>
      <c r="AF53" s="23">
        <v>1777.9358615154874</v>
      </c>
      <c r="AG53" s="23">
        <v>610.54376912119233</v>
      </c>
      <c r="AH53" s="23">
        <v>2044.7552962718578</v>
      </c>
      <c r="AI53" s="23">
        <v>4</v>
      </c>
      <c r="AL53" s="25">
        <v>43983</v>
      </c>
      <c r="AN53" s="23">
        <v>1829.33</v>
      </c>
      <c r="AO53" s="23">
        <v>16.880000000000109</v>
      </c>
      <c r="AP53" s="23">
        <f>AR53-AQ53</f>
        <v>1840.75</v>
      </c>
      <c r="AQ53" s="23">
        <v>4</v>
      </c>
      <c r="AR53" s="23">
        <v>1844.75</v>
      </c>
    </row>
    <row r="54" spans="1:44" x14ac:dyDescent="0.35">
      <c r="A54" s="10"/>
      <c r="B54" s="13"/>
      <c r="C54" s="17"/>
      <c r="D54" s="16" t="s">
        <v>6</v>
      </c>
      <c r="E54" s="55">
        <v>2122.0800706556311</v>
      </c>
      <c r="F54" s="55">
        <v>436.32111518013062</v>
      </c>
      <c r="G54" s="55">
        <v>2558.4011858357617</v>
      </c>
      <c r="H54" s="55">
        <v>2373.61052143391</v>
      </c>
      <c r="AD54" s="25">
        <v>43983</v>
      </c>
      <c r="AF54" s="23">
        <v>2122.0800706556311</v>
      </c>
      <c r="AG54" s="23">
        <v>436.32111518013062</v>
      </c>
      <c r="AH54" s="23">
        <v>2373.61052143391</v>
      </c>
      <c r="AI54" s="23">
        <v>4</v>
      </c>
      <c r="AL54" s="25"/>
      <c r="AN54" s="23">
        <v>1355.5308271570998</v>
      </c>
      <c r="AO54" s="23">
        <v>846.48369420890003</v>
      </c>
      <c r="AP54" s="23">
        <v>1598.3184743517202</v>
      </c>
      <c r="AQ54" s="23">
        <v>4</v>
      </c>
    </row>
    <row r="55" spans="1:44" x14ac:dyDescent="0.35">
      <c r="A55" s="10"/>
      <c r="B55" s="13"/>
      <c r="C55" s="12">
        <v>44075</v>
      </c>
      <c r="D55" s="16" t="s">
        <v>5</v>
      </c>
      <c r="E55" s="55">
        <v>1766.7271447324683</v>
      </c>
      <c r="F55" s="55">
        <v>625.74946656925295</v>
      </c>
      <c r="G55" s="55">
        <v>2392.4766113017213</v>
      </c>
      <c r="H55" s="55">
        <v>1995.6939771703196</v>
      </c>
      <c r="AD55" s="25"/>
      <c r="AF55" s="23">
        <v>1884.4799937863256</v>
      </c>
      <c r="AG55" s="23">
        <v>699.43821952004578</v>
      </c>
      <c r="AH55" s="23">
        <v>2091.5725508545706</v>
      </c>
      <c r="AI55" s="23">
        <v>4</v>
      </c>
      <c r="AL55" s="25">
        <v>43617</v>
      </c>
      <c r="AN55" s="23">
        <v>1742.764903</v>
      </c>
      <c r="AO55" s="23">
        <v>1764.8279770000001</v>
      </c>
      <c r="AP55" s="23">
        <v>2159.6785099999997</v>
      </c>
      <c r="AQ55" s="23">
        <v>4</v>
      </c>
    </row>
    <row r="56" spans="1:44" x14ac:dyDescent="0.35">
      <c r="A56" s="10"/>
      <c r="B56" s="13"/>
      <c r="C56" s="17"/>
      <c r="D56" s="16" t="s">
        <v>6</v>
      </c>
      <c r="E56" s="55">
        <v>2104.3703199877846</v>
      </c>
      <c r="F56" s="55">
        <v>327.74848325895891</v>
      </c>
      <c r="G56" s="55">
        <v>2432.1188032467435</v>
      </c>
      <c r="H56" s="55">
        <v>2385.3244222451704</v>
      </c>
      <c r="AD56" s="25">
        <v>43617</v>
      </c>
      <c r="AF56" s="23">
        <v>2155.9132475208635</v>
      </c>
      <c r="AG56" s="23">
        <v>1093.1901900417665</v>
      </c>
      <c r="AH56" s="23">
        <v>2702.5012694943925</v>
      </c>
      <c r="AI56" s="23">
        <v>4</v>
      </c>
      <c r="AL56" s="25"/>
      <c r="AN56" s="23">
        <v>1464.6945071</v>
      </c>
      <c r="AO56" s="23">
        <v>926.374479866</v>
      </c>
      <c r="AP56" s="23">
        <v>1663.9395366825001</v>
      </c>
      <c r="AQ56" s="23">
        <v>4</v>
      </c>
    </row>
    <row r="57" spans="1:44" x14ac:dyDescent="0.35">
      <c r="A57" s="10" t="s">
        <v>16</v>
      </c>
      <c r="B57" s="15" t="s">
        <v>17</v>
      </c>
      <c r="C57" s="14">
        <v>42887</v>
      </c>
      <c r="D57" s="21" t="s">
        <v>5</v>
      </c>
      <c r="E57" s="58">
        <v>1367.8316739804991</v>
      </c>
      <c r="F57" s="58">
        <v>170.91913882834501</v>
      </c>
      <c r="G57" s="58">
        <v>1538.7508128088441</v>
      </c>
      <c r="H57" s="58">
        <v>1449.3260228320935</v>
      </c>
      <c r="AD57" s="25"/>
      <c r="AF57" s="23">
        <v>1994.0666678201928</v>
      </c>
      <c r="AG57" s="23">
        <v>732.10821105701143</v>
      </c>
      <c r="AH57" s="23">
        <v>2165.2987507236367</v>
      </c>
      <c r="AI57" s="23">
        <v>4</v>
      </c>
      <c r="AL57" s="25">
        <v>43252</v>
      </c>
      <c r="AN57" s="23">
        <v>2018.2149899999999</v>
      </c>
      <c r="AO57" s="23">
        <v>1490.3010100000001</v>
      </c>
      <c r="AP57" s="23">
        <v>2349.44939548</v>
      </c>
      <c r="AQ57" s="23">
        <v>4</v>
      </c>
    </row>
    <row r="58" spans="1:44" x14ac:dyDescent="0.35">
      <c r="A58" s="10"/>
      <c r="B58" s="15"/>
      <c r="C58" s="20"/>
      <c r="D58" s="21" t="s">
        <v>6</v>
      </c>
      <c r="E58" s="58">
        <v>1485.5147345600985</v>
      </c>
      <c r="F58" s="58">
        <v>636.54148807654974</v>
      </c>
      <c r="G58" s="58">
        <v>2122.0562226366483</v>
      </c>
      <c r="H58" s="58">
        <v>1546.9766612018998</v>
      </c>
      <c r="AD58" s="25">
        <v>43252</v>
      </c>
      <c r="AF58" s="23">
        <v>2177.1093609102772</v>
      </c>
      <c r="AG58" s="23">
        <v>1166.0910359652894</v>
      </c>
      <c r="AH58" s="23">
        <v>2638.2928925240285</v>
      </c>
      <c r="AI58" s="23">
        <v>4</v>
      </c>
      <c r="AL58" s="25"/>
      <c r="AN58" s="23">
        <v>1415.82375</v>
      </c>
      <c r="AO58" s="23">
        <v>802.14155999999957</v>
      </c>
      <c r="AP58" s="23">
        <v>1646.035435</v>
      </c>
      <c r="AQ58" s="23">
        <v>4</v>
      </c>
    </row>
    <row r="59" spans="1:44" x14ac:dyDescent="0.35">
      <c r="A59" s="10"/>
      <c r="B59" s="15"/>
      <c r="C59" s="14">
        <v>43252</v>
      </c>
      <c r="D59" s="19" t="s">
        <v>5</v>
      </c>
      <c r="E59" s="57">
        <v>1491.3554982594569</v>
      </c>
      <c r="F59" s="57">
        <v>476.34930547690874</v>
      </c>
      <c r="G59" s="58">
        <v>1967.7048037363656</v>
      </c>
      <c r="H59" s="57">
        <v>1777.2044092132746</v>
      </c>
      <c r="AD59" s="25"/>
      <c r="AF59" s="23">
        <v>1792.7362445800034</v>
      </c>
      <c r="AG59" s="23">
        <v>615.94820564854786</v>
      </c>
      <c r="AH59" s="23">
        <v>2059.4278226663532</v>
      </c>
      <c r="AI59" s="23">
        <v>4</v>
      </c>
      <c r="AL59" s="25">
        <v>42887</v>
      </c>
      <c r="AN59" s="23">
        <v>1912.7014674239999</v>
      </c>
      <c r="AO59" s="23">
        <v>1303.0434165759998</v>
      </c>
      <c r="AP59" s="23">
        <v>2037.3075955099998</v>
      </c>
      <c r="AQ59" s="23">
        <v>4</v>
      </c>
    </row>
    <row r="60" spans="1:44" x14ac:dyDescent="0.35">
      <c r="A60" s="10"/>
      <c r="B60" s="15"/>
      <c r="C60" s="20"/>
      <c r="D60" s="21" t="s">
        <v>6</v>
      </c>
      <c r="E60" s="58">
        <v>1879.1490693896494</v>
      </c>
      <c r="F60" s="58">
        <v>190.76230250638218</v>
      </c>
      <c r="G60" s="58">
        <v>2069.9113718960316</v>
      </c>
      <c r="H60" s="58">
        <v>1965.2691783244372</v>
      </c>
      <c r="AD60" s="25">
        <v>42887</v>
      </c>
      <c r="AF60" s="23">
        <v>2156.0402506588753</v>
      </c>
      <c r="AG60" s="23">
        <v>1074.7877830670432</v>
      </c>
      <c r="AH60" s="23">
        <v>2362.2385410453444</v>
      </c>
      <c r="AI60" s="23">
        <v>4</v>
      </c>
      <c r="AK60" s="23" t="s">
        <v>73</v>
      </c>
      <c r="AL60" s="25"/>
      <c r="AN60" s="23">
        <v>1073.18</v>
      </c>
      <c r="AO60" s="23">
        <v>490.02999999999975</v>
      </c>
      <c r="AP60" s="23">
        <v>1341.07</v>
      </c>
      <c r="AQ60" s="23">
        <v>4</v>
      </c>
    </row>
    <row r="61" spans="1:44" x14ac:dyDescent="0.35">
      <c r="A61" s="10"/>
      <c r="B61" s="15"/>
      <c r="C61" s="14">
        <v>43617</v>
      </c>
      <c r="D61" s="19" t="s">
        <v>5</v>
      </c>
      <c r="E61" s="57">
        <v>1462.3898005569524</v>
      </c>
      <c r="F61" s="57">
        <v>459.64610299671904</v>
      </c>
      <c r="G61" s="58">
        <v>1922.0359035536715</v>
      </c>
      <c r="H61" s="57">
        <v>1712.4235558136127</v>
      </c>
      <c r="AB61" s="23" t="s">
        <v>3</v>
      </c>
      <c r="AC61" s="23" t="s">
        <v>76</v>
      </c>
      <c r="AD61" s="25"/>
      <c r="AF61" s="23">
        <v>1309.8490917035206</v>
      </c>
      <c r="AG61" s="23">
        <v>487.26423773287252</v>
      </c>
      <c r="AH61" s="23">
        <v>1527.8053055687612</v>
      </c>
      <c r="AI61" s="23">
        <v>4</v>
      </c>
      <c r="AL61" s="25">
        <v>44075</v>
      </c>
      <c r="AN61" s="23">
        <v>1504.85</v>
      </c>
      <c r="AO61" s="23">
        <v>4.2100000000000364</v>
      </c>
      <c r="AP61" s="23">
        <f>AR61-AQ61</f>
        <v>1503.94</v>
      </c>
      <c r="AQ61" s="23">
        <v>4</v>
      </c>
      <c r="AR61" s="23">
        <v>1507.94</v>
      </c>
    </row>
    <row r="62" spans="1:44" x14ac:dyDescent="0.35">
      <c r="A62" s="10"/>
      <c r="B62" s="15"/>
      <c r="C62" s="20"/>
      <c r="D62" s="21" t="s">
        <v>6</v>
      </c>
      <c r="E62" s="58">
        <v>1777.1057670496184</v>
      </c>
      <c r="F62" s="58">
        <v>735.57823286695202</v>
      </c>
      <c r="G62" s="58">
        <v>2512.6839999165704</v>
      </c>
      <c r="H62" s="58">
        <v>2030.0069829024662</v>
      </c>
      <c r="AD62" s="25">
        <v>44075</v>
      </c>
      <c r="AF62" s="23">
        <v>1660.4182639847054</v>
      </c>
      <c r="AG62" s="23">
        <v>164.99211357742342</v>
      </c>
      <c r="AH62" s="23">
        <v>1790.820428792789</v>
      </c>
      <c r="AI62" s="23">
        <v>4</v>
      </c>
      <c r="AL62" s="25"/>
      <c r="AN62" s="23">
        <v>1200.93</v>
      </c>
      <c r="AO62" s="23">
        <v>425.8599999999999</v>
      </c>
      <c r="AP62" s="23">
        <v>1350.46</v>
      </c>
      <c r="AQ62" s="23">
        <v>4</v>
      </c>
    </row>
    <row r="63" spans="1:44" x14ac:dyDescent="0.35">
      <c r="A63" s="10"/>
      <c r="B63" s="15"/>
      <c r="C63" s="14">
        <v>43983</v>
      </c>
      <c r="D63" s="19" t="s">
        <v>5</v>
      </c>
      <c r="E63" s="57">
        <v>1498.3111504287099</v>
      </c>
      <c r="F63" s="57">
        <v>576.2969892588535</v>
      </c>
      <c r="G63" s="58">
        <v>2074.6081396875634</v>
      </c>
      <c r="H63" s="57">
        <v>1792.9782523366277</v>
      </c>
      <c r="AF63" s="23">
        <v>1397.3475570162639</v>
      </c>
      <c r="AG63" s="23">
        <v>508.22553832845938</v>
      </c>
      <c r="AH63" s="23">
        <v>1627.1394179983645</v>
      </c>
      <c r="AI63" s="23">
        <v>4</v>
      </c>
      <c r="AL63" s="25">
        <v>43983</v>
      </c>
      <c r="AN63" s="23">
        <v>1504.85</v>
      </c>
      <c r="AO63" s="23">
        <v>4.2200000000000273</v>
      </c>
      <c r="AP63" s="23">
        <f>AR63-AQ63</f>
        <v>1505.05</v>
      </c>
      <c r="AQ63" s="23">
        <v>4</v>
      </c>
      <c r="AR63" s="23">
        <v>1509.05</v>
      </c>
    </row>
    <row r="64" spans="1:44" x14ac:dyDescent="0.35">
      <c r="A64" s="10"/>
      <c r="B64" s="15"/>
      <c r="C64" s="20"/>
      <c r="D64" s="21" t="s">
        <v>6</v>
      </c>
      <c r="E64" s="58">
        <v>1846.8511172382798</v>
      </c>
      <c r="F64" s="58">
        <v>603.65890611656027</v>
      </c>
      <c r="G64" s="58">
        <v>2450.5100233548401</v>
      </c>
      <c r="H64" s="58">
        <v>2003.4409506595534</v>
      </c>
      <c r="AD64" s="25">
        <v>43983</v>
      </c>
      <c r="AF64" s="23">
        <v>1682.0905137911056</v>
      </c>
      <c r="AG64" s="23">
        <v>265.44081638404418</v>
      </c>
      <c r="AH64" s="23">
        <v>1872.7478422908216</v>
      </c>
      <c r="AI64" s="23">
        <v>4</v>
      </c>
      <c r="AL64" s="25"/>
      <c r="AN64" s="23">
        <v>1117.7542629</v>
      </c>
      <c r="AO64" s="23">
        <v>701.56573151499992</v>
      </c>
      <c r="AP64" s="23">
        <v>1330.1591490000001</v>
      </c>
      <c r="AQ64" s="23">
        <v>4</v>
      </c>
    </row>
    <row r="65" spans="1:43" x14ac:dyDescent="0.35">
      <c r="A65" s="10"/>
      <c r="B65" s="15"/>
      <c r="C65" s="14">
        <v>44075</v>
      </c>
      <c r="D65" s="21" t="s">
        <v>5</v>
      </c>
      <c r="E65" s="58">
        <v>1492.0553048705895</v>
      </c>
      <c r="F65" s="58">
        <v>494.11023226811881</v>
      </c>
      <c r="G65" s="58">
        <v>1986.1655371387083</v>
      </c>
      <c r="H65" s="58">
        <v>1722.9791103725415</v>
      </c>
      <c r="AD65" s="25"/>
      <c r="AF65" s="23">
        <v>1498.4474138641781</v>
      </c>
      <c r="AG65" s="23">
        <v>611.02515723062515</v>
      </c>
      <c r="AH65" s="23">
        <v>1655.1795883422549</v>
      </c>
      <c r="AI65" s="23">
        <v>4</v>
      </c>
      <c r="AL65" s="25">
        <v>43617</v>
      </c>
      <c r="AN65" s="23">
        <v>1463.8425670000001</v>
      </c>
      <c r="AO65" s="23">
        <v>1247.7915229999994</v>
      </c>
      <c r="AP65" s="23">
        <v>1744.329125</v>
      </c>
      <c r="AQ65" s="23">
        <v>4</v>
      </c>
    </row>
    <row r="66" spans="1:43" x14ac:dyDescent="0.35">
      <c r="A66" s="10"/>
      <c r="B66" s="15"/>
      <c r="C66" s="20"/>
      <c r="D66" s="21" t="s">
        <v>6</v>
      </c>
      <c r="E66" s="58">
        <v>1838.5099898274525</v>
      </c>
      <c r="F66" s="58">
        <v>183.80676695158627</v>
      </c>
      <c r="G66" s="58">
        <v>2022.3167567790388</v>
      </c>
      <c r="H66" s="58">
        <v>1936.9595176616706</v>
      </c>
      <c r="AD66" s="25">
        <v>43617</v>
      </c>
      <c r="AF66" s="23">
        <v>1815.490383544663</v>
      </c>
      <c r="AG66" s="23">
        <v>802.59677203317779</v>
      </c>
      <c r="AH66" s="23">
        <v>2031.7629518189042</v>
      </c>
      <c r="AI66" s="23">
        <v>4</v>
      </c>
      <c r="AL66" s="25"/>
      <c r="AN66" s="23">
        <v>1090.98</v>
      </c>
      <c r="AO66" s="23">
        <v>715.04840000000013</v>
      </c>
      <c r="AP66" s="23">
        <v>1323.3472999999999</v>
      </c>
      <c r="AQ66" s="23">
        <v>4</v>
      </c>
    </row>
    <row r="67" spans="1:43" x14ac:dyDescent="0.35">
      <c r="A67" s="10" t="s">
        <v>15</v>
      </c>
      <c r="B67" s="13" t="s">
        <v>47</v>
      </c>
      <c r="C67" s="12">
        <v>42887</v>
      </c>
      <c r="D67" s="16" t="s">
        <v>5</v>
      </c>
      <c r="E67" s="55">
        <v>1757.4702742879988</v>
      </c>
      <c r="F67" s="55">
        <v>2092.8970389932992</v>
      </c>
      <c r="G67" s="55">
        <v>3850.3673132812983</v>
      </c>
      <c r="H67" s="55">
        <v>2016.8226176605749</v>
      </c>
      <c r="AD67" s="25"/>
      <c r="AF67" s="23">
        <v>1595.2154808312212</v>
      </c>
      <c r="AG67" s="23">
        <v>560.79112016952104</v>
      </c>
      <c r="AH67" s="23">
        <v>1793.6667698452175</v>
      </c>
      <c r="AI67" s="23">
        <v>4</v>
      </c>
      <c r="AL67" s="25">
        <v>43252</v>
      </c>
      <c r="AN67" s="23">
        <v>1561.2850000000001</v>
      </c>
      <c r="AO67" s="23">
        <v>846.95655000000011</v>
      </c>
      <c r="AP67" s="23">
        <v>1798.2249999999999</v>
      </c>
      <c r="AQ67" s="23">
        <v>4</v>
      </c>
    </row>
    <row r="68" spans="1:43" x14ac:dyDescent="0.35">
      <c r="A68" s="10"/>
      <c r="B68" s="13"/>
      <c r="C68" s="17"/>
      <c r="D68" s="16" t="s">
        <v>6</v>
      </c>
      <c r="E68" s="55">
        <v>1992.9526954337914</v>
      </c>
      <c r="F68" s="55">
        <v>1413.5581584270064</v>
      </c>
      <c r="G68" s="55">
        <v>3406.5108538607979</v>
      </c>
      <c r="H68" s="55">
        <v>2182.1963850537668</v>
      </c>
      <c r="AD68" s="25">
        <v>43252</v>
      </c>
      <c r="AF68" s="23">
        <v>1972.95628932624</v>
      </c>
      <c r="AG68" s="23">
        <v>710.18737901847544</v>
      </c>
      <c r="AH68" s="23">
        <v>2079.1790762818996</v>
      </c>
      <c r="AI68" s="23">
        <v>4</v>
      </c>
      <c r="AL68" s="25"/>
      <c r="AN68" s="23">
        <v>1011.879</v>
      </c>
      <c r="AO68" s="23">
        <v>543.59799999999984</v>
      </c>
      <c r="AP68" s="23">
        <v>1259.6320000000001</v>
      </c>
      <c r="AQ68" s="23">
        <v>4</v>
      </c>
    </row>
    <row r="69" spans="1:43" x14ac:dyDescent="0.35">
      <c r="A69" s="10"/>
      <c r="B69" s="13"/>
      <c r="C69" s="12">
        <v>43252</v>
      </c>
      <c r="D69" s="18" t="s">
        <v>5</v>
      </c>
      <c r="E69" s="56">
        <v>2087.3369504119282</v>
      </c>
      <c r="F69" s="56">
        <v>664.76452358963888</v>
      </c>
      <c r="G69" s="55">
        <v>2752.1014740015671</v>
      </c>
      <c r="H69" s="56">
        <v>2205.9747625091168</v>
      </c>
      <c r="AD69" s="25"/>
      <c r="AF69" s="23">
        <v>1737.6329844391275</v>
      </c>
      <c r="AG69" s="23">
        <v>358.46701227728272</v>
      </c>
      <c r="AH69" s="23">
        <v>1842.3483736242076</v>
      </c>
      <c r="AI69" s="23">
        <v>4</v>
      </c>
      <c r="AL69" s="25">
        <v>42887</v>
      </c>
      <c r="AN69" s="23">
        <v>1186.9633269999999</v>
      </c>
      <c r="AO69" s="23">
        <v>1165.221035</v>
      </c>
      <c r="AP69" s="23">
        <v>1593.8205250000001</v>
      </c>
      <c r="AQ69" s="23">
        <v>4</v>
      </c>
    </row>
    <row r="70" spans="1:43" x14ac:dyDescent="0.35">
      <c r="A70" s="10"/>
      <c r="B70" s="13"/>
      <c r="C70" s="17"/>
      <c r="D70" s="16" t="s">
        <v>6</v>
      </c>
      <c r="E70" s="55">
        <v>2271.0528275021829</v>
      </c>
      <c r="F70" s="55">
        <v>988.22389216631245</v>
      </c>
      <c r="G70" s="55">
        <v>3259.2767196684954</v>
      </c>
      <c r="H70" s="55">
        <v>2662.2444438277398</v>
      </c>
      <c r="AD70" s="25">
        <v>42887</v>
      </c>
      <c r="AF70" s="23">
        <v>1888.3951499692209</v>
      </c>
      <c r="AG70" s="23">
        <v>937.38726791145177</v>
      </c>
      <c r="AH70" s="23">
        <v>1973.6466468998005</v>
      </c>
      <c r="AI70" s="23">
        <v>4</v>
      </c>
      <c r="AK70" s="23" t="s">
        <v>74</v>
      </c>
      <c r="AL70" s="25"/>
      <c r="AN70" s="23">
        <v>2397.3431804797742</v>
      </c>
      <c r="AO70" s="23">
        <v>110.8824263072197</v>
      </c>
      <c r="AP70" s="23">
        <v>2428.1894717869941</v>
      </c>
      <c r="AQ70" s="23">
        <v>4</v>
      </c>
    </row>
    <row r="71" spans="1:43" x14ac:dyDescent="0.35">
      <c r="A71" s="10"/>
      <c r="B71" s="13"/>
      <c r="C71" s="12">
        <v>43617</v>
      </c>
      <c r="D71" s="18" t="s">
        <v>5</v>
      </c>
      <c r="E71" s="56">
        <v>1783.7591917343548</v>
      </c>
      <c r="F71" s="56">
        <v>757.75742419970402</v>
      </c>
      <c r="G71" s="55">
        <v>2541.5166159340588</v>
      </c>
      <c r="H71" s="56">
        <v>2021.6183844132256</v>
      </c>
      <c r="AC71" s="23" t="s">
        <v>68</v>
      </c>
      <c r="AD71" s="25"/>
      <c r="AF71" s="23">
        <v>1787.6865751715641</v>
      </c>
      <c r="AG71" s="23">
        <v>92.419338312597347</v>
      </c>
      <c r="AH71" s="23">
        <v>1859.954354628378</v>
      </c>
      <c r="AI71" s="23">
        <v>4</v>
      </c>
      <c r="AL71" s="25">
        <v>44075</v>
      </c>
      <c r="AN71" s="23">
        <v>2508.2256067869939</v>
      </c>
      <c r="AO71" s="23">
        <v>54.837619269330389</v>
      </c>
      <c r="AP71" s="23">
        <v>2535.6444164216591</v>
      </c>
      <c r="AQ71" s="23">
        <v>4</v>
      </c>
    </row>
    <row r="72" spans="1:43" x14ac:dyDescent="0.35">
      <c r="A72" s="10"/>
      <c r="B72" s="13"/>
      <c r="C72" s="17"/>
      <c r="D72" s="16" t="s">
        <v>6</v>
      </c>
      <c r="E72" s="55">
        <v>2119.7522692169327</v>
      </c>
      <c r="F72" s="55">
        <v>1082.1921160394691</v>
      </c>
      <c r="G72" s="55">
        <v>3201.9443852564018</v>
      </c>
      <c r="H72" s="55">
        <v>2509.0053034898874</v>
      </c>
      <c r="AD72" s="25">
        <v>44075</v>
      </c>
      <c r="AF72" s="23">
        <v>1839.9559134841613</v>
      </c>
      <c r="AG72" s="23">
        <v>40.150000000000091</v>
      </c>
      <c r="AH72" s="23">
        <v>1839.9559134841613</v>
      </c>
      <c r="AI72" s="23">
        <v>4</v>
      </c>
      <c r="AL72" s="25"/>
      <c r="AN72" s="23">
        <v>2419.1508956976445</v>
      </c>
      <c r="AO72" s="23">
        <v>124.53566274784362</v>
      </c>
      <c r="AP72" s="23">
        <v>2457.5988204049163</v>
      </c>
      <c r="AQ72" s="23">
        <v>4</v>
      </c>
    </row>
    <row r="73" spans="1:43" x14ac:dyDescent="0.35">
      <c r="A73" s="10"/>
      <c r="B73" s="13"/>
      <c r="C73" s="12">
        <v>43983</v>
      </c>
      <c r="D73" s="18" t="s">
        <v>5</v>
      </c>
      <c r="E73" s="56">
        <v>1765.2732496724552</v>
      </c>
      <c r="F73" s="56">
        <v>436.04265931255804</v>
      </c>
      <c r="G73" s="55">
        <v>2201.3159089850133</v>
      </c>
      <c r="H73" s="56">
        <v>1923.9446880288224</v>
      </c>
      <c r="AD73" s="25"/>
      <c r="AF73" s="23">
        <v>1877.9495169578836</v>
      </c>
      <c r="AG73" s="23">
        <v>137.35954351778969</v>
      </c>
      <c r="AH73" s="23">
        <v>1946.6292887167783</v>
      </c>
      <c r="AI73" s="23">
        <v>4</v>
      </c>
      <c r="AL73" s="25">
        <v>43983</v>
      </c>
      <c r="AN73" s="23">
        <v>2543.6865584454881</v>
      </c>
      <c r="AO73" s="23">
        <v>19.376667610836193</v>
      </c>
      <c r="AP73" s="23">
        <v>2553.3748922509062</v>
      </c>
      <c r="AQ73" s="23">
        <v>4</v>
      </c>
    </row>
    <row r="74" spans="1:43" x14ac:dyDescent="0.35">
      <c r="A74" s="10"/>
      <c r="B74" s="13"/>
      <c r="C74" s="17"/>
      <c r="D74" s="16" t="s">
        <v>6</v>
      </c>
      <c r="E74" s="55">
        <v>1915.1534682358199</v>
      </c>
      <c r="F74" s="55">
        <v>274.30219126668794</v>
      </c>
      <c r="G74" s="55">
        <v>2189.4556595025078</v>
      </c>
      <c r="H74" s="55">
        <v>2174.6723792314106</v>
      </c>
      <c r="AD74" s="25">
        <v>43983</v>
      </c>
      <c r="AF74" s="23">
        <v>1967.8590604756732</v>
      </c>
      <c r="AG74" s="23">
        <v>47.450000000000045</v>
      </c>
      <c r="AH74" s="23">
        <v>1967.8590604756732</v>
      </c>
      <c r="AI74" s="23">
        <v>4</v>
      </c>
      <c r="AL74" s="25"/>
      <c r="AN74" s="23">
        <v>2347.3350584453533</v>
      </c>
      <c r="AO74" s="23">
        <v>86.074327892564725</v>
      </c>
      <c r="AP74" s="23">
        <v>2394.2460129854771</v>
      </c>
      <c r="AQ74" s="23">
        <v>4</v>
      </c>
    </row>
    <row r="75" spans="1:43" x14ac:dyDescent="0.35">
      <c r="A75" s="10"/>
      <c r="B75" s="13"/>
      <c r="C75" s="12">
        <v>44075</v>
      </c>
      <c r="D75" s="16" t="s">
        <v>5</v>
      </c>
      <c r="E75" s="55">
        <v>1563.0154989614871</v>
      </c>
      <c r="F75" s="55">
        <v>514.72099749475183</v>
      </c>
      <c r="G75" s="55">
        <v>2077.7364964562389</v>
      </c>
      <c r="H75" s="55">
        <v>1807.6307519169277</v>
      </c>
      <c r="AD75" s="25"/>
      <c r="AF75" s="23">
        <v>1851.8685022306686</v>
      </c>
      <c r="AG75" s="23">
        <v>169.40230952776051</v>
      </c>
      <c r="AH75" s="23">
        <v>1888.3131334424459</v>
      </c>
      <c r="AI75" s="23">
        <v>4</v>
      </c>
      <c r="AL75" s="25">
        <v>43617</v>
      </c>
      <c r="AN75" s="23">
        <v>2433.409386337918</v>
      </c>
      <c r="AO75" s="23">
        <v>0</v>
      </c>
      <c r="AP75" s="23">
        <v>2433.409386337918</v>
      </c>
      <c r="AQ75" s="23">
        <v>4</v>
      </c>
    </row>
    <row r="76" spans="1:43" x14ac:dyDescent="0.35">
      <c r="A76" s="10"/>
      <c r="B76" s="13"/>
      <c r="C76" s="17"/>
      <c r="D76" s="16" t="s">
        <v>6</v>
      </c>
      <c r="E76" s="55">
        <v>1926.5172628673981</v>
      </c>
      <c r="F76" s="55">
        <v>151.21923358884078</v>
      </c>
      <c r="G76" s="55">
        <v>2077.7364964562389</v>
      </c>
      <c r="H76" s="55">
        <v>2050.8456450791018</v>
      </c>
      <c r="AD76" s="25">
        <v>43617</v>
      </c>
      <c r="AF76" s="23">
        <v>1977.471176758429</v>
      </c>
      <c r="AG76" s="23">
        <v>43.79963500000008</v>
      </c>
      <c r="AH76" s="23">
        <v>2008.1017402951113</v>
      </c>
      <c r="AI76" s="23">
        <v>4</v>
      </c>
      <c r="AL76" s="25"/>
      <c r="AN76" s="23">
        <v>2405.7440443922701</v>
      </c>
      <c r="AO76" s="23">
        <v>0</v>
      </c>
      <c r="AP76" s="23">
        <v>2405.7440443922701</v>
      </c>
      <c r="AQ76" s="23">
        <v>4</v>
      </c>
    </row>
    <row r="77" spans="1:43" x14ac:dyDescent="0.35">
      <c r="A77" s="10" t="s">
        <v>18</v>
      </c>
      <c r="B77" s="15" t="s">
        <v>19</v>
      </c>
      <c r="C77" s="14">
        <v>42887</v>
      </c>
      <c r="D77" s="19" t="s">
        <v>5</v>
      </c>
      <c r="E77" s="57">
        <v>2386.1692548094302</v>
      </c>
      <c r="F77" s="57">
        <v>0</v>
      </c>
      <c r="G77" s="58">
        <v>2386.1692548094302</v>
      </c>
      <c r="H77" s="57">
        <v>2386.1692548094302</v>
      </c>
      <c r="AD77" s="25"/>
      <c r="AF77" s="23">
        <v>1935.4865115120197</v>
      </c>
      <c r="AG77" s="23">
        <v>243.37495418531807</v>
      </c>
      <c r="AH77" s="23">
        <v>2001.7167286276042</v>
      </c>
      <c r="AI77" s="23">
        <v>4</v>
      </c>
      <c r="AL77" s="25">
        <v>43252</v>
      </c>
      <c r="AN77" s="23">
        <v>2405.7440443922701</v>
      </c>
      <c r="AO77" s="23">
        <v>0</v>
      </c>
      <c r="AP77" s="23">
        <v>2405.7440443922701</v>
      </c>
      <c r="AQ77" s="23">
        <v>4</v>
      </c>
    </row>
    <row r="78" spans="1:43" x14ac:dyDescent="0.35">
      <c r="A78" s="10"/>
      <c r="B78" s="15"/>
      <c r="C78" s="20"/>
      <c r="D78" s="21" t="s">
        <v>6</v>
      </c>
      <c r="E78" s="58">
        <v>2386.1692548094302</v>
      </c>
      <c r="F78" s="58">
        <v>0</v>
      </c>
      <c r="G78" s="58">
        <v>2386.1692548094302</v>
      </c>
      <c r="H78" s="58">
        <v>2386.1692548094302</v>
      </c>
      <c r="AD78" s="25">
        <v>43252</v>
      </c>
      <c r="AF78" s="23">
        <v>2121.2863656973377</v>
      </c>
      <c r="AG78" s="23">
        <v>57.57510000000002</v>
      </c>
      <c r="AH78" s="23">
        <v>2121.2863656973377</v>
      </c>
      <c r="AI78" s="23">
        <v>4</v>
      </c>
      <c r="AL78" s="25"/>
      <c r="AN78" s="23">
        <v>2386.1692548094302</v>
      </c>
      <c r="AO78" s="23">
        <v>0</v>
      </c>
      <c r="AP78" s="23">
        <v>2386.1692548094302</v>
      </c>
      <c r="AQ78" s="23">
        <v>4</v>
      </c>
    </row>
    <row r="79" spans="1:43" x14ac:dyDescent="0.35">
      <c r="A79" s="10"/>
      <c r="B79" s="15"/>
      <c r="C79" s="14">
        <v>43252</v>
      </c>
      <c r="D79" s="19" t="s">
        <v>5</v>
      </c>
      <c r="E79" s="57">
        <v>2405.7440443922701</v>
      </c>
      <c r="F79" s="57">
        <v>0</v>
      </c>
      <c r="G79" s="58">
        <v>2405.7440443922701</v>
      </c>
      <c r="H79" s="57">
        <v>2405.7440443922701</v>
      </c>
      <c r="AD79" s="25"/>
      <c r="AF79" s="23">
        <v>2039.9477383318504</v>
      </c>
      <c r="AG79" s="23">
        <v>0</v>
      </c>
      <c r="AH79" s="23">
        <v>2039.9477383318504</v>
      </c>
      <c r="AI79" s="23">
        <v>4</v>
      </c>
      <c r="AL79" s="25">
        <v>42887</v>
      </c>
      <c r="AN79" s="23">
        <v>2386.1692548094302</v>
      </c>
      <c r="AO79" s="23">
        <v>0</v>
      </c>
      <c r="AP79" s="23">
        <v>2386.1692548094302</v>
      </c>
      <c r="AQ79" s="23">
        <v>4</v>
      </c>
    </row>
    <row r="80" spans="1:43" x14ac:dyDescent="0.35">
      <c r="A80" s="10"/>
      <c r="B80" s="15"/>
      <c r="C80" s="20"/>
      <c r="D80" s="21" t="s">
        <v>6</v>
      </c>
      <c r="E80" s="58">
        <v>2405.7440443922701</v>
      </c>
      <c r="F80" s="58">
        <v>0</v>
      </c>
      <c r="G80" s="58">
        <v>2405.7440443922701</v>
      </c>
      <c r="H80" s="58">
        <v>2405.7440443922701</v>
      </c>
      <c r="AD80" s="25">
        <v>42887</v>
      </c>
      <c r="AF80" s="23">
        <v>1985.7072648916576</v>
      </c>
      <c r="AG80" s="23">
        <v>111.72724344019275</v>
      </c>
      <c r="AH80" s="23">
        <v>2039.9477383318504</v>
      </c>
      <c r="AI80" s="23">
        <v>4</v>
      </c>
      <c r="AK80" s="23" t="s">
        <v>75</v>
      </c>
      <c r="AL80" s="25"/>
      <c r="AN80" s="23">
        <v>1563.0154989614871</v>
      </c>
      <c r="AO80" s="23">
        <v>514.72099749475183</v>
      </c>
      <c r="AP80" s="23">
        <v>1807.6307519169277</v>
      </c>
      <c r="AQ80" s="23">
        <v>4</v>
      </c>
    </row>
    <row r="81" spans="1:43" x14ac:dyDescent="0.35">
      <c r="A81" s="10"/>
      <c r="B81" s="15"/>
      <c r="C81" s="14">
        <v>43617</v>
      </c>
      <c r="D81" s="19" t="s">
        <v>5</v>
      </c>
      <c r="E81" s="57">
        <v>2347.3350584453533</v>
      </c>
      <c r="F81" s="57">
        <v>86.074327892564725</v>
      </c>
      <c r="G81" s="58">
        <v>2433.409386337918</v>
      </c>
      <c r="H81" s="57">
        <v>2394.2460129854771</v>
      </c>
      <c r="AL81" s="25">
        <v>44075</v>
      </c>
      <c r="AN81" s="23">
        <v>1926.5172628673981</v>
      </c>
      <c r="AO81" s="23">
        <v>151.21923358884078</v>
      </c>
      <c r="AP81" s="23">
        <v>2050.8456450791018</v>
      </c>
      <c r="AQ81" s="23">
        <v>4</v>
      </c>
    </row>
    <row r="82" spans="1:43" x14ac:dyDescent="0.35">
      <c r="A82" s="10"/>
      <c r="B82" s="15"/>
      <c r="C82" s="20"/>
      <c r="D82" s="21" t="s">
        <v>6</v>
      </c>
      <c r="E82" s="58">
        <v>2433.409386337918</v>
      </c>
      <c r="F82" s="58">
        <v>0</v>
      </c>
      <c r="G82" s="58">
        <v>2433.409386337918</v>
      </c>
      <c r="H82" s="58">
        <v>2433.409386337918</v>
      </c>
      <c r="AL82" s="25"/>
      <c r="AN82" s="23">
        <v>1765.2732496724552</v>
      </c>
      <c r="AO82" s="23">
        <v>436.04265931255804</v>
      </c>
      <c r="AP82" s="23">
        <v>1923.9446880288224</v>
      </c>
      <c r="AQ82" s="23">
        <v>4</v>
      </c>
    </row>
    <row r="83" spans="1:43" x14ac:dyDescent="0.35">
      <c r="A83" s="10"/>
      <c r="B83" s="15"/>
      <c r="C83" s="14">
        <v>43983</v>
      </c>
      <c r="D83" s="21" t="s">
        <v>5</v>
      </c>
      <c r="E83" s="58">
        <v>2419.1508956976445</v>
      </c>
      <c r="F83" s="58">
        <v>124.53566274784362</v>
      </c>
      <c r="G83" s="58">
        <v>2543.6865584454881</v>
      </c>
      <c r="H83" s="58">
        <v>2457.5988204049163</v>
      </c>
      <c r="AL83" s="25">
        <v>43983</v>
      </c>
      <c r="AN83" s="23">
        <v>1915.1534682358199</v>
      </c>
      <c r="AO83" s="23">
        <v>274.30219126668794</v>
      </c>
      <c r="AP83" s="23">
        <v>2174.6723792314106</v>
      </c>
      <c r="AQ83" s="23">
        <v>4</v>
      </c>
    </row>
    <row r="84" spans="1:43" x14ac:dyDescent="0.35">
      <c r="A84" s="10"/>
      <c r="B84" s="15"/>
      <c r="C84" s="20"/>
      <c r="D84" s="21" t="s">
        <v>6</v>
      </c>
      <c r="E84" s="58">
        <v>2543.6865584454881</v>
      </c>
      <c r="F84" s="58">
        <v>19.376667610836193</v>
      </c>
      <c r="G84" s="58">
        <v>2563.0632260563243</v>
      </c>
      <c r="H84" s="58">
        <v>2553.3748922509062</v>
      </c>
      <c r="AL84" s="25"/>
      <c r="AN84" s="23">
        <v>1783.7591917343548</v>
      </c>
      <c r="AO84" s="23">
        <v>757.75742419970402</v>
      </c>
      <c r="AP84" s="23">
        <v>2021.6183844132256</v>
      </c>
      <c r="AQ84" s="23">
        <v>4</v>
      </c>
    </row>
    <row r="85" spans="1:43" x14ac:dyDescent="0.35">
      <c r="A85" s="10"/>
      <c r="B85" s="15"/>
      <c r="C85" s="14">
        <v>44075</v>
      </c>
      <c r="D85" s="19" t="s">
        <v>5</v>
      </c>
      <c r="E85" s="57">
        <v>2397.3431804797742</v>
      </c>
      <c r="F85" s="57">
        <v>110.8824263072197</v>
      </c>
      <c r="G85" s="58">
        <v>2508.2256067869939</v>
      </c>
      <c r="H85" s="57">
        <v>2428.1894717869941</v>
      </c>
      <c r="AL85" s="25">
        <v>43617</v>
      </c>
      <c r="AN85" s="23">
        <v>2119.7522692169327</v>
      </c>
      <c r="AO85" s="23">
        <v>1082.1921160394691</v>
      </c>
      <c r="AP85" s="23">
        <v>2509.0053034898874</v>
      </c>
      <c r="AQ85" s="23">
        <v>4</v>
      </c>
    </row>
    <row r="86" spans="1:43" x14ac:dyDescent="0.35">
      <c r="A86" s="10"/>
      <c r="B86" s="15"/>
      <c r="C86" s="20"/>
      <c r="D86" s="21" t="s">
        <v>6</v>
      </c>
      <c r="E86" s="58">
        <v>2508.2256067869939</v>
      </c>
      <c r="F86" s="58">
        <v>54.837619269330389</v>
      </c>
      <c r="G86" s="58">
        <v>2563.0632260563243</v>
      </c>
      <c r="H86" s="58">
        <v>2535.6444164216591</v>
      </c>
      <c r="AL86" s="25"/>
      <c r="AN86" s="23">
        <v>2087.3369504119282</v>
      </c>
      <c r="AO86" s="23">
        <v>664.76452358963888</v>
      </c>
      <c r="AP86" s="23">
        <v>2205.9747625091168</v>
      </c>
      <c r="AQ86" s="23">
        <v>4</v>
      </c>
    </row>
    <row r="87" spans="1:43" x14ac:dyDescent="0.35">
      <c r="A87" s="10" t="s">
        <v>9</v>
      </c>
      <c r="B87" s="13" t="s">
        <v>10</v>
      </c>
      <c r="C87" s="12">
        <v>42887</v>
      </c>
      <c r="D87" s="18" t="s">
        <v>5</v>
      </c>
      <c r="E87" s="56">
        <v>1011.879</v>
      </c>
      <c r="F87" s="56">
        <v>543.59799999999984</v>
      </c>
      <c r="G87" s="55">
        <v>1555.4769999999999</v>
      </c>
      <c r="H87" s="56">
        <v>1259.6320000000001</v>
      </c>
      <c r="AL87" s="25">
        <v>43252</v>
      </c>
      <c r="AN87" s="23">
        <v>2271.0528275021829</v>
      </c>
      <c r="AO87" s="23">
        <v>988.22389216631245</v>
      </c>
      <c r="AP87" s="23">
        <v>2662.2444438277398</v>
      </c>
      <c r="AQ87" s="23">
        <v>4</v>
      </c>
    </row>
    <row r="88" spans="1:43" x14ac:dyDescent="0.35">
      <c r="A88" s="10"/>
      <c r="B88" s="13"/>
      <c r="C88" s="17"/>
      <c r="D88" s="16" t="s">
        <v>6</v>
      </c>
      <c r="E88" s="55">
        <v>1186.9633269999999</v>
      </c>
      <c r="F88" s="55">
        <v>1165.221035</v>
      </c>
      <c r="G88" s="55">
        <v>2352.184362</v>
      </c>
      <c r="H88" s="55">
        <v>1593.8205250000001</v>
      </c>
      <c r="AL88" s="25"/>
      <c r="AN88" s="23">
        <v>1757.4702742879988</v>
      </c>
      <c r="AO88" s="23">
        <v>2092.8970389932992</v>
      </c>
      <c r="AP88" s="23">
        <v>2016.8226176605749</v>
      </c>
      <c r="AQ88" s="23">
        <v>4</v>
      </c>
    </row>
    <row r="89" spans="1:43" x14ac:dyDescent="0.35">
      <c r="A89" s="10"/>
      <c r="B89" s="13"/>
      <c r="C89" s="12">
        <v>43252</v>
      </c>
      <c r="D89" s="18" t="s">
        <v>5</v>
      </c>
      <c r="E89" s="56">
        <v>1090.98</v>
      </c>
      <c r="F89" s="56">
        <v>715.04840000000013</v>
      </c>
      <c r="G89" s="55">
        <v>1806.0284000000001</v>
      </c>
      <c r="H89" s="56">
        <v>1323.3472999999999</v>
      </c>
      <c r="AL89" s="25">
        <v>42887</v>
      </c>
      <c r="AN89" s="23">
        <v>1992.9526954337914</v>
      </c>
      <c r="AO89" s="23">
        <v>1413.5581584270064</v>
      </c>
      <c r="AP89" s="23">
        <v>2182.1963850537668</v>
      </c>
      <c r="AQ89" s="23">
        <v>4</v>
      </c>
    </row>
    <row r="90" spans="1:43" x14ac:dyDescent="0.35">
      <c r="A90" s="10"/>
      <c r="B90" s="13"/>
      <c r="C90" s="17"/>
      <c r="D90" s="16" t="s">
        <v>6</v>
      </c>
      <c r="E90" s="55">
        <v>1561.2850000000001</v>
      </c>
      <c r="F90" s="55">
        <v>846.95655000000011</v>
      </c>
      <c r="G90" s="55">
        <v>2408.2415500000002</v>
      </c>
      <c r="H90" s="55">
        <v>1798.2249999999999</v>
      </c>
    </row>
    <row r="91" spans="1:43" x14ac:dyDescent="0.35">
      <c r="A91" s="10"/>
      <c r="B91" s="13"/>
      <c r="C91" s="12">
        <v>43617</v>
      </c>
      <c r="D91" s="16" t="s">
        <v>5</v>
      </c>
      <c r="E91" s="55">
        <v>1117.7542629</v>
      </c>
      <c r="F91" s="55">
        <v>701.56573151499992</v>
      </c>
      <c r="G91" s="55">
        <v>1819.3199944149999</v>
      </c>
      <c r="H91" s="55">
        <v>1330.1591490000001</v>
      </c>
    </row>
    <row r="92" spans="1:43" x14ac:dyDescent="0.35">
      <c r="A92" s="10"/>
      <c r="B92" s="13"/>
      <c r="C92" s="17"/>
      <c r="D92" s="16" t="s">
        <v>6</v>
      </c>
      <c r="E92" s="55">
        <v>1463.8425670000001</v>
      </c>
      <c r="F92" s="55">
        <v>1247.7915229999994</v>
      </c>
      <c r="G92" s="55">
        <v>2711.6340899999996</v>
      </c>
      <c r="H92" s="55">
        <v>1744.329125</v>
      </c>
    </row>
    <row r="93" spans="1:43" x14ac:dyDescent="0.35">
      <c r="A93" s="10"/>
      <c r="B93" s="13"/>
      <c r="C93" s="12">
        <v>43983</v>
      </c>
      <c r="D93" s="18" t="s">
        <v>5</v>
      </c>
      <c r="E93" s="56">
        <v>1200.93</v>
      </c>
      <c r="F93" s="56">
        <v>425.8599999999999</v>
      </c>
      <c r="G93" s="55">
        <v>1626.79</v>
      </c>
      <c r="H93" s="56">
        <v>1350.46</v>
      </c>
    </row>
    <row r="94" spans="1:43" x14ac:dyDescent="0.35">
      <c r="A94" s="10"/>
      <c r="B94" s="13"/>
      <c r="C94" s="17"/>
      <c r="D94" s="16" t="s">
        <v>6</v>
      </c>
      <c r="E94" s="55">
        <v>1504.85</v>
      </c>
      <c r="F94" s="55">
        <v>4.2200000000000273</v>
      </c>
      <c r="G94" s="55">
        <v>1509.07</v>
      </c>
      <c r="H94" s="55">
        <v>1509.05</v>
      </c>
    </row>
    <row r="95" spans="1:43" x14ac:dyDescent="0.35">
      <c r="A95" s="10"/>
      <c r="B95" s="13"/>
      <c r="C95" s="12">
        <v>44075</v>
      </c>
      <c r="D95" s="18" t="s">
        <v>5</v>
      </c>
      <c r="E95" s="56">
        <v>1073.18</v>
      </c>
      <c r="F95" s="56">
        <v>490.02999999999975</v>
      </c>
      <c r="G95" s="55">
        <v>1563.2099999999998</v>
      </c>
      <c r="H95" s="56">
        <v>1341.07</v>
      </c>
    </row>
    <row r="96" spans="1:43" x14ac:dyDescent="0.35">
      <c r="A96" s="10"/>
      <c r="B96" s="13"/>
      <c r="C96" s="17"/>
      <c r="D96" s="16" t="s">
        <v>6</v>
      </c>
      <c r="E96" s="55">
        <v>1504.85</v>
      </c>
      <c r="F96" s="55">
        <v>4.2100000000000364</v>
      </c>
      <c r="G96" s="55">
        <v>1509.06</v>
      </c>
      <c r="H96" s="55">
        <v>1507.94</v>
      </c>
    </row>
    <row r="97" spans="1:8" x14ac:dyDescent="0.35">
      <c r="A97" s="10"/>
      <c r="B97" s="15" t="s">
        <v>11</v>
      </c>
      <c r="C97" s="14">
        <v>42887</v>
      </c>
      <c r="D97" s="19" t="s">
        <v>5</v>
      </c>
      <c r="E97" s="57">
        <v>1415.82375</v>
      </c>
      <c r="F97" s="57">
        <v>802.14155999999957</v>
      </c>
      <c r="G97" s="58">
        <v>2217.9653099999996</v>
      </c>
      <c r="H97" s="57">
        <v>1646.035435</v>
      </c>
    </row>
    <row r="98" spans="1:8" x14ac:dyDescent="0.35">
      <c r="A98" s="10"/>
      <c r="B98" s="15"/>
      <c r="C98" s="20"/>
      <c r="D98" s="21" t="s">
        <v>6</v>
      </c>
      <c r="E98" s="58">
        <v>1912.7014674239999</v>
      </c>
      <c r="F98" s="58">
        <v>1303.0434165759998</v>
      </c>
      <c r="G98" s="58">
        <v>3215.7448839999997</v>
      </c>
      <c r="H98" s="58">
        <v>2037.3075955099998</v>
      </c>
    </row>
    <row r="99" spans="1:8" x14ac:dyDescent="0.35">
      <c r="A99" s="10"/>
      <c r="B99" s="15"/>
      <c r="C99" s="14">
        <v>43252</v>
      </c>
      <c r="D99" s="21" t="s">
        <v>5</v>
      </c>
      <c r="E99" s="58">
        <v>1464.6945071</v>
      </c>
      <c r="F99" s="58">
        <v>926.374479866</v>
      </c>
      <c r="G99" s="58">
        <v>2391.068986966</v>
      </c>
      <c r="H99" s="58">
        <v>1663.9395366825001</v>
      </c>
    </row>
    <row r="100" spans="1:8" x14ac:dyDescent="0.35">
      <c r="A100" s="10"/>
      <c r="B100" s="15"/>
      <c r="C100" s="20"/>
      <c r="D100" s="21" t="s">
        <v>6</v>
      </c>
      <c r="E100" s="58">
        <v>2018.2149899999999</v>
      </c>
      <c r="F100" s="58">
        <v>1490.3010100000001</v>
      </c>
      <c r="G100" s="58">
        <v>3508.5160000000001</v>
      </c>
      <c r="H100" s="58">
        <v>2349.44939548</v>
      </c>
    </row>
    <row r="101" spans="1:8" x14ac:dyDescent="0.35">
      <c r="A101" s="10"/>
      <c r="B101" s="15"/>
      <c r="C101" s="14">
        <v>43617</v>
      </c>
      <c r="D101" s="19" t="s">
        <v>5</v>
      </c>
      <c r="E101" s="57">
        <v>1355.5308271570998</v>
      </c>
      <c r="F101" s="57">
        <v>846.48369420890003</v>
      </c>
      <c r="G101" s="58">
        <v>2202.0145213659998</v>
      </c>
      <c r="H101" s="57">
        <v>1598.3184743517202</v>
      </c>
    </row>
    <row r="102" spans="1:8" x14ac:dyDescent="0.35">
      <c r="A102" s="10"/>
      <c r="B102" s="15"/>
      <c r="C102" s="20"/>
      <c r="D102" s="21" t="s">
        <v>6</v>
      </c>
      <c r="E102" s="58">
        <v>1742.764903</v>
      </c>
      <c r="F102" s="58">
        <v>1764.8279770000001</v>
      </c>
      <c r="G102" s="58">
        <v>3507.5928800000002</v>
      </c>
      <c r="H102" s="58">
        <v>2159.6785099999997</v>
      </c>
    </row>
    <row r="103" spans="1:8" x14ac:dyDescent="0.35">
      <c r="A103" s="10"/>
      <c r="B103" s="15"/>
      <c r="C103" s="14">
        <v>43983</v>
      </c>
      <c r="D103" s="19" t="s">
        <v>5</v>
      </c>
      <c r="E103" s="57">
        <v>1466.27</v>
      </c>
      <c r="F103" s="57">
        <v>522.6400000000001</v>
      </c>
      <c r="G103" s="58">
        <v>1988.91</v>
      </c>
      <c r="H103" s="57">
        <v>1660.18</v>
      </c>
    </row>
    <row r="104" spans="1:8" x14ac:dyDescent="0.35">
      <c r="A104" s="10"/>
      <c r="B104" s="15"/>
      <c r="C104" s="20"/>
      <c r="D104" s="21" t="s">
        <v>6</v>
      </c>
      <c r="E104" s="58">
        <v>1829.33</v>
      </c>
      <c r="F104" s="58">
        <v>16.880000000000109</v>
      </c>
      <c r="G104" s="58">
        <v>1846.21</v>
      </c>
      <c r="H104" s="58">
        <v>1844.75</v>
      </c>
    </row>
    <row r="105" spans="1:8" x14ac:dyDescent="0.35">
      <c r="A105" s="10"/>
      <c r="B105" s="15"/>
      <c r="C105" s="14">
        <v>44075</v>
      </c>
      <c r="D105" s="19" t="s">
        <v>5</v>
      </c>
      <c r="E105" s="57">
        <v>1464.03</v>
      </c>
      <c r="F105" s="57">
        <v>459.60000000000014</v>
      </c>
      <c r="G105" s="58">
        <v>1923.63</v>
      </c>
      <c r="H105" s="57">
        <v>1627.6849999999999</v>
      </c>
    </row>
    <row r="106" spans="1:8" x14ac:dyDescent="0.35">
      <c r="A106" s="10"/>
      <c r="B106" s="15"/>
      <c r="C106" s="20"/>
      <c r="D106" s="21" t="s">
        <v>6</v>
      </c>
      <c r="E106" s="58">
        <v>1829.33</v>
      </c>
      <c r="F106" s="58">
        <v>16.880000000000109</v>
      </c>
      <c r="G106" s="58">
        <v>1846.21</v>
      </c>
      <c r="H106" s="58">
        <v>1843.84</v>
      </c>
    </row>
    <row r="107" spans="1:8" x14ac:dyDescent="0.35">
      <c r="A107" s="10"/>
      <c r="B107" s="13" t="s">
        <v>12</v>
      </c>
      <c r="C107" s="12">
        <v>42887</v>
      </c>
      <c r="D107" s="16" t="s">
        <v>5</v>
      </c>
      <c r="E107" s="55">
        <v>1054.254186139</v>
      </c>
      <c r="F107" s="55">
        <v>573.88395186099979</v>
      </c>
      <c r="G107" s="55">
        <v>1628.1381379999998</v>
      </c>
      <c r="H107" s="55">
        <v>1303.0043114</v>
      </c>
    </row>
    <row r="108" spans="1:8" x14ac:dyDescent="0.35">
      <c r="A108" s="10"/>
      <c r="B108" s="13"/>
      <c r="C108" s="17"/>
      <c r="D108" s="16" t="s">
        <v>6</v>
      </c>
      <c r="E108" s="55">
        <v>1247.2551191099999</v>
      </c>
      <c r="F108" s="55">
        <v>1319.2934808899997</v>
      </c>
      <c r="G108" s="55">
        <v>2566.5485999999996</v>
      </c>
      <c r="H108" s="55">
        <v>1720.4899249999999</v>
      </c>
    </row>
    <row r="109" spans="1:8" x14ac:dyDescent="0.35">
      <c r="A109" s="10"/>
      <c r="B109" s="13"/>
      <c r="C109" s="12">
        <v>43252</v>
      </c>
      <c r="D109" s="18" t="s">
        <v>5</v>
      </c>
      <c r="E109" s="56">
        <v>1120.6476513870002</v>
      </c>
      <c r="F109" s="56">
        <v>781.92714141299962</v>
      </c>
      <c r="G109" s="55">
        <v>1902.5747927999998</v>
      </c>
      <c r="H109" s="56">
        <v>1369.27208</v>
      </c>
    </row>
    <row r="110" spans="1:8" x14ac:dyDescent="0.35">
      <c r="A110" s="10"/>
      <c r="B110" s="13"/>
      <c r="C110" s="17"/>
      <c r="D110" s="16" t="s">
        <v>6</v>
      </c>
      <c r="E110" s="55">
        <v>1451.4516377239997</v>
      </c>
      <c r="F110" s="55">
        <v>1343.1001222760001</v>
      </c>
      <c r="G110" s="55">
        <v>2794.5517599999998</v>
      </c>
      <c r="H110" s="55">
        <v>1883.5889050000001</v>
      </c>
    </row>
    <row r="111" spans="1:8" x14ac:dyDescent="0.35">
      <c r="A111" s="10"/>
      <c r="B111" s="13"/>
      <c r="C111" s="12">
        <v>43617</v>
      </c>
      <c r="D111" s="18" t="s">
        <v>5</v>
      </c>
      <c r="E111" s="56">
        <v>1069.50756</v>
      </c>
      <c r="F111" s="56">
        <v>801.26271719999977</v>
      </c>
      <c r="G111" s="55">
        <v>1870.7702771999998</v>
      </c>
      <c r="H111" s="56">
        <v>1343.4785099999999</v>
      </c>
    </row>
    <row r="112" spans="1:8" x14ac:dyDescent="0.35">
      <c r="A112" s="10"/>
      <c r="B112" s="13"/>
      <c r="C112" s="17"/>
      <c r="D112" s="16" t="s">
        <v>6</v>
      </c>
      <c r="E112" s="55">
        <v>1354.05303</v>
      </c>
      <c r="F112" s="55">
        <v>1547.0469300000004</v>
      </c>
      <c r="G112" s="55">
        <v>2901.0999600000005</v>
      </c>
      <c r="H112" s="55">
        <v>1834.2367999999999</v>
      </c>
    </row>
    <row r="113" spans="1:8" x14ac:dyDescent="0.35">
      <c r="A113" s="10"/>
      <c r="B113" s="13"/>
      <c r="C113" s="12">
        <v>43983</v>
      </c>
      <c r="D113" s="18" t="s">
        <v>5</v>
      </c>
      <c r="E113" s="56">
        <v>1215.24</v>
      </c>
      <c r="F113" s="56">
        <v>446.74</v>
      </c>
      <c r="G113" s="55">
        <v>1661.98</v>
      </c>
      <c r="H113" s="56">
        <v>1379.0250000000001</v>
      </c>
    </row>
    <row r="114" spans="1:8" x14ac:dyDescent="0.35">
      <c r="A114" s="10"/>
      <c r="B114" s="13"/>
      <c r="C114" s="17"/>
      <c r="D114" s="16" t="s">
        <v>6</v>
      </c>
      <c r="E114" s="55">
        <v>1537.51</v>
      </c>
      <c r="F114" s="55">
        <v>4.3900000000001</v>
      </c>
      <c r="G114" s="55">
        <v>1541.9</v>
      </c>
      <c r="H114" s="55">
        <v>1541.72</v>
      </c>
    </row>
    <row r="115" spans="1:8" x14ac:dyDescent="0.35">
      <c r="A115" s="10"/>
      <c r="B115" s="13"/>
      <c r="C115" s="12">
        <v>44075</v>
      </c>
      <c r="D115" s="16" t="s">
        <v>5</v>
      </c>
      <c r="E115" s="55">
        <v>1159.8599999999999</v>
      </c>
      <c r="F115" s="55">
        <v>428.86000000000035</v>
      </c>
      <c r="G115" s="55">
        <v>1588.7200000000003</v>
      </c>
      <c r="H115" s="55">
        <v>1346.06</v>
      </c>
    </row>
    <row r="116" spans="1:8" x14ac:dyDescent="0.35">
      <c r="A116" s="10"/>
      <c r="B116" s="13"/>
      <c r="C116" s="17"/>
      <c r="D116" s="16" t="s">
        <v>6</v>
      </c>
      <c r="E116" s="55">
        <v>1537.51</v>
      </c>
      <c r="F116" s="55">
        <v>4.3900000000001</v>
      </c>
      <c r="G116" s="55">
        <v>1541.9</v>
      </c>
      <c r="H116" s="55">
        <v>1540.68</v>
      </c>
    </row>
    <row r="117" spans="1:8" x14ac:dyDescent="0.35">
      <c r="A117" s="10"/>
      <c r="B117" s="15" t="s">
        <v>13</v>
      </c>
      <c r="C117" s="14">
        <v>42887</v>
      </c>
      <c r="D117" s="21" t="s">
        <v>5</v>
      </c>
      <c r="E117" s="58">
        <v>1254.4014999999999</v>
      </c>
      <c r="F117" s="58">
        <v>705.17755000000034</v>
      </c>
      <c r="G117" s="58">
        <v>1959.5790500000003</v>
      </c>
      <c r="H117" s="58">
        <v>1532.5937616000001</v>
      </c>
    </row>
    <row r="118" spans="1:8" x14ac:dyDescent="0.35">
      <c r="A118" s="10"/>
      <c r="B118" s="15"/>
      <c r="C118" s="20"/>
      <c r="D118" s="21" t="s">
        <v>6</v>
      </c>
      <c r="E118" s="58">
        <v>1689.6098999999999</v>
      </c>
      <c r="F118" s="58">
        <v>1274.4436650000002</v>
      </c>
      <c r="G118" s="58">
        <v>2964.0535650000002</v>
      </c>
      <c r="H118" s="58">
        <v>1986.9089679999997</v>
      </c>
    </row>
    <row r="119" spans="1:8" x14ac:dyDescent="0.35">
      <c r="A119" s="10"/>
      <c r="B119" s="15"/>
      <c r="C119" s="14">
        <v>43252</v>
      </c>
      <c r="D119" s="19" t="s">
        <v>5</v>
      </c>
      <c r="E119" s="57">
        <v>1326.6975150000003</v>
      </c>
      <c r="F119" s="57">
        <v>925.83078499999965</v>
      </c>
      <c r="G119" s="58">
        <v>2252.5282999999999</v>
      </c>
      <c r="H119" s="57">
        <v>1576.0382</v>
      </c>
    </row>
    <row r="120" spans="1:8" x14ac:dyDescent="0.35">
      <c r="A120" s="10"/>
      <c r="B120" s="15"/>
      <c r="C120" s="20"/>
      <c r="D120" s="21" t="s">
        <v>6</v>
      </c>
      <c r="E120" s="58">
        <v>1874.125</v>
      </c>
      <c r="F120" s="58">
        <v>1329.0286900000001</v>
      </c>
      <c r="G120" s="58">
        <v>3203.1536900000001</v>
      </c>
      <c r="H120" s="58">
        <v>2153.7560549999998</v>
      </c>
    </row>
    <row r="121" spans="1:8" x14ac:dyDescent="0.35">
      <c r="A121" s="10"/>
      <c r="B121" s="15"/>
      <c r="C121" s="14">
        <v>43617</v>
      </c>
      <c r="D121" s="19" t="s">
        <v>5</v>
      </c>
      <c r="E121" s="57">
        <v>1331.5903084000001</v>
      </c>
      <c r="F121" s="57">
        <v>877.63099160000002</v>
      </c>
      <c r="G121" s="58">
        <v>2209.2213000000002</v>
      </c>
      <c r="H121" s="57">
        <v>1596.228975</v>
      </c>
    </row>
    <row r="122" spans="1:8" x14ac:dyDescent="0.35">
      <c r="A122" s="10"/>
      <c r="B122" s="15"/>
      <c r="C122" s="20"/>
      <c r="D122" s="21" t="s">
        <v>6</v>
      </c>
      <c r="E122" s="58">
        <v>1669.6987340000001</v>
      </c>
      <c r="F122" s="58">
        <v>1659.9110659999997</v>
      </c>
      <c r="G122" s="58">
        <v>3329.6097999999997</v>
      </c>
      <c r="H122" s="58">
        <v>2178.73524</v>
      </c>
    </row>
    <row r="123" spans="1:8" x14ac:dyDescent="0.35">
      <c r="A123" s="10"/>
      <c r="B123" s="15"/>
      <c r="C123" s="14">
        <v>43983</v>
      </c>
      <c r="D123" s="19" t="s">
        <v>5</v>
      </c>
      <c r="E123" s="57">
        <v>1368.38</v>
      </c>
      <c r="F123" s="57">
        <v>543.07999999999993</v>
      </c>
      <c r="G123" s="58">
        <v>1911.46</v>
      </c>
      <c r="H123" s="57">
        <v>1596.56</v>
      </c>
    </row>
    <row r="124" spans="1:8" x14ac:dyDescent="0.35">
      <c r="A124" s="10"/>
      <c r="B124" s="15"/>
      <c r="C124" s="20"/>
      <c r="D124" s="21" t="s">
        <v>6</v>
      </c>
      <c r="E124" s="58">
        <v>1768.3</v>
      </c>
      <c r="F124" s="58">
        <v>4.8500000000001364</v>
      </c>
      <c r="G124" s="58">
        <v>1773.15</v>
      </c>
      <c r="H124" s="58">
        <v>1773.14</v>
      </c>
    </row>
    <row r="125" spans="1:8" x14ac:dyDescent="0.35">
      <c r="A125" s="10"/>
      <c r="B125" s="15"/>
      <c r="C125" s="14">
        <v>44075</v>
      </c>
      <c r="D125" s="21" t="s">
        <v>5</v>
      </c>
      <c r="E125" s="58">
        <v>1368.38</v>
      </c>
      <c r="F125" s="58">
        <v>459.83999999999969</v>
      </c>
      <c r="G125" s="58">
        <v>1828.2199999999998</v>
      </c>
      <c r="H125" s="58">
        <v>1570.85</v>
      </c>
    </row>
    <row r="126" spans="1:8" x14ac:dyDescent="0.35">
      <c r="A126" s="10"/>
      <c r="B126" s="15"/>
      <c r="C126" s="20"/>
      <c r="D126" s="21" t="s">
        <v>6</v>
      </c>
      <c r="E126" s="58">
        <v>1768.3</v>
      </c>
      <c r="F126" s="58">
        <v>4.8500000000001364</v>
      </c>
      <c r="G126" s="58">
        <v>1773.15</v>
      </c>
      <c r="H126" s="58">
        <v>1771.89</v>
      </c>
    </row>
    <row r="127" spans="1:8" x14ac:dyDescent="0.35">
      <c r="A127" s="10"/>
      <c r="B127" s="13" t="s">
        <v>14</v>
      </c>
      <c r="C127" s="12">
        <v>42887</v>
      </c>
      <c r="D127" s="16" t="s">
        <v>5</v>
      </c>
      <c r="E127" s="55">
        <v>1175.4799925000002</v>
      </c>
      <c r="F127" s="55">
        <v>517.34245749999991</v>
      </c>
      <c r="G127" s="55">
        <v>1692.8224500000001</v>
      </c>
      <c r="H127" s="55">
        <v>1340.1718660000001</v>
      </c>
    </row>
    <row r="128" spans="1:8" x14ac:dyDescent="0.35">
      <c r="A128" s="10"/>
      <c r="B128" s="13"/>
      <c r="C128" s="17"/>
      <c r="D128" s="16" t="s">
        <v>6</v>
      </c>
      <c r="E128" s="55">
        <v>1511.9714391100001</v>
      </c>
      <c r="F128" s="55">
        <v>1228.4279258900001</v>
      </c>
      <c r="G128" s="55">
        <v>2740.3993650000002</v>
      </c>
      <c r="H128" s="55">
        <v>1711.1138000000001</v>
      </c>
    </row>
    <row r="129" spans="1:8" x14ac:dyDescent="0.35">
      <c r="A129" s="10"/>
      <c r="B129" s="13"/>
      <c r="C129" s="12">
        <v>43252</v>
      </c>
      <c r="D129" s="18" t="s">
        <v>5</v>
      </c>
      <c r="E129" s="56">
        <v>1157.9858400000001</v>
      </c>
      <c r="F129" s="56">
        <v>801.70716999999991</v>
      </c>
      <c r="G129" s="55">
        <v>1959.69301</v>
      </c>
      <c r="H129" s="56">
        <v>1401.3054000000002</v>
      </c>
    </row>
    <row r="130" spans="1:8" x14ac:dyDescent="0.35">
      <c r="A130" s="10"/>
      <c r="B130" s="13"/>
      <c r="C130" s="17"/>
      <c r="D130" s="16" t="s">
        <v>6</v>
      </c>
      <c r="E130" s="55">
        <v>1782.9075</v>
      </c>
      <c r="F130" s="55">
        <v>863.1459099999995</v>
      </c>
      <c r="G130" s="55">
        <v>2646.0534099999995</v>
      </c>
      <c r="H130" s="55">
        <v>1913.1527249999999</v>
      </c>
    </row>
    <row r="131" spans="1:8" x14ac:dyDescent="0.35">
      <c r="A131" s="10"/>
      <c r="B131" s="13"/>
      <c r="C131" s="12">
        <v>43617</v>
      </c>
      <c r="D131" s="18" t="s">
        <v>5</v>
      </c>
      <c r="E131" s="56">
        <v>1196.82332</v>
      </c>
      <c r="F131" s="56">
        <v>726.59455000000003</v>
      </c>
      <c r="G131" s="55">
        <v>1923.41787</v>
      </c>
      <c r="H131" s="56">
        <v>1407.08887</v>
      </c>
    </row>
    <row r="132" spans="1:8" x14ac:dyDescent="0.35">
      <c r="A132" s="10"/>
      <c r="B132" s="13"/>
      <c r="C132" s="17"/>
      <c r="D132" s="16" t="s">
        <v>6</v>
      </c>
      <c r="E132" s="55">
        <v>1743.1523999999999</v>
      </c>
      <c r="F132" s="55">
        <v>1147.6154800000004</v>
      </c>
      <c r="G132" s="55">
        <v>2890.7678800000003</v>
      </c>
      <c r="H132" s="55">
        <v>1903.3067350000001</v>
      </c>
    </row>
    <row r="133" spans="1:8" x14ac:dyDescent="0.35">
      <c r="A133" s="10"/>
      <c r="B133" s="13"/>
      <c r="C133" s="12">
        <v>43983</v>
      </c>
      <c r="D133" s="18" t="s">
        <v>5</v>
      </c>
      <c r="E133" s="56">
        <v>1205.49</v>
      </c>
      <c r="F133" s="56">
        <v>591.75</v>
      </c>
      <c r="G133" s="55">
        <v>1797.24</v>
      </c>
      <c r="H133" s="56">
        <v>1477.23</v>
      </c>
    </row>
    <row r="134" spans="1:8" x14ac:dyDescent="0.35">
      <c r="A134" s="10"/>
      <c r="B134" s="13"/>
      <c r="C134" s="17"/>
      <c r="D134" s="16" t="s">
        <v>6</v>
      </c>
      <c r="E134" s="55">
        <v>1662.63</v>
      </c>
      <c r="F134" s="55">
        <v>4.5899999999999181</v>
      </c>
      <c r="G134" s="55">
        <v>1667.22</v>
      </c>
      <c r="H134" s="55">
        <v>1667.19</v>
      </c>
    </row>
    <row r="135" spans="1:8" x14ac:dyDescent="0.35">
      <c r="A135" s="10"/>
      <c r="B135" s="13"/>
      <c r="C135" s="12">
        <v>44075</v>
      </c>
      <c r="D135" s="16" t="s">
        <v>5</v>
      </c>
      <c r="E135" s="55">
        <v>1205.49</v>
      </c>
      <c r="F135" s="55">
        <v>497.3900000000001</v>
      </c>
      <c r="G135" s="55">
        <v>1702.88</v>
      </c>
      <c r="H135" s="55">
        <v>1447.9</v>
      </c>
    </row>
    <row r="136" spans="1:8" x14ac:dyDescent="0.35">
      <c r="A136" s="22"/>
      <c r="B136" s="16"/>
      <c r="C136" s="17"/>
      <c r="D136" s="16" t="s">
        <v>6</v>
      </c>
      <c r="E136" s="55">
        <v>1662.63</v>
      </c>
      <c r="F136" s="55">
        <v>4.5899999999999181</v>
      </c>
      <c r="G136" s="55">
        <v>1667.22</v>
      </c>
      <c r="H136" s="55">
        <v>1666.27</v>
      </c>
    </row>
  </sheetData>
  <mergeCells count="2">
    <mergeCell ref="A3:H3"/>
    <mergeCell ref="A4:H4"/>
  </mergeCell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D16"/>
  <sheetViews>
    <sheetView workbookViewId="0">
      <selection activeCell="C17" sqref="C17"/>
    </sheetView>
  </sheetViews>
  <sheetFormatPr defaultRowHeight="14.5" x14ac:dyDescent="0.35"/>
  <cols>
    <col min="1" max="1" width="8.7265625" style="1"/>
    <col min="2" max="2" width="25.7265625" style="1" customWidth="1"/>
    <col min="3" max="16384" width="8.7265625" style="1"/>
  </cols>
  <sheetData>
    <row r="1" spans="1:4" ht="18.5" x14ac:dyDescent="0.45">
      <c r="A1" s="36" t="s">
        <v>38</v>
      </c>
    </row>
    <row r="3" spans="1:4" ht="29.5" customHeight="1" x14ac:dyDescent="0.35">
      <c r="A3" s="289" t="s">
        <v>39</v>
      </c>
      <c r="B3" s="289"/>
      <c r="C3" s="289"/>
      <c r="D3" s="289"/>
    </row>
    <row r="4" spans="1:4" ht="44.5" customHeight="1" x14ac:dyDescent="0.35">
      <c r="A4" s="293" t="s">
        <v>40</v>
      </c>
      <c r="B4" s="293"/>
      <c r="C4" s="293"/>
      <c r="D4" s="293"/>
    </row>
    <row r="6" spans="1:4" x14ac:dyDescent="0.35">
      <c r="A6" s="63"/>
      <c r="B6" s="63"/>
      <c r="C6" s="288" t="s">
        <v>304</v>
      </c>
      <c r="D6" s="288"/>
    </row>
    <row r="7" spans="1:4" x14ac:dyDescent="0.35">
      <c r="A7" s="8"/>
      <c r="B7" s="8"/>
      <c r="C7" s="8" t="s">
        <v>5</v>
      </c>
      <c r="D7" s="8" t="s">
        <v>6</v>
      </c>
    </row>
    <row r="8" spans="1:4" x14ac:dyDescent="0.35">
      <c r="A8" s="11" t="s">
        <v>86</v>
      </c>
      <c r="B8" s="26" t="s">
        <v>55</v>
      </c>
      <c r="C8" s="33">
        <v>7.8115076844912992E-2</v>
      </c>
      <c r="D8" s="33">
        <v>8.9546551505144165E-2</v>
      </c>
    </row>
    <row r="9" spans="1:4" x14ac:dyDescent="0.35">
      <c r="A9" s="26"/>
      <c r="B9" s="28" t="s">
        <v>22</v>
      </c>
      <c r="C9" s="34">
        <v>8.6371141877302174E-2</v>
      </c>
      <c r="D9" s="34">
        <v>9.5897370760828146E-2</v>
      </c>
    </row>
    <row r="10" spans="1:4" x14ac:dyDescent="0.35">
      <c r="A10" s="28" t="s">
        <v>7</v>
      </c>
      <c r="B10" s="28" t="s">
        <v>12</v>
      </c>
      <c r="C10" s="34">
        <v>3.8284839203675342E-2</v>
      </c>
      <c r="D10" s="34">
        <v>4.5285495515204548E-2</v>
      </c>
    </row>
    <row r="11" spans="1:4" x14ac:dyDescent="0.35">
      <c r="A11" s="28" t="s">
        <v>16</v>
      </c>
      <c r="B11" s="28" t="s">
        <v>17</v>
      </c>
      <c r="C11" s="34">
        <v>3.6955178478064545E-2</v>
      </c>
      <c r="D11" s="34">
        <v>4.2540044678929606E-2</v>
      </c>
    </row>
    <row r="12" spans="1:4" x14ac:dyDescent="0.35">
      <c r="A12" s="28" t="s">
        <v>26</v>
      </c>
      <c r="B12" s="28" t="s">
        <v>55</v>
      </c>
      <c r="C12" s="34">
        <v>5.3139820581681048E-2</v>
      </c>
      <c r="D12" s="34">
        <v>5.9139477744128907E-2</v>
      </c>
    </row>
    <row r="13" spans="1:4" x14ac:dyDescent="0.35">
      <c r="A13" s="31" t="s">
        <v>87</v>
      </c>
      <c r="B13" s="30" t="s">
        <v>24</v>
      </c>
      <c r="C13" s="34">
        <v>2.5384831066872282E-2</v>
      </c>
      <c r="D13" s="34">
        <v>3.3261776251226692E-2</v>
      </c>
    </row>
    <row r="14" spans="1:4" x14ac:dyDescent="0.35">
      <c r="A14" s="31"/>
      <c r="B14" s="30" t="s">
        <v>25</v>
      </c>
      <c r="C14" s="34">
        <v>2.5085079910276181E-2</v>
      </c>
      <c r="D14" s="34">
        <v>3.2799926398429838E-2</v>
      </c>
    </row>
    <row r="15" spans="1:4" x14ac:dyDescent="0.35">
      <c r="A15" s="26"/>
      <c r="B15" s="28" t="s">
        <v>55</v>
      </c>
      <c r="C15" s="34">
        <v>2.638844104864713E-2</v>
      </c>
      <c r="D15" s="34">
        <v>3.4091721575774565E-2</v>
      </c>
    </row>
    <row r="16" spans="1:4" x14ac:dyDescent="0.35">
      <c r="A16" s="6"/>
      <c r="B16" s="6"/>
      <c r="C16" s="32"/>
      <c r="D16" s="32"/>
    </row>
  </sheetData>
  <mergeCells count="3">
    <mergeCell ref="A3:D3"/>
    <mergeCell ref="A4:D4"/>
    <mergeCell ref="C6:D6"/>
  </mergeCells>
  <pageMargins left="0.7" right="0.7" top="0.75" bottom="0.75" header="0.3" footer="0.3"/>
  <pageSetup paperSize="9" orientation="portrait"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AX87"/>
  <sheetViews>
    <sheetView zoomScaleNormal="100" workbookViewId="0">
      <selection activeCell="N67" sqref="N67"/>
    </sheetView>
  </sheetViews>
  <sheetFormatPr defaultColWidth="8.7265625" defaultRowHeight="14.5" x14ac:dyDescent="0.35"/>
  <cols>
    <col min="1" max="1" width="14.453125" style="1" customWidth="1"/>
    <col min="2" max="2" width="22.6328125" style="1" customWidth="1"/>
    <col min="3" max="3" width="16" style="5" customWidth="1"/>
    <col min="4" max="4" width="8.7265625" style="1"/>
    <col min="5" max="5" width="12.36328125" style="1" customWidth="1"/>
    <col min="6" max="6" width="10.08984375" style="1" bestFit="1" customWidth="1"/>
    <col min="7" max="7" width="10.90625" style="1" customWidth="1"/>
    <col min="8" max="8" width="10.08984375" style="1" bestFit="1" customWidth="1"/>
    <col min="9" max="24" width="8.7265625" style="1"/>
    <col min="25" max="34" width="8.7265625" style="23"/>
    <col min="35" max="35" width="8.7265625" style="192"/>
    <col min="36" max="36" width="11.08984375" style="192" customWidth="1"/>
    <col min="37" max="41" width="8.7265625" style="41"/>
    <col min="42" max="42" width="10.7265625" style="1" customWidth="1"/>
    <col min="43" max="43" width="8.7265625" style="1"/>
    <col min="44" max="44" width="12.1796875" style="1" customWidth="1"/>
    <col min="45" max="49" width="8.7265625" style="1"/>
    <col min="50" max="50" width="11.81640625" style="1" customWidth="1"/>
    <col min="51" max="16384" width="8.7265625" style="1"/>
  </cols>
  <sheetData>
    <row r="1" spans="1:50" ht="18.5" x14ac:dyDescent="0.45">
      <c r="A1" s="36" t="s">
        <v>58</v>
      </c>
    </row>
    <row r="3" spans="1:50" x14ac:dyDescent="0.35">
      <c r="A3" s="291" t="s">
        <v>59</v>
      </c>
      <c r="B3" s="291"/>
      <c r="C3" s="291"/>
      <c r="D3" s="291"/>
      <c r="E3" s="291"/>
      <c r="F3" s="291"/>
      <c r="G3" s="291"/>
      <c r="H3" s="291"/>
    </row>
    <row r="4" spans="1:50" ht="28.5" customHeight="1" x14ac:dyDescent="0.35">
      <c r="A4" s="289" t="s">
        <v>60</v>
      </c>
      <c r="B4" s="289"/>
      <c r="C4" s="289"/>
      <c r="D4" s="289"/>
      <c r="E4" s="289"/>
      <c r="F4" s="289"/>
      <c r="G4" s="289"/>
      <c r="H4" s="289"/>
    </row>
    <row r="5" spans="1:50" s="6" customFormat="1" x14ac:dyDescent="0.35">
      <c r="C5" s="38"/>
      <c r="Y5" s="175"/>
      <c r="Z5" s="175"/>
      <c r="AA5" s="175"/>
      <c r="AB5" s="175"/>
      <c r="AC5" s="175"/>
      <c r="AD5" s="175"/>
      <c r="AE5" s="175"/>
      <c r="AF5" s="175"/>
      <c r="AG5" s="175"/>
      <c r="AH5" s="175"/>
      <c r="AI5" s="193"/>
      <c r="AJ5" s="192"/>
      <c r="AK5" s="41"/>
      <c r="AL5" s="41"/>
      <c r="AM5" s="41"/>
      <c r="AN5" s="41"/>
      <c r="AO5" s="41"/>
      <c r="AP5" s="1"/>
      <c r="AQ5" s="1"/>
      <c r="AR5" s="1"/>
      <c r="AS5" s="1"/>
      <c r="AT5" s="1"/>
      <c r="AU5" s="1"/>
      <c r="AV5" s="1"/>
      <c r="AW5" s="1"/>
      <c r="AX5" s="1"/>
    </row>
    <row r="6" spans="1:50" x14ac:dyDescent="0.35">
      <c r="A6" s="8"/>
      <c r="B6" s="8"/>
      <c r="C6" s="9"/>
      <c r="D6" s="8"/>
      <c r="E6" s="39" t="s">
        <v>57</v>
      </c>
      <c r="F6" s="39" t="s">
        <v>1</v>
      </c>
      <c r="G6" s="39" t="s">
        <v>56</v>
      </c>
      <c r="H6" s="39" t="s">
        <v>2</v>
      </c>
    </row>
    <row r="7" spans="1:50" x14ac:dyDescent="0.35">
      <c r="A7" s="10" t="s">
        <v>3</v>
      </c>
      <c r="B7" s="270" t="s">
        <v>21</v>
      </c>
      <c r="C7" s="271">
        <v>42887</v>
      </c>
      <c r="D7" s="272" t="s">
        <v>5</v>
      </c>
      <c r="E7" s="273">
        <v>620.33763956999996</v>
      </c>
      <c r="F7" s="273">
        <v>36.436532440000065</v>
      </c>
      <c r="G7" s="273">
        <v>656.77417201000003</v>
      </c>
      <c r="H7" s="273">
        <v>641.63439112959998</v>
      </c>
      <c r="AB7" s="175"/>
      <c r="AC7" s="25"/>
      <c r="AE7" s="176" t="s">
        <v>0</v>
      </c>
      <c r="AF7" s="176" t="s">
        <v>1</v>
      </c>
      <c r="AG7" s="176" t="s">
        <v>2</v>
      </c>
      <c r="AH7" s="176" t="s">
        <v>2</v>
      </c>
    </row>
    <row r="8" spans="1:50" x14ac:dyDescent="0.35">
      <c r="A8" s="10"/>
      <c r="B8" s="270"/>
      <c r="C8" s="274"/>
      <c r="D8" s="272" t="s">
        <v>6</v>
      </c>
      <c r="E8" s="273">
        <v>646.30454899999995</v>
      </c>
      <c r="F8" s="273">
        <v>10.469623010000078</v>
      </c>
      <c r="G8" s="273">
        <v>656.77417201000003</v>
      </c>
      <c r="H8" s="273">
        <v>651.53936050499999</v>
      </c>
      <c r="AA8" s="23" t="s">
        <v>23</v>
      </c>
      <c r="AB8" s="23" t="s">
        <v>79</v>
      </c>
      <c r="AE8" s="177">
        <v>1243.0999999999999</v>
      </c>
      <c r="AF8" s="177">
        <v>576.05000000000018</v>
      </c>
      <c r="AG8" s="177">
        <v>1428.8049999999998</v>
      </c>
      <c r="AH8" s="23">
        <v>4</v>
      </c>
    </row>
    <row r="9" spans="1:50" x14ac:dyDescent="0.35">
      <c r="A9" s="10"/>
      <c r="B9" s="270"/>
      <c r="C9" s="271">
        <v>43252</v>
      </c>
      <c r="D9" s="275" t="s">
        <v>5</v>
      </c>
      <c r="E9" s="276">
        <v>642.89937172758005</v>
      </c>
      <c r="F9" s="276">
        <v>24.83302327241995</v>
      </c>
      <c r="G9" s="273">
        <v>667.732395</v>
      </c>
      <c r="H9" s="276">
        <v>659.59171300000003</v>
      </c>
      <c r="AC9" s="25">
        <v>44075</v>
      </c>
      <c r="AE9" s="177">
        <v>1411.68</v>
      </c>
      <c r="AF9" s="177">
        <v>909.62999999999988</v>
      </c>
      <c r="AG9" s="177">
        <v>1898.05</v>
      </c>
      <c r="AH9" s="23">
        <v>4</v>
      </c>
    </row>
    <row r="10" spans="1:50" x14ac:dyDescent="0.35">
      <c r="A10" s="10"/>
      <c r="B10" s="270"/>
      <c r="C10" s="274"/>
      <c r="D10" s="272" t="s">
        <v>6</v>
      </c>
      <c r="E10" s="273">
        <v>666.03970715699995</v>
      </c>
      <c r="F10" s="273">
        <v>22.044392843000082</v>
      </c>
      <c r="G10" s="273">
        <v>688.08410000000003</v>
      </c>
      <c r="H10" s="273">
        <v>677.06190357850005</v>
      </c>
      <c r="AC10" s="25"/>
      <c r="AE10" s="177">
        <v>1234.1099999999999</v>
      </c>
      <c r="AF10" s="177">
        <v>697.19</v>
      </c>
      <c r="AG10" s="177">
        <v>1448.56</v>
      </c>
      <c r="AH10" s="23">
        <v>4</v>
      </c>
    </row>
    <row r="11" spans="1:50" x14ac:dyDescent="0.35">
      <c r="A11" s="10"/>
      <c r="B11" s="270"/>
      <c r="C11" s="271">
        <v>43617</v>
      </c>
      <c r="D11" s="275" t="s">
        <v>5</v>
      </c>
      <c r="E11" s="276">
        <v>598.99267999999995</v>
      </c>
      <c r="F11" s="276">
        <v>113.21362800000009</v>
      </c>
      <c r="G11" s="273">
        <v>712.20630800000004</v>
      </c>
      <c r="H11" s="276">
        <v>647.66179712585995</v>
      </c>
      <c r="AC11" s="25">
        <v>43983</v>
      </c>
      <c r="AE11" s="177">
        <v>1411.68</v>
      </c>
      <c r="AF11" s="177">
        <v>909.62999999999988</v>
      </c>
      <c r="AG11" s="177">
        <v>1898.05</v>
      </c>
      <c r="AH11" s="23">
        <v>4</v>
      </c>
    </row>
    <row r="12" spans="1:50" x14ac:dyDescent="0.35">
      <c r="A12" s="10"/>
      <c r="B12" s="270"/>
      <c r="C12" s="274"/>
      <c r="D12" s="272" t="s">
        <v>6</v>
      </c>
      <c r="E12" s="273">
        <v>666.95265065880005</v>
      </c>
      <c r="F12" s="273">
        <v>81.319313341199972</v>
      </c>
      <c r="G12" s="273">
        <v>748.27196400000003</v>
      </c>
      <c r="H12" s="273">
        <v>688.85410000000002</v>
      </c>
      <c r="AC12" s="25"/>
      <c r="AE12" s="177">
        <v>1279.0857410356164</v>
      </c>
      <c r="AF12" s="177">
        <v>841.52089584109603</v>
      </c>
      <c r="AG12" s="177">
        <v>1540.5308757315067</v>
      </c>
      <c r="AH12" s="23">
        <v>4</v>
      </c>
    </row>
    <row r="13" spans="1:50" x14ac:dyDescent="0.35">
      <c r="A13" s="10"/>
      <c r="B13" s="270"/>
      <c r="C13" s="271">
        <v>43983</v>
      </c>
      <c r="D13" s="275" t="s">
        <v>5</v>
      </c>
      <c r="E13" s="276">
        <v>580</v>
      </c>
      <c r="F13" s="276">
        <v>100</v>
      </c>
      <c r="G13" s="273">
        <v>680</v>
      </c>
      <c r="H13" s="276">
        <v>615</v>
      </c>
      <c r="AC13" s="25">
        <v>43617</v>
      </c>
      <c r="AE13" s="177">
        <v>1457.3432647671234</v>
      </c>
      <c r="AF13" s="177">
        <v>868.68923523287685</v>
      </c>
      <c r="AG13" s="177">
        <v>1832.9213892</v>
      </c>
      <c r="AH13" s="23">
        <v>4</v>
      </c>
    </row>
    <row r="14" spans="1:50" x14ac:dyDescent="0.35">
      <c r="A14" s="10"/>
      <c r="B14" s="270"/>
      <c r="C14" s="274"/>
      <c r="D14" s="272" t="s">
        <v>6</v>
      </c>
      <c r="E14" s="273">
        <v>670</v>
      </c>
      <c r="F14" s="273">
        <v>190</v>
      </c>
      <c r="G14" s="273">
        <v>860</v>
      </c>
      <c r="H14" s="273">
        <v>705</v>
      </c>
      <c r="AC14" s="25"/>
      <c r="AE14" s="177">
        <v>989.21539746609585</v>
      </c>
      <c r="AF14" s="177">
        <v>1240.656202533904</v>
      </c>
      <c r="AG14" s="177">
        <v>1439.0013476767122</v>
      </c>
      <c r="AH14" s="23">
        <v>4</v>
      </c>
    </row>
    <row r="15" spans="1:50" x14ac:dyDescent="0.35">
      <c r="A15" s="10"/>
      <c r="B15" s="270"/>
      <c r="C15" s="271">
        <v>44075</v>
      </c>
      <c r="D15" s="272" t="s">
        <v>5</v>
      </c>
      <c r="E15" s="273">
        <v>570</v>
      </c>
      <c r="F15" s="273">
        <v>110</v>
      </c>
      <c r="G15" s="273">
        <v>680</v>
      </c>
      <c r="H15" s="273">
        <v>605</v>
      </c>
      <c r="AC15" s="25">
        <v>43252</v>
      </c>
      <c r="AE15" s="177">
        <v>1514.0861412328768</v>
      </c>
      <c r="AF15" s="177">
        <v>811.94635876712346</v>
      </c>
      <c r="AG15" s="177">
        <v>1717.9075284965757</v>
      </c>
      <c r="AH15" s="23">
        <v>4</v>
      </c>
    </row>
    <row r="16" spans="1:50" x14ac:dyDescent="0.35">
      <c r="A16" s="10"/>
      <c r="B16" s="270"/>
      <c r="C16" s="274"/>
      <c r="D16" s="272" t="s">
        <v>6</v>
      </c>
      <c r="E16" s="273">
        <v>670</v>
      </c>
      <c r="F16" s="273">
        <v>240</v>
      </c>
      <c r="G16" s="273">
        <v>910</v>
      </c>
      <c r="H16" s="273">
        <v>725</v>
      </c>
      <c r="AC16" s="25"/>
      <c r="AE16" s="177">
        <v>1166.9853630991779</v>
      </c>
      <c r="AF16" s="177">
        <v>667.70770971616457</v>
      </c>
      <c r="AG16" s="177">
        <v>1336.3860062405811</v>
      </c>
      <c r="AH16" s="23">
        <v>4</v>
      </c>
    </row>
    <row r="17" spans="1:34" x14ac:dyDescent="0.35">
      <c r="A17" s="10"/>
      <c r="B17" s="61" t="s">
        <v>22</v>
      </c>
      <c r="C17" s="277">
        <v>42887</v>
      </c>
      <c r="D17" s="278" t="s">
        <v>5</v>
      </c>
      <c r="E17" s="225">
        <v>669.28106674000003</v>
      </c>
      <c r="F17" s="225">
        <v>86.019457259999967</v>
      </c>
      <c r="G17" s="224">
        <v>755.300524</v>
      </c>
      <c r="H17" s="225">
        <v>682.08532029000003</v>
      </c>
      <c r="AC17" s="25">
        <v>42887</v>
      </c>
      <c r="AE17" s="177">
        <v>1278.7754284739726</v>
      </c>
      <c r="AF17" s="177">
        <v>638.73501086849319</v>
      </c>
      <c r="AG17" s="177">
        <v>1520.4464157736986</v>
      </c>
      <c r="AH17" s="23">
        <v>4</v>
      </c>
    </row>
    <row r="18" spans="1:34" x14ac:dyDescent="0.35">
      <c r="A18" s="10"/>
      <c r="B18" s="61"/>
      <c r="C18" s="279"/>
      <c r="D18" s="280" t="s">
        <v>6</v>
      </c>
      <c r="E18" s="224">
        <v>684.64617099999998</v>
      </c>
      <c r="F18" s="224">
        <v>46.484107999999992</v>
      </c>
      <c r="G18" s="224">
        <v>731.13027899999997</v>
      </c>
      <c r="H18" s="224">
        <v>707.88822499999992</v>
      </c>
      <c r="AB18" s="175" t="s">
        <v>85</v>
      </c>
      <c r="AC18" s="25"/>
      <c r="AE18" s="177">
        <v>1161.9100000000001</v>
      </c>
      <c r="AF18" s="177">
        <v>695.26</v>
      </c>
      <c r="AG18" s="177">
        <v>1407.49</v>
      </c>
      <c r="AH18" s="23">
        <v>4</v>
      </c>
    </row>
    <row r="19" spans="1:34" x14ac:dyDescent="0.35">
      <c r="A19" s="10"/>
      <c r="B19" s="61"/>
      <c r="C19" s="277">
        <v>43252</v>
      </c>
      <c r="D19" s="278" t="s">
        <v>5</v>
      </c>
      <c r="E19" s="225">
        <v>685.59654878000003</v>
      </c>
      <c r="F19" s="225">
        <v>72.705281219999961</v>
      </c>
      <c r="G19" s="224">
        <v>758.30183</v>
      </c>
      <c r="H19" s="225">
        <v>701.59558700000002</v>
      </c>
      <c r="AC19" s="25">
        <v>44075</v>
      </c>
      <c r="AE19" s="177">
        <v>1372.76</v>
      </c>
      <c r="AF19" s="177">
        <v>1055.03</v>
      </c>
      <c r="AG19" s="177">
        <v>1873.51</v>
      </c>
      <c r="AH19" s="23">
        <v>4</v>
      </c>
    </row>
    <row r="20" spans="1:34" x14ac:dyDescent="0.35">
      <c r="A20" s="10"/>
      <c r="B20" s="61"/>
      <c r="C20" s="279"/>
      <c r="D20" s="280" t="s">
        <v>6</v>
      </c>
      <c r="E20" s="224">
        <v>701.59558700000002</v>
      </c>
      <c r="F20" s="224">
        <v>73.160812999999962</v>
      </c>
      <c r="G20" s="224">
        <v>774.75639999999999</v>
      </c>
      <c r="H20" s="224">
        <v>738.1759935</v>
      </c>
      <c r="AC20" s="25"/>
      <c r="AE20" s="177">
        <v>1104.45</v>
      </c>
      <c r="AF20" s="177">
        <v>780.89999999999986</v>
      </c>
      <c r="AG20" s="177">
        <v>1431.4549999999999</v>
      </c>
      <c r="AH20" s="23">
        <v>4</v>
      </c>
    </row>
    <row r="21" spans="1:34" x14ac:dyDescent="0.35">
      <c r="A21" s="10"/>
      <c r="B21" s="61"/>
      <c r="C21" s="277">
        <v>43617</v>
      </c>
      <c r="D21" s="278" t="s">
        <v>5</v>
      </c>
      <c r="E21" s="225">
        <v>660.178541</v>
      </c>
      <c r="F21" s="225">
        <v>115.79885899999999</v>
      </c>
      <c r="G21" s="224">
        <v>775.97739999999999</v>
      </c>
      <c r="H21" s="225">
        <v>694.49725576000003</v>
      </c>
      <c r="AC21" s="25">
        <v>43983</v>
      </c>
      <c r="AE21" s="177">
        <v>1372.76</v>
      </c>
      <c r="AF21" s="177">
        <v>1055.03</v>
      </c>
      <c r="AG21" s="177">
        <v>1871.6950000000002</v>
      </c>
      <c r="AH21" s="23">
        <v>4</v>
      </c>
    </row>
    <row r="22" spans="1:34" x14ac:dyDescent="0.35">
      <c r="A22" s="10"/>
      <c r="B22" s="61"/>
      <c r="C22" s="279"/>
      <c r="D22" s="280" t="s">
        <v>6</v>
      </c>
      <c r="E22" s="224">
        <v>702.78721700000006</v>
      </c>
      <c r="F22" s="224">
        <v>73.190182999999934</v>
      </c>
      <c r="G22" s="224">
        <v>775.97739999999999</v>
      </c>
      <c r="H22" s="224">
        <v>739.38230850000002</v>
      </c>
      <c r="AC22" s="25"/>
      <c r="AE22" s="177">
        <v>1235.8406219665753</v>
      </c>
      <c r="AF22" s="177">
        <v>837.80566718410955</v>
      </c>
      <c r="AG22" s="177">
        <v>1475.1223736986299</v>
      </c>
      <c r="AH22" s="23">
        <v>4</v>
      </c>
    </row>
    <row r="23" spans="1:34" x14ac:dyDescent="0.35">
      <c r="A23" s="10"/>
      <c r="B23" s="61"/>
      <c r="C23" s="277">
        <v>43983</v>
      </c>
      <c r="D23" s="280" t="s">
        <v>5</v>
      </c>
      <c r="E23" s="224">
        <v>630</v>
      </c>
      <c r="F23" s="224">
        <v>80</v>
      </c>
      <c r="G23" s="224">
        <v>710</v>
      </c>
      <c r="H23" s="224">
        <v>680</v>
      </c>
      <c r="AC23" s="25">
        <v>43617</v>
      </c>
      <c r="AE23" s="177">
        <v>1377.850324219178</v>
      </c>
      <c r="AF23" s="177">
        <v>1055.0845968767123</v>
      </c>
      <c r="AG23" s="177">
        <v>1780.9811649315066</v>
      </c>
      <c r="AH23" s="23">
        <v>4</v>
      </c>
    </row>
    <row r="24" spans="1:34" x14ac:dyDescent="0.35">
      <c r="A24" s="10"/>
      <c r="B24" s="61"/>
      <c r="C24" s="279"/>
      <c r="D24" s="280" t="s">
        <v>6</v>
      </c>
      <c r="E24" s="224">
        <v>700</v>
      </c>
      <c r="F24" s="224">
        <v>160</v>
      </c>
      <c r="G24" s="224">
        <v>860</v>
      </c>
      <c r="H24" s="224">
        <v>755</v>
      </c>
      <c r="AC24" s="25"/>
      <c r="AE24" s="177">
        <v>1038.9556937883563</v>
      </c>
      <c r="AF24" s="177">
        <v>919.46813949054786</v>
      </c>
      <c r="AG24" s="177">
        <v>1443.6239911846576</v>
      </c>
      <c r="AH24" s="23">
        <v>4</v>
      </c>
    </row>
    <row r="25" spans="1:34" x14ac:dyDescent="0.35">
      <c r="A25" s="10"/>
      <c r="B25" s="61"/>
      <c r="C25" s="277">
        <v>44075</v>
      </c>
      <c r="D25" s="278" t="s">
        <v>5</v>
      </c>
      <c r="E25" s="225">
        <v>630</v>
      </c>
      <c r="F25" s="225">
        <v>90</v>
      </c>
      <c r="G25" s="224">
        <v>720</v>
      </c>
      <c r="H25" s="225">
        <v>680</v>
      </c>
      <c r="AC25" s="25">
        <v>43252</v>
      </c>
      <c r="AE25" s="177">
        <v>1317.587961589041</v>
      </c>
      <c r="AF25" s="177">
        <v>1115.3469595068493</v>
      </c>
      <c r="AG25" s="177">
        <v>1716.3542721278538</v>
      </c>
      <c r="AH25" s="23">
        <v>4</v>
      </c>
    </row>
    <row r="26" spans="1:34" x14ac:dyDescent="0.35">
      <c r="A26" s="218"/>
      <c r="B26" s="61"/>
      <c r="C26" s="279"/>
      <c r="D26" s="280" t="s">
        <v>6</v>
      </c>
      <c r="E26" s="224">
        <v>700</v>
      </c>
      <c r="F26" s="224">
        <v>160</v>
      </c>
      <c r="G26" s="224">
        <v>860</v>
      </c>
      <c r="H26" s="224">
        <v>800</v>
      </c>
      <c r="AC26" s="25"/>
      <c r="AE26" s="177">
        <v>1083.4528654520548</v>
      </c>
      <c r="AF26" s="177">
        <v>692.87542424657568</v>
      </c>
      <c r="AG26" s="177">
        <v>1372.4255491506849</v>
      </c>
      <c r="AH26" s="23">
        <v>4</v>
      </c>
    </row>
    <row r="27" spans="1:34" x14ac:dyDescent="0.35">
      <c r="A27" s="10" t="s">
        <v>7</v>
      </c>
      <c r="B27" s="270" t="s">
        <v>12</v>
      </c>
      <c r="C27" s="271">
        <v>42887</v>
      </c>
      <c r="D27" s="275" t="s">
        <v>5</v>
      </c>
      <c r="E27" s="276">
        <v>745.07154680799999</v>
      </c>
      <c r="F27" s="276">
        <v>209.160841312</v>
      </c>
      <c r="G27" s="273">
        <v>954.23238812</v>
      </c>
      <c r="H27" s="276">
        <v>826.27294667995</v>
      </c>
      <c r="AC27" s="25">
        <v>42887</v>
      </c>
      <c r="AE27" s="177">
        <v>1327.4840367890411</v>
      </c>
      <c r="AF27" s="177">
        <v>790.55269178630124</v>
      </c>
      <c r="AG27" s="177">
        <v>1529.1031134600455</v>
      </c>
      <c r="AH27" s="23">
        <v>4</v>
      </c>
    </row>
    <row r="28" spans="1:34" x14ac:dyDescent="0.35">
      <c r="A28" s="10"/>
      <c r="B28" s="270"/>
      <c r="C28" s="274"/>
      <c r="D28" s="272" t="s">
        <v>6</v>
      </c>
      <c r="E28" s="273">
        <v>886.13800508750001</v>
      </c>
      <c r="F28" s="273">
        <v>154.1592890805</v>
      </c>
      <c r="G28" s="273">
        <v>1040.297294168</v>
      </c>
      <c r="H28" s="273">
        <v>910.46326277775006</v>
      </c>
      <c r="AB28" s="23" t="s">
        <v>80</v>
      </c>
      <c r="AC28" s="25"/>
      <c r="AE28" s="177">
        <v>1164.95</v>
      </c>
      <c r="AF28" s="177">
        <v>1009.9199999999998</v>
      </c>
      <c r="AG28" s="177">
        <v>1462.895</v>
      </c>
      <c r="AH28" s="23">
        <v>4</v>
      </c>
    </row>
    <row r="29" spans="1:34" x14ac:dyDescent="0.35">
      <c r="A29" s="10"/>
      <c r="B29" s="270"/>
      <c r="C29" s="271">
        <v>43252</v>
      </c>
      <c r="D29" s="275" t="s">
        <v>5</v>
      </c>
      <c r="E29" s="276">
        <v>788.14112748800005</v>
      </c>
      <c r="F29" s="276">
        <v>183.62458776199992</v>
      </c>
      <c r="G29" s="273">
        <v>971.76571524999997</v>
      </c>
      <c r="H29" s="276">
        <v>884.22212376574998</v>
      </c>
      <c r="AC29" s="25">
        <v>44075</v>
      </c>
      <c r="AE29" s="177">
        <v>1481.07</v>
      </c>
      <c r="AF29" s="177">
        <v>1164.32</v>
      </c>
      <c r="AG29" s="177">
        <v>1950.77</v>
      </c>
      <c r="AH29" s="23">
        <v>4</v>
      </c>
    </row>
    <row r="30" spans="1:34" x14ac:dyDescent="0.35">
      <c r="A30" s="10"/>
      <c r="B30" s="270"/>
      <c r="C30" s="274"/>
      <c r="D30" s="272" t="s">
        <v>6</v>
      </c>
      <c r="E30" s="273">
        <v>960.89400000000001</v>
      </c>
      <c r="F30" s="273">
        <v>191.5956900000001</v>
      </c>
      <c r="G30" s="273">
        <v>1152.4896900000001</v>
      </c>
      <c r="H30" s="273">
        <v>999.85674085000005</v>
      </c>
      <c r="AC30" s="25"/>
      <c r="AE30" s="177">
        <v>1233.72</v>
      </c>
      <c r="AF30" s="177">
        <v>941.14999999999986</v>
      </c>
      <c r="AG30" s="177">
        <v>1505.83</v>
      </c>
      <c r="AH30" s="23">
        <v>4</v>
      </c>
    </row>
    <row r="31" spans="1:34" x14ac:dyDescent="0.35">
      <c r="A31" s="10"/>
      <c r="B31" s="270"/>
      <c r="C31" s="271">
        <v>43617</v>
      </c>
      <c r="D31" s="272" t="s">
        <v>5</v>
      </c>
      <c r="E31" s="273">
        <v>817.73033586904</v>
      </c>
      <c r="F31" s="273">
        <v>174.03626413096003</v>
      </c>
      <c r="G31" s="273">
        <v>991.76660000000004</v>
      </c>
      <c r="H31" s="273">
        <v>867.39284394520996</v>
      </c>
      <c r="AC31" s="25">
        <v>43983</v>
      </c>
      <c r="AE31" s="177">
        <v>1481.07</v>
      </c>
      <c r="AF31" s="177">
        <v>1164.32</v>
      </c>
      <c r="AG31" s="177">
        <v>1945.4099999999999</v>
      </c>
      <c r="AH31" s="23">
        <v>4</v>
      </c>
    </row>
    <row r="32" spans="1:34" x14ac:dyDescent="0.35">
      <c r="A32" s="10"/>
      <c r="B32" s="270"/>
      <c r="C32" s="274"/>
      <c r="D32" s="272" t="s">
        <v>6</v>
      </c>
      <c r="E32" s="273">
        <v>943.41137057200001</v>
      </c>
      <c r="F32" s="273">
        <v>210.22458542800007</v>
      </c>
      <c r="G32" s="273">
        <v>1153.6359560000001</v>
      </c>
      <c r="H32" s="273">
        <v>1024.8208907200001</v>
      </c>
      <c r="AC32" s="25"/>
      <c r="AE32" s="177">
        <v>1294.7812481698631</v>
      </c>
      <c r="AF32" s="177">
        <v>1340.6889518301371</v>
      </c>
      <c r="AG32" s="177">
        <v>1626.3699759999997</v>
      </c>
      <c r="AH32" s="23">
        <v>4</v>
      </c>
    </row>
    <row r="33" spans="1:34" x14ac:dyDescent="0.35">
      <c r="A33" s="10"/>
      <c r="B33" s="270"/>
      <c r="C33" s="271">
        <v>43983</v>
      </c>
      <c r="D33" s="275" t="s">
        <v>5</v>
      </c>
      <c r="E33" s="276">
        <v>810</v>
      </c>
      <c r="F33" s="276">
        <v>160</v>
      </c>
      <c r="G33" s="273">
        <v>970</v>
      </c>
      <c r="H33" s="276">
        <v>875</v>
      </c>
      <c r="AC33" s="25">
        <v>43617</v>
      </c>
      <c r="AE33" s="177">
        <v>1507.5855300000001</v>
      </c>
      <c r="AF33" s="177">
        <v>1487.8030420000007</v>
      </c>
      <c r="AG33" s="177">
        <v>1983.8375700000001</v>
      </c>
      <c r="AH33" s="23">
        <v>4</v>
      </c>
    </row>
    <row r="34" spans="1:34" x14ac:dyDescent="0.35">
      <c r="A34" s="10"/>
      <c r="B34" s="270"/>
      <c r="C34" s="274"/>
      <c r="D34" s="272" t="s">
        <v>6</v>
      </c>
      <c r="E34" s="273">
        <v>970</v>
      </c>
      <c r="F34" s="273">
        <v>330</v>
      </c>
      <c r="G34" s="273">
        <v>1300</v>
      </c>
      <c r="H34" s="273">
        <v>1035</v>
      </c>
      <c r="AC34" s="25"/>
      <c r="AE34" s="177">
        <v>1187.4786875724315</v>
      </c>
      <c r="AF34" s="177">
        <v>1395.3191124275684</v>
      </c>
      <c r="AG34" s="177">
        <v>1484.2439567083336</v>
      </c>
      <c r="AH34" s="23">
        <v>4</v>
      </c>
    </row>
    <row r="35" spans="1:34" x14ac:dyDescent="0.35">
      <c r="A35" s="10"/>
      <c r="B35" s="270"/>
      <c r="C35" s="271">
        <v>44075</v>
      </c>
      <c r="D35" s="275" t="s">
        <v>5</v>
      </c>
      <c r="E35" s="276">
        <v>680</v>
      </c>
      <c r="F35" s="276">
        <v>290</v>
      </c>
      <c r="G35" s="273">
        <v>970</v>
      </c>
      <c r="H35" s="276">
        <v>840</v>
      </c>
      <c r="AC35" s="25">
        <v>43252</v>
      </c>
      <c r="AE35" s="177">
        <v>1441.7645</v>
      </c>
      <c r="AF35" s="177">
        <v>1202.7433000000008</v>
      </c>
      <c r="AG35" s="177">
        <v>1795.77902075</v>
      </c>
      <c r="AH35" s="23">
        <v>4</v>
      </c>
    </row>
    <row r="36" spans="1:34" x14ac:dyDescent="0.35">
      <c r="A36" s="218"/>
      <c r="B36" s="270"/>
      <c r="C36" s="274"/>
      <c r="D36" s="272" t="s">
        <v>6</v>
      </c>
      <c r="E36" s="273">
        <v>860</v>
      </c>
      <c r="F36" s="273">
        <v>440</v>
      </c>
      <c r="G36" s="273">
        <v>1300</v>
      </c>
      <c r="H36" s="273">
        <v>1000</v>
      </c>
      <c r="AC36" s="25"/>
      <c r="AE36" s="177">
        <v>1173.0407553333332</v>
      </c>
      <c r="AF36" s="177">
        <v>812.3124995571668</v>
      </c>
      <c r="AG36" s="177">
        <v>1436.8640825000002</v>
      </c>
      <c r="AH36" s="23">
        <v>4</v>
      </c>
    </row>
    <row r="37" spans="1:34" x14ac:dyDescent="0.35">
      <c r="A37" s="10" t="s">
        <v>16</v>
      </c>
      <c r="B37" s="61" t="s">
        <v>17</v>
      </c>
      <c r="C37" s="277">
        <v>42887</v>
      </c>
      <c r="D37" s="278" t="s">
        <v>5</v>
      </c>
      <c r="E37" s="225">
        <v>1283.4236032490001</v>
      </c>
      <c r="F37" s="225">
        <v>140.55813453399992</v>
      </c>
      <c r="G37" s="224">
        <v>1423.981737783</v>
      </c>
      <c r="H37" s="225">
        <v>1336.1329036993</v>
      </c>
      <c r="AC37" s="25">
        <v>42887</v>
      </c>
      <c r="AE37" s="177">
        <v>1336.33104</v>
      </c>
      <c r="AF37" s="177">
        <v>723.78903739999987</v>
      </c>
      <c r="AG37" s="177">
        <v>1590.6872437500001</v>
      </c>
      <c r="AH37" s="23">
        <v>4</v>
      </c>
    </row>
    <row r="38" spans="1:34" x14ac:dyDescent="0.35">
      <c r="A38" s="10"/>
      <c r="B38" s="61"/>
      <c r="C38" s="279"/>
      <c r="D38" s="280" t="s">
        <v>6</v>
      </c>
      <c r="E38" s="224">
        <v>1423.981737783</v>
      </c>
      <c r="F38" s="224">
        <v>108.56996404100005</v>
      </c>
      <c r="G38" s="224">
        <v>1532.551701824</v>
      </c>
      <c r="H38" s="224">
        <v>1423.981737783</v>
      </c>
      <c r="AA38" s="23" t="s">
        <v>26</v>
      </c>
      <c r="AB38" s="175" t="s">
        <v>81</v>
      </c>
      <c r="AC38" s="25"/>
      <c r="AE38" s="177">
        <v>880</v>
      </c>
      <c r="AF38" s="177">
        <v>140</v>
      </c>
      <c r="AG38" s="177">
        <v>930</v>
      </c>
      <c r="AH38" s="23">
        <v>4</v>
      </c>
    </row>
    <row r="39" spans="1:34" x14ac:dyDescent="0.35">
      <c r="A39" s="10"/>
      <c r="B39" s="61"/>
      <c r="C39" s="277">
        <v>43252</v>
      </c>
      <c r="D39" s="280" t="s">
        <v>5</v>
      </c>
      <c r="E39" s="224">
        <v>1479.7573507418999</v>
      </c>
      <c r="F39" s="224">
        <v>193.83119663240018</v>
      </c>
      <c r="G39" s="224">
        <v>1673.5885473743001</v>
      </c>
      <c r="H39" s="224">
        <v>1589.9091200056</v>
      </c>
      <c r="AC39" s="25">
        <v>44075</v>
      </c>
      <c r="AE39" s="177">
        <v>970</v>
      </c>
      <c r="AF39" s="177">
        <v>240</v>
      </c>
      <c r="AG39" s="177">
        <v>1050</v>
      </c>
      <c r="AH39" s="23">
        <v>4</v>
      </c>
    </row>
    <row r="40" spans="1:34" x14ac:dyDescent="0.35">
      <c r="A40" s="10"/>
      <c r="B40" s="61"/>
      <c r="C40" s="279"/>
      <c r="D40" s="280" t="s">
        <v>6</v>
      </c>
      <c r="E40" s="224">
        <v>1672.3168501319999</v>
      </c>
      <c r="F40" s="224">
        <v>58.202839969700108</v>
      </c>
      <c r="G40" s="224">
        <v>1730.5196901017</v>
      </c>
      <c r="H40" s="224">
        <v>1673.5885473743001</v>
      </c>
      <c r="AC40" s="25"/>
      <c r="AE40" s="177">
        <v>890</v>
      </c>
      <c r="AF40" s="177">
        <v>130</v>
      </c>
      <c r="AG40" s="177">
        <v>930</v>
      </c>
      <c r="AH40" s="23">
        <v>4</v>
      </c>
    </row>
    <row r="41" spans="1:34" x14ac:dyDescent="0.35">
      <c r="A41" s="10"/>
      <c r="B41" s="61"/>
      <c r="C41" s="277">
        <v>43617</v>
      </c>
      <c r="D41" s="278" t="s">
        <v>5</v>
      </c>
      <c r="E41" s="225">
        <v>1332.0508286514</v>
      </c>
      <c r="F41" s="225">
        <v>347.29380758160005</v>
      </c>
      <c r="G41" s="224">
        <v>1679.3446362330001</v>
      </c>
      <c r="H41" s="225">
        <v>1546.89382452165</v>
      </c>
      <c r="AC41" s="25">
        <v>43983</v>
      </c>
      <c r="AE41" s="177">
        <v>1020</v>
      </c>
      <c r="AF41" s="177">
        <v>190</v>
      </c>
      <c r="AG41" s="177">
        <v>1035</v>
      </c>
      <c r="AH41" s="23">
        <v>4</v>
      </c>
    </row>
    <row r="42" spans="1:34" x14ac:dyDescent="0.35">
      <c r="A42" s="10"/>
      <c r="B42" s="61"/>
      <c r="C42" s="279"/>
      <c r="D42" s="280" t="s">
        <v>6</v>
      </c>
      <c r="E42" s="224">
        <v>1679.3446362330001</v>
      </c>
      <c r="F42" s="224">
        <v>112.45203097259991</v>
      </c>
      <c r="G42" s="224">
        <v>1791.7966672056</v>
      </c>
      <c r="H42" s="224">
        <v>1735.7904432</v>
      </c>
      <c r="AC42" s="25"/>
      <c r="AE42" s="177">
        <v>850.46107636673003</v>
      </c>
      <c r="AF42" s="177">
        <v>159.42372744606996</v>
      </c>
      <c r="AG42" s="177">
        <v>923.88463009896998</v>
      </c>
      <c r="AH42" s="23">
        <v>4</v>
      </c>
    </row>
    <row r="43" spans="1:34" x14ac:dyDescent="0.35">
      <c r="A43" s="10"/>
      <c r="B43" s="61"/>
      <c r="C43" s="277">
        <v>43983</v>
      </c>
      <c r="D43" s="278" t="s">
        <v>5</v>
      </c>
      <c r="E43" s="225">
        <v>1360</v>
      </c>
      <c r="F43" s="225">
        <v>360</v>
      </c>
      <c r="G43" s="224">
        <v>1720</v>
      </c>
      <c r="H43" s="225">
        <v>1555</v>
      </c>
      <c r="AC43" s="25">
        <v>43617</v>
      </c>
      <c r="AE43" s="177">
        <v>980.45915000000002</v>
      </c>
      <c r="AF43" s="177">
        <v>147.2292365873999</v>
      </c>
      <c r="AG43" s="177">
        <v>1004.2224240206</v>
      </c>
      <c r="AH43" s="23">
        <v>4</v>
      </c>
    </row>
    <row r="44" spans="1:34" x14ac:dyDescent="0.35">
      <c r="A44" s="10"/>
      <c r="B44" s="61"/>
      <c r="C44" s="279"/>
      <c r="D44" s="280" t="s">
        <v>6</v>
      </c>
      <c r="E44" s="224">
        <v>1720</v>
      </c>
      <c r="F44" s="224">
        <v>100</v>
      </c>
      <c r="G44" s="224">
        <v>1820</v>
      </c>
      <c r="H44" s="224">
        <v>1790</v>
      </c>
      <c r="AC44" s="25"/>
      <c r="AE44" s="177">
        <v>832.57431738875005</v>
      </c>
      <c r="AF44" s="177">
        <v>176.06410242294999</v>
      </c>
      <c r="AG44" s="177">
        <v>924.14358331250003</v>
      </c>
      <c r="AH44" s="23">
        <v>4</v>
      </c>
    </row>
    <row r="45" spans="1:34" x14ac:dyDescent="0.35">
      <c r="A45" s="10"/>
      <c r="B45" s="61"/>
      <c r="C45" s="277">
        <v>44075</v>
      </c>
      <c r="D45" s="278" t="s">
        <v>5</v>
      </c>
      <c r="E45" s="225">
        <v>1350</v>
      </c>
      <c r="F45" s="225">
        <v>370</v>
      </c>
      <c r="G45" s="224">
        <v>1720</v>
      </c>
      <c r="H45" s="225">
        <v>1540</v>
      </c>
      <c r="AC45" s="25">
        <v>43252</v>
      </c>
      <c r="AE45" s="177">
        <v>950.82349999999997</v>
      </c>
      <c r="AF45" s="177">
        <v>175.53349152860005</v>
      </c>
      <c r="AG45" s="177">
        <v>1003.1308239466</v>
      </c>
      <c r="AH45" s="23">
        <v>4</v>
      </c>
    </row>
    <row r="46" spans="1:34" x14ac:dyDescent="0.35">
      <c r="A46" s="218"/>
      <c r="B46" s="61"/>
      <c r="C46" s="279"/>
      <c r="D46" s="280" t="s">
        <v>6</v>
      </c>
      <c r="E46" s="224">
        <v>1700</v>
      </c>
      <c r="F46" s="224">
        <v>120</v>
      </c>
      <c r="G46" s="224">
        <v>1820</v>
      </c>
      <c r="H46" s="224">
        <v>1760</v>
      </c>
      <c r="AC46" s="25"/>
      <c r="AE46" s="177">
        <v>834.42314246727005</v>
      </c>
      <c r="AF46" s="177">
        <v>100.79520749423</v>
      </c>
      <c r="AG46" s="177">
        <v>869.56403240617999</v>
      </c>
      <c r="AH46" s="23">
        <v>4</v>
      </c>
    </row>
    <row r="47" spans="1:34" x14ac:dyDescent="0.35">
      <c r="A47" s="10" t="s">
        <v>15</v>
      </c>
      <c r="B47" s="270" t="s">
        <v>21</v>
      </c>
      <c r="C47" s="271">
        <v>42887</v>
      </c>
      <c r="D47" s="275" t="s">
        <v>5</v>
      </c>
      <c r="E47" s="276">
        <v>834.42314246727005</v>
      </c>
      <c r="F47" s="276">
        <v>100.79520749423</v>
      </c>
      <c r="G47" s="273">
        <v>935.21834996150005</v>
      </c>
      <c r="H47" s="276">
        <v>869.56403240617999</v>
      </c>
      <c r="AC47" s="25">
        <v>42887</v>
      </c>
      <c r="AE47" s="177">
        <v>911.53519212545996</v>
      </c>
      <c r="AF47" s="177">
        <v>103.24677838034006</v>
      </c>
      <c r="AG47" s="177">
        <v>929.75415649031004</v>
      </c>
      <c r="AH47" s="23">
        <v>4</v>
      </c>
    </row>
    <row r="48" spans="1:34" x14ac:dyDescent="0.35">
      <c r="A48" s="10"/>
      <c r="B48" s="270"/>
      <c r="C48" s="274"/>
      <c r="D48" s="272" t="s">
        <v>6</v>
      </c>
      <c r="E48" s="273">
        <v>911.53519212545996</v>
      </c>
      <c r="F48" s="273">
        <v>103.24677838034006</v>
      </c>
      <c r="G48" s="273">
        <v>1014.7819705058</v>
      </c>
      <c r="H48" s="273">
        <v>929.75415649031004</v>
      </c>
      <c r="AA48" s="23" t="s">
        <v>16</v>
      </c>
      <c r="AB48" s="175" t="s">
        <v>78</v>
      </c>
      <c r="AC48" s="25"/>
      <c r="AE48" s="177">
        <v>1350</v>
      </c>
      <c r="AF48" s="177">
        <v>370</v>
      </c>
      <c r="AG48" s="177">
        <v>1540</v>
      </c>
      <c r="AH48" s="23">
        <v>4</v>
      </c>
    </row>
    <row r="49" spans="1:34" x14ac:dyDescent="0.35">
      <c r="A49" s="10"/>
      <c r="B49" s="270"/>
      <c r="C49" s="271">
        <v>43252</v>
      </c>
      <c r="D49" s="275" t="s">
        <v>5</v>
      </c>
      <c r="E49" s="276">
        <v>832.57431738875005</v>
      </c>
      <c r="F49" s="276">
        <v>176.06410242294999</v>
      </c>
      <c r="G49" s="273">
        <v>1008.6384198117</v>
      </c>
      <c r="H49" s="276">
        <v>924.14358331250003</v>
      </c>
      <c r="AC49" s="25">
        <v>44075</v>
      </c>
      <c r="AE49" s="177">
        <v>1700</v>
      </c>
      <c r="AF49" s="177">
        <v>120</v>
      </c>
      <c r="AG49" s="177">
        <v>1760</v>
      </c>
      <c r="AH49" s="23">
        <v>4</v>
      </c>
    </row>
    <row r="50" spans="1:34" x14ac:dyDescent="0.35">
      <c r="A50" s="10"/>
      <c r="B50" s="270"/>
      <c r="C50" s="274"/>
      <c r="D50" s="272" t="s">
        <v>6</v>
      </c>
      <c r="E50" s="273">
        <v>950.82349999999997</v>
      </c>
      <c r="F50" s="273">
        <v>175.53349152860005</v>
      </c>
      <c r="G50" s="273">
        <v>1126.3569915286</v>
      </c>
      <c r="H50" s="273">
        <v>1003.1308239466</v>
      </c>
      <c r="AE50" s="177">
        <v>1360</v>
      </c>
      <c r="AF50" s="177">
        <v>360</v>
      </c>
      <c r="AG50" s="177">
        <v>1555</v>
      </c>
      <c r="AH50" s="23">
        <v>4</v>
      </c>
    </row>
    <row r="51" spans="1:34" x14ac:dyDescent="0.35">
      <c r="A51" s="10"/>
      <c r="B51" s="270"/>
      <c r="C51" s="271">
        <v>43617</v>
      </c>
      <c r="D51" s="275" t="s">
        <v>5</v>
      </c>
      <c r="E51" s="276">
        <v>850.46107636673003</v>
      </c>
      <c r="F51" s="276">
        <v>159.42372744606996</v>
      </c>
      <c r="G51" s="273">
        <v>1009.8848038128</v>
      </c>
      <c r="H51" s="276">
        <v>923.88463009896998</v>
      </c>
      <c r="AC51" s="25">
        <v>43983</v>
      </c>
      <c r="AE51" s="177">
        <v>1720</v>
      </c>
      <c r="AF51" s="177">
        <v>100</v>
      </c>
      <c r="AG51" s="177">
        <v>1790</v>
      </c>
      <c r="AH51" s="23">
        <v>4</v>
      </c>
    </row>
    <row r="52" spans="1:34" x14ac:dyDescent="0.35">
      <c r="A52" s="10"/>
      <c r="B52" s="270"/>
      <c r="C52" s="274"/>
      <c r="D52" s="272" t="s">
        <v>6</v>
      </c>
      <c r="E52" s="273">
        <v>980.45915000000002</v>
      </c>
      <c r="F52" s="273">
        <v>147.2292365873999</v>
      </c>
      <c r="G52" s="273">
        <v>1127.6883865873999</v>
      </c>
      <c r="H52" s="273">
        <v>1004.2224240206</v>
      </c>
      <c r="AC52" s="25"/>
      <c r="AE52" s="177">
        <v>1332.0508286514</v>
      </c>
      <c r="AF52" s="177">
        <v>347.29380758160005</v>
      </c>
      <c r="AG52" s="177">
        <v>1546.89382452165</v>
      </c>
      <c r="AH52" s="23">
        <v>4</v>
      </c>
    </row>
    <row r="53" spans="1:34" x14ac:dyDescent="0.35">
      <c r="A53" s="10"/>
      <c r="B53" s="270"/>
      <c r="C53" s="271">
        <v>43983</v>
      </c>
      <c r="D53" s="272" t="s">
        <v>5</v>
      </c>
      <c r="E53" s="273">
        <v>890</v>
      </c>
      <c r="F53" s="273">
        <v>130</v>
      </c>
      <c r="G53" s="273">
        <v>1020</v>
      </c>
      <c r="H53" s="273">
        <v>930</v>
      </c>
      <c r="AC53" s="25">
        <v>43617</v>
      </c>
      <c r="AE53" s="177">
        <v>1679.3446362330001</v>
      </c>
      <c r="AF53" s="177">
        <v>112.45203097259991</v>
      </c>
      <c r="AG53" s="177">
        <v>1735.7904432</v>
      </c>
      <c r="AH53" s="23">
        <v>4</v>
      </c>
    </row>
    <row r="54" spans="1:34" x14ac:dyDescent="0.35">
      <c r="A54" s="10"/>
      <c r="B54" s="270"/>
      <c r="C54" s="274"/>
      <c r="D54" s="272" t="s">
        <v>6</v>
      </c>
      <c r="E54" s="273">
        <v>1020</v>
      </c>
      <c r="F54" s="273">
        <v>190</v>
      </c>
      <c r="G54" s="273">
        <v>1210</v>
      </c>
      <c r="H54" s="273">
        <v>1035</v>
      </c>
      <c r="AC54" s="25"/>
      <c r="AE54" s="177">
        <v>1479.7573507418999</v>
      </c>
      <c r="AF54" s="177">
        <v>193.83119663240018</v>
      </c>
      <c r="AG54" s="177">
        <v>1589.9091200056</v>
      </c>
      <c r="AH54" s="23">
        <v>4</v>
      </c>
    </row>
    <row r="55" spans="1:34" x14ac:dyDescent="0.35">
      <c r="A55" s="10"/>
      <c r="B55" s="270"/>
      <c r="C55" s="271">
        <v>44075</v>
      </c>
      <c r="D55" s="275" t="s">
        <v>5</v>
      </c>
      <c r="E55" s="276">
        <v>880</v>
      </c>
      <c r="F55" s="276">
        <v>140</v>
      </c>
      <c r="G55" s="273">
        <v>1020</v>
      </c>
      <c r="H55" s="276">
        <v>930</v>
      </c>
      <c r="AC55" s="25">
        <v>43252</v>
      </c>
      <c r="AE55" s="177">
        <v>1672.3168501319999</v>
      </c>
      <c r="AF55" s="177">
        <v>58.202839969700108</v>
      </c>
      <c r="AG55" s="177">
        <v>1673.5885473743001</v>
      </c>
      <c r="AH55" s="23">
        <v>4</v>
      </c>
    </row>
    <row r="56" spans="1:34" x14ac:dyDescent="0.35">
      <c r="A56" s="218"/>
      <c r="B56" s="281"/>
      <c r="C56" s="274"/>
      <c r="D56" s="272" t="s">
        <v>6</v>
      </c>
      <c r="E56" s="273">
        <v>970</v>
      </c>
      <c r="F56" s="273">
        <v>240</v>
      </c>
      <c r="G56" s="273">
        <v>1210</v>
      </c>
      <c r="H56" s="273">
        <v>1050</v>
      </c>
      <c r="AC56" s="25"/>
      <c r="AE56" s="177">
        <v>1283.4236032490001</v>
      </c>
      <c r="AF56" s="177">
        <v>140.55813453399992</v>
      </c>
      <c r="AG56" s="177">
        <v>1336.1329036993</v>
      </c>
      <c r="AH56" s="23">
        <v>4</v>
      </c>
    </row>
    <row r="57" spans="1:34" x14ac:dyDescent="0.35">
      <c r="A57" s="10" t="s">
        <v>9</v>
      </c>
      <c r="B57" s="61" t="s">
        <v>24</v>
      </c>
      <c r="C57" s="277">
        <v>42887</v>
      </c>
      <c r="D57" s="278" t="s">
        <v>5</v>
      </c>
      <c r="E57" s="225">
        <v>1166.9853630991779</v>
      </c>
      <c r="F57" s="225">
        <v>667.70770971616457</v>
      </c>
      <c r="G57" s="224">
        <v>1834.6930728153425</v>
      </c>
      <c r="H57" s="225">
        <v>1336.3860062405811</v>
      </c>
      <c r="AC57" s="25">
        <v>42887</v>
      </c>
      <c r="AE57" s="177">
        <v>1423.981737783</v>
      </c>
      <c r="AF57" s="177">
        <v>108.56996404100005</v>
      </c>
      <c r="AG57" s="177">
        <v>1423.981737783</v>
      </c>
      <c r="AH57" s="23">
        <v>4</v>
      </c>
    </row>
    <row r="58" spans="1:34" x14ac:dyDescent="0.35">
      <c r="A58" s="10"/>
      <c r="B58" s="61"/>
      <c r="C58" s="279"/>
      <c r="D58" s="280" t="s">
        <v>6</v>
      </c>
      <c r="E58" s="224">
        <v>1278.7754284739726</v>
      </c>
      <c r="F58" s="224">
        <v>638.73501086849319</v>
      </c>
      <c r="G58" s="224">
        <v>1917.5104393424658</v>
      </c>
      <c r="H58" s="224">
        <v>1520.4464157736986</v>
      </c>
      <c r="AA58" s="23" t="s">
        <v>7</v>
      </c>
      <c r="AB58" s="175" t="s">
        <v>82</v>
      </c>
      <c r="AC58" s="25"/>
      <c r="AE58" s="177">
        <v>680</v>
      </c>
      <c r="AF58" s="177">
        <v>290</v>
      </c>
      <c r="AG58" s="177">
        <v>840</v>
      </c>
      <c r="AH58" s="23">
        <v>4</v>
      </c>
    </row>
    <row r="59" spans="1:34" x14ac:dyDescent="0.35">
      <c r="A59" s="10"/>
      <c r="B59" s="61"/>
      <c r="C59" s="277">
        <v>43252</v>
      </c>
      <c r="D59" s="278" t="s">
        <v>5</v>
      </c>
      <c r="E59" s="225">
        <v>989.21539746609585</v>
      </c>
      <c r="F59" s="225">
        <v>1240.656202533904</v>
      </c>
      <c r="G59" s="224">
        <v>2229.8715999999999</v>
      </c>
      <c r="H59" s="225">
        <v>1439.0013476767122</v>
      </c>
      <c r="AC59" s="25">
        <v>44075</v>
      </c>
      <c r="AE59" s="177">
        <v>860</v>
      </c>
      <c r="AF59" s="177">
        <v>440</v>
      </c>
      <c r="AG59" s="177">
        <v>1000</v>
      </c>
      <c r="AH59" s="23">
        <v>4</v>
      </c>
    </row>
    <row r="60" spans="1:34" x14ac:dyDescent="0.35">
      <c r="A60" s="10"/>
      <c r="B60" s="61"/>
      <c r="C60" s="279"/>
      <c r="D60" s="280" t="s">
        <v>6</v>
      </c>
      <c r="E60" s="224">
        <v>1514.0861412328768</v>
      </c>
      <c r="F60" s="224">
        <v>811.94635876712346</v>
      </c>
      <c r="G60" s="224">
        <v>2326.0325000000003</v>
      </c>
      <c r="H60" s="224">
        <v>1717.9075284965757</v>
      </c>
      <c r="AC60" s="25"/>
      <c r="AE60" s="177">
        <v>810</v>
      </c>
      <c r="AF60" s="177">
        <v>160</v>
      </c>
      <c r="AG60" s="177">
        <v>875</v>
      </c>
      <c r="AH60" s="23">
        <v>4</v>
      </c>
    </row>
    <row r="61" spans="1:34" x14ac:dyDescent="0.35">
      <c r="A61" s="10"/>
      <c r="B61" s="61"/>
      <c r="C61" s="277">
        <v>43617</v>
      </c>
      <c r="D61" s="280" t="s">
        <v>5</v>
      </c>
      <c r="E61" s="224">
        <v>1279.0857410356164</v>
      </c>
      <c r="F61" s="224">
        <v>841.52089584109603</v>
      </c>
      <c r="G61" s="224">
        <v>2120.6066368767124</v>
      </c>
      <c r="H61" s="224">
        <v>1540.5308757315067</v>
      </c>
      <c r="AC61" s="25">
        <v>43983</v>
      </c>
      <c r="AE61" s="177">
        <v>970</v>
      </c>
      <c r="AF61" s="177">
        <v>330</v>
      </c>
      <c r="AG61" s="177">
        <v>1035</v>
      </c>
      <c r="AH61" s="23">
        <v>4</v>
      </c>
    </row>
    <row r="62" spans="1:34" x14ac:dyDescent="0.35">
      <c r="A62" s="10"/>
      <c r="B62" s="61"/>
      <c r="C62" s="279"/>
      <c r="D62" s="280" t="s">
        <v>6</v>
      </c>
      <c r="E62" s="224">
        <v>1457.3432647671234</v>
      </c>
      <c r="F62" s="224">
        <v>868.68923523287685</v>
      </c>
      <c r="G62" s="224">
        <v>2326.0325000000003</v>
      </c>
      <c r="H62" s="224">
        <v>1832.9213892</v>
      </c>
      <c r="AC62" s="25"/>
      <c r="AE62" s="177">
        <v>817.73033586904</v>
      </c>
      <c r="AF62" s="177">
        <v>174.03626413096003</v>
      </c>
      <c r="AG62" s="177">
        <v>867.39284394520996</v>
      </c>
      <c r="AH62" s="23">
        <v>4</v>
      </c>
    </row>
    <row r="63" spans="1:34" x14ac:dyDescent="0.35">
      <c r="A63" s="10"/>
      <c r="B63" s="61"/>
      <c r="C63" s="277">
        <v>43983</v>
      </c>
      <c r="D63" s="278" t="s">
        <v>5</v>
      </c>
      <c r="E63" s="225">
        <v>1234.1099999999999</v>
      </c>
      <c r="F63" s="225">
        <v>697.19</v>
      </c>
      <c r="G63" s="224">
        <v>1931.3</v>
      </c>
      <c r="H63" s="225">
        <v>1448.56</v>
      </c>
      <c r="AC63" s="25">
        <v>43617</v>
      </c>
      <c r="AE63" s="177">
        <v>943.41137057200001</v>
      </c>
      <c r="AF63" s="177">
        <v>210.22458542800007</v>
      </c>
      <c r="AG63" s="177">
        <v>1024.8208907200001</v>
      </c>
      <c r="AH63" s="23">
        <v>4</v>
      </c>
    </row>
    <row r="64" spans="1:34" x14ac:dyDescent="0.35">
      <c r="A64" s="10"/>
      <c r="B64" s="61"/>
      <c r="C64" s="279"/>
      <c r="D64" s="280" t="s">
        <v>6</v>
      </c>
      <c r="E64" s="224">
        <v>1411.68</v>
      </c>
      <c r="F64" s="224">
        <v>909.62999999999988</v>
      </c>
      <c r="G64" s="224">
        <v>2321.31</v>
      </c>
      <c r="H64" s="224">
        <v>1898.05</v>
      </c>
      <c r="AC64" s="25"/>
      <c r="AE64" s="177">
        <v>788.14112748800005</v>
      </c>
      <c r="AF64" s="177">
        <v>183.62458776199992</v>
      </c>
      <c r="AG64" s="177">
        <v>884.22212376574998</v>
      </c>
      <c r="AH64" s="23">
        <v>4</v>
      </c>
    </row>
    <row r="65" spans="1:34" x14ac:dyDescent="0.35">
      <c r="A65" s="10"/>
      <c r="B65" s="61"/>
      <c r="C65" s="277">
        <v>44075</v>
      </c>
      <c r="D65" s="278" t="s">
        <v>5</v>
      </c>
      <c r="E65" s="225">
        <v>1243.0999999999999</v>
      </c>
      <c r="F65" s="225">
        <v>576.05000000000018</v>
      </c>
      <c r="G65" s="224">
        <v>1819.15</v>
      </c>
      <c r="H65" s="225">
        <v>1428.8049999999998</v>
      </c>
      <c r="AC65" s="25">
        <v>43252</v>
      </c>
      <c r="AE65" s="177">
        <v>960.89400000000001</v>
      </c>
      <c r="AF65" s="177">
        <v>191.5956900000001</v>
      </c>
      <c r="AG65" s="177">
        <v>999.85674085000005</v>
      </c>
      <c r="AH65" s="23">
        <v>4</v>
      </c>
    </row>
    <row r="66" spans="1:34" x14ac:dyDescent="0.35">
      <c r="A66" s="10"/>
      <c r="B66" s="61"/>
      <c r="C66" s="279"/>
      <c r="D66" s="280" t="s">
        <v>6</v>
      </c>
      <c r="E66" s="224">
        <v>1411.68</v>
      </c>
      <c r="F66" s="224">
        <v>909.62999999999988</v>
      </c>
      <c r="G66" s="224">
        <v>2321.31</v>
      </c>
      <c r="H66" s="224">
        <v>1898.05</v>
      </c>
      <c r="AC66" s="25"/>
      <c r="AE66" s="177">
        <v>745.07154680799999</v>
      </c>
      <c r="AF66" s="177">
        <v>209.160841312</v>
      </c>
      <c r="AG66" s="177">
        <v>826.27294667995</v>
      </c>
      <c r="AH66" s="23">
        <v>4</v>
      </c>
    </row>
    <row r="67" spans="1:34" x14ac:dyDescent="0.35">
      <c r="A67" s="10"/>
      <c r="B67" s="270" t="s">
        <v>25</v>
      </c>
      <c r="C67" s="271">
        <v>42887</v>
      </c>
      <c r="D67" s="275" t="s">
        <v>5</v>
      </c>
      <c r="E67" s="276">
        <v>1083.4528654520548</v>
      </c>
      <c r="F67" s="276">
        <v>692.87542424657568</v>
      </c>
      <c r="G67" s="273">
        <v>1776.3282896986304</v>
      </c>
      <c r="H67" s="276">
        <v>1372.4255491506849</v>
      </c>
      <c r="AC67" s="25">
        <v>42887</v>
      </c>
      <c r="AE67" s="177">
        <v>886.13800508750001</v>
      </c>
      <c r="AF67" s="177">
        <v>154.1592890805</v>
      </c>
      <c r="AG67" s="177">
        <v>910.46326277775006</v>
      </c>
      <c r="AH67" s="23">
        <v>4</v>
      </c>
    </row>
    <row r="68" spans="1:34" x14ac:dyDescent="0.35">
      <c r="A68" s="10"/>
      <c r="B68" s="270"/>
      <c r="C68" s="274"/>
      <c r="D68" s="272" t="s">
        <v>6</v>
      </c>
      <c r="E68" s="273">
        <v>1327.4840367890411</v>
      </c>
      <c r="F68" s="273">
        <v>790.55269178630124</v>
      </c>
      <c r="G68" s="273">
        <v>2118.0367285753423</v>
      </c>
      <c r="H68" s="273">
        <v>1529.1031134600455</v>
      </c>
      <c r="AA68" s="23" t="s">
        <v>20</v>
      </c>
      <c r="AB68" s="175" t="s">
        <v>83</v>
      </c>
      <c r="AC68" s="25"/>
      <c r="AE68" s="177">
        <v>570</v>
      </c>
      <c r="AF68" s="177">
        <v>110</v>
      </c>
      <c r="AG68" s="177">
        <v>605</v>
      </c>
      <c r="AH68" s="23">
        <v>4</v>
      </c>
    </row>
    <row r="69" spans="1:34" x14ac:dyDescent="0.35">
      <c r="A69" s="10"/>
      <c r="B69" s="270"/>
      <c r="C69" s="271">
        <v>43252</v>
      </c>
      <c r="D69" s="272" t="s">
        <v>5</v>
      </c>
      <c r="E69" s="273">
        <v>1038.9556937883563</v>
      </c>
      <c r="F69" s="273">
        <v>919.46813949054786</v>
      </c>
      <c r="G69" s="273">
        <v>1958.4238332789041</v>
      </c>
      <c r="H69" s="273">
        <v>1443.6239911846576</v>
      </c>
      <c r="AB69" s="175"/>
      <c r="AC69" s="25">
        <v>44075</v>
      </c>
      <c r="AE69" s="177">
        <v>670</v>
      </c>
      <c r="AF69" s="177">
        <v>240</v>
      </c>
      <c r="AG69" s="177">
        <v>725</v>
      </c>
      <c r="AH69" s="23">
        <v>4</v>
      </c>
    </row>
    <row r="70" spans="1:34" x14ac:dyDescent="0.35">
      <c r="A70" s="10"/>
      <c r="B70" s="270"/>
      <c r="C70" s="274"/>
      <c r="D70" s="272" t="s">
        <v>6</v>
      </c>
      <c r="E70" s="273">
        <v>1317.587961589041</v>
      </c>
      <c r="F70" s="273">
        <v>1115.3469595068493</v>
      </c>
      <c r="G70" s="273">
        <v>2432.9349210958903</v>
      </c>
      <c r="H70" s="273">
        <v>1716.3542721278538</v>
      </c>
      <c r="AB70" s="175"/>
      <c r="AC70" s="25"/>
      <c r="AE70" s="177">
        <v>580</v>
      </c>
      <c r="AF70" s="177">
        <v>100</v>
      </c>
      <c r="AG70" s="177">
        <v>615</v>
      </c>
      <c r="AH70" s="23">
        <v>4</v>
      </c>
    </row>
    <row r="71" spans="1:34" x14ac:dyDescent="0.35">
      <c r="A71" s="10"/>
      <c r="B71" s="270"/>
      <c r="C71" s="271">
        <v>43617</v>
      </c>
      <c r="D71" s="275" t="s">
        <v>5</v>
      </c>
      <c r="E71" s="276">
        <v>1235.8406219665753</v>
      </c>
      <c r="F71" s="276">
        <v>837.80566718410955</v>
      </c>
      <c r="G71" s="273">
        <v>2073.6462891506849</v>
      </c>
      <c r="H71" s="276">
        <v>1475.1223736986299</v>
      </c>
      <c r="AB71" s="175"/>
      <c r="AC71" s="25">
        <v>43983</v>
      </c>
      <c r="AE71" s="177">
        <v>670</v>
      </c>
      <c r="AF71" s="177">
        <v>190</v>
      </c>
      <c r="AG71" s="177">
        <v>705</v>
      </c>
      <c r="AH71" s="23">
        <v>4</v>
      </c>
    </row>
    <row r="72" spans="1:34" x14ac:dyDescent="0.35">
      <c r="A72" s="10"/>
      <c r="B72" s="270"/>
      <c r="C72" s="274"/>
      <c r="D72" s="272" t="s">
        <v>6</v>
      </c>
      <c r="E72" s="273">
        <v>1377.850324219178</v>
      </c>
      <c r="F72" s="273">
        <v>1055.0845968767123</v>
      </c>
      <c r="G72" s="273">
        <v>2432.9349210958903</v>
      </c>
      <c r="H72" s="273">
        <v>1780.9811649315066</v>
      </c>
      <c r="AC72" s="25"/>
      <c r="AE72" s="177">
        <v>598.99267999999995</v>
      </c>
      <c r="AF72" s="177">
        <v>113.21362800000009</v>
      </c>
      <c r="AG72" s="177">
        <v>647.66179712585995</v>
      </c>
      <c r="AH72" s="23">
        <v>4</v>
      </c>
    </row>
    <row r="73" spans="1:34" x14ac:dyDescent="0.35">
      <c r="A73" s="10"/>
      <c r="B73" s="270"/>
      <c r="C73" s="271">
        <v>43983</v>
      </c>
      <c r="D73" s="275" t="s">
        <v>5</v>
      </c>
      <c r="E73" s="276">
        <v>1104.45</v>
      </c>
      <c r="F73" s="276">
        <v>780.89999999999986</v>
      </c>
      <c r="G73" s="273">
        <v>1885.35</v>
      </c>
      <c r="H73" s="276">
        <v>1431.4549999999999</v>
      </c>
      <c r="AC73" s="25">
        <v>43617</v>
      </c>
      <c r="AE73" s="177">
        <v>666.95265065880005</v>
      </c>
      <c r="AF73" s="177">
        <v>81.319313341199972</v>
      </c>
      <c r="AG73" s="177">
        <v>688.85410000000002</v>
      </c>
      <c r="AH73" s="23">
        <v>4</v>
      </c>
    </row>
    <row r="74" spans="1:34" x14ac:dyDescent="0.35">
      <c r="A74" s="10"/>
      <c r="B74" s="270"/>
      <c r="C74" s="274"/>
      <c r="D74" s="272" t="s">
        <v>6</v>
      </c>
      <c r="E74" s="273">
        <v>1372.76</v>
      </c>
      <c r="F74" s="273">
        <v>1055.03</v>
      </c>
      <c r="G74" s="273">
        <v>2427.79</v>
      </c>
      <c r="H74" s="273">
        <v>1871.6950000000002</v>
      </c>
      <c r="AC74" s="25"/>
      <c r="AE74" s="177">
        <v>642.89937172758005</v>
      </c>
      <c r="AF74" s="177">
        <v>24.83302327241995</v>
      </c>
      <c r="AG74" s="177">
        <v>659.59171300000003</v>
      </c>
      <c r="AH74" s="23">
        <v>4</v>
      </c>
    </row>
    <row r="75" spans="1:34" x14ac:dyDescent="0.35">
      <c r="A75" s="10"/>
      <c r="B75" s="270"/>
      <c r="C75" s="271">
        <v>44075</v>
      </c>
      <c r="D75" s="275" t="s">
        <v>5</v>
      </c>
      <c r="E75" s="276">
        <v>1161.9100000000001</v>
      </c>
      <c r="F75" s="276">
        <v>695.26</v>
      </c>
      <c r="G75" s="273">
        <v>1857.17</v>
      </c>
      <c r="H75" s="276">
        <v>1407.49</v>
      </c>
      <c r="AC75" s="25">
        <v>43252</v>
      </c>
      <c r="AE75" s="177">
        <v>666.03970715699995</v>
      </c>
      <c r="AF75" s="177">
        <v>22.044392843000082</v>
      </c>
      <c r="AG75" s="177">
        <v>677.06190357850005</v>
      </c>
      <c r="AH75" s="23">
        <v>4</v>
      </c>
    </row>
    <row r="76" spans="1:34" x14ac:dyDescent="0.35">
      <c r="A76" s="10"/>
      <c r="B76" s="270"/>
      <c r="C76" s="274"/>
      <c r="D76" s="272" t="s">
        <v>6</v>
      </c>
      <c r="E76" s="273">
        <v>1372.76</v>
      </c>
      <c r="F76" s="273">
        <v>1055.03</v>
      </c>
      <c r="G76" s="273">
        <v>2427.79</v>
      </c>
      <c r="H76" s="273">
        <v>1873.51</v>
      </c>
      <c r="AB76" s="175"/>
      <c r="AC76" s="25"/>
      <c r="AE76" s="177">
        <v>620.33763956999996</v>
      </c>
      <c r="AF76" s="177">
        <v>36.436532440000065</v>
      </c>
      <c r="AG76" s="177">
        <v>641.63439112959998</v>
      </c>
      <c r="AH76" s="23">
        <v>4</v>
      </c>
    </row>
    <row r="77" spans="1:34" x14ac:dyDescent="0.35">
      <c r="A77" s="10"/>
      <c r="B77" s="61" t="s">
        <v>21</v>
      </c>
      <c r="C77" s="277">
        <v>42887</v>
      </c>
      <c r="D77" s="278" t="s">
        <v>5</v>
      </c>
      <c r="E77" s="225">
        <v>1173.0407553333332</v>
      </c>
      <c r="F77" s="225">
        <v>812.3124995571668</v>
      </c>
      <c r="G77" s="224">
        <v>1985.3532548905</v>
      </c>
      <c r="H77" s="225">
        <v>1436.8640825000002</v>
      </c>
      <c r="AC77" s="25">
        <v>42887</v>
      </c>
      <c r="AE77" s="177">
        <v>646.30454899999995</v>
      </c>
      <c r="AF77" s="177">
        <v>10.469623010000078</v>
      </c>
      <c r="AG77" s="177">
        <v>651.53936050499999</v>
      </c>
      <c r="AH77" s="23">
        <v>4</v>
      </c>
    </row>
    <row r="78" spans="1:34" x14ac:dyDescent="0.35">
      <c r="A78" s="10"/>
      <c r="B78" s="61"/>
      <c r="C78" s="279"/>
      <c r="D78" s="280" t="s">
        <v>6</v>
      </c>
      <c r="E78" s="224">
        <v>1336.33104</v>
      </c>
      <c r="F78" s="224">
        <v>723.78903739999987</v>
      </c>
      <c r="G78" s="224">
        <v>2060.1200773999999</v>
      </c>
      <c r="H78" s="224">
        <v>1590.6872437500001</v>
      </c>
      <c r="AB78" s="175" t="s">
        <v>84</v>
      </c>
      <c r="AC78" s="25"/>
      <c r="AE78" s="177">
        <v>630</v>
      </c>
      <c r="AF78" s="177">
        <v>90</v>
      </c>
      <c r="AG78" s="177">
        <v>680</v>
      </c>
      <c r="AH78" s="23">
        <v>4</v>
      </c>
    </row>
    <row r="79" spans="1:34" x14ac:dyDescent="0.35">
      <c r="A79" s="10"/>
      <c r="B79" s="61"/>
      <c r="C79" s="277">
        <v>43252</v>
      </c>
      <c r="D79" s="278" t="s">
        <v>5</v>
      </c>
      <c r="E79" s="225">
        <v>1187.4786875724315</v>
      </c>
      <c r="F79" s="225">
        <v>1395.3191124275684</v>
      </c>
      <c r="G79" s="224">
        <v>2582.7977999999998</v>
      </c>
      <c r="H79" s="225">
        <v>1484.2439567083336</v>
      </c>
      <c r="AC79" s="25">
        <v>44075</v>
      </c>
      <c r="AE79" s="177">
        <v>700</v>
      </c>
      <c r="AF79" s="177">
        <v>160</v>
      </c>
      <c r="AG79" s="177">
        <v>800</v>
      </c>
      <c r="AH79" s="23">
        <v>4</v>
      </c>
    </row>
    <row r="80" spans="1:34" x14ac:dyDescent="0.35">
      <c r="A80" s="10"/>
      <c r="B80" s="61"/>
      <c r="C80" s="279"/>
      <c r="D80" s="280" t="s">
        <v>6</v>
      </c>
      <c r="E80" s="224">
        <v>1441.7645</v>
      </c>
      <c r="F80" s="224">
        <v>1202.7433000000008</v>
      </c>
      <c r="G80" s="224">
        <v>2644.5078000000008</v>
      </c>
      <c r="H80" s="224">
        <v>1795.77902075</v>
      </c>
      <c r="AC80" s="25"/>
      <c r="AE80" s="177">
        <v>630</v>
      </c>
      <c r="AF80" s="177">
        <v>80</v>
      </c>
      <c r="AG80" s="177">
        <v>680</v>
      </c>
      <c r="AH80" s="23">
        <v>4</v>
      </c>
    </row>
    <row r="81" spans="1:34" x14ac:dyDescent="0.35">
      <c r="A81" s="10"/>
      <c r="B81" s="61"/>
      <c r="C81" s="277">
        <v>43617</v>
      </c>
      <c r="D81" s="278" t="s">
        <v>5</v>
      </c>
      <c r="E81" s="225">
        <v>1294.7812481698631</v>
      </c>
      <c r="F81" s="225">
        <v>1340.6889518301371</v>
      </c>
      <c r="G81" s="224">
        <v>2635.4702000000002</v>
      </c>
      <c r="H81" s="225">
        <v>1626.3699759999997</v>
      </c>
      <c r="AC81" s="25">
        <v>43983</v>
      </c>
      <c r="AE81" s="177">
        <v>700</v>
      </c>
      <c r="AF81" s="177">
        <v>160</v>
      </c>
      <c r="AG81" s="177">
        <v>755</v>
      </c>
      <c r="AH81" s="23">
        <v>4</v>
      </c>
    </row>
    <row r="82" spans="1:34" x14ac:dyDescent="0.35">
      <c r="A82" s="10"/>
      <c r="B82" s="61"/>
      <c r="C82" s="279"/>
      <c r="D82" s="280" t="s">
        <v>6</v>
      </c>
      <c r="E82" s="224">
        <v>1507.5855300000001</v>
      </c>
      <c r="F82" s="224">
        <v>1487.8030420000007</v>
      </c>
      <c r="G82" s="224">
        <v>2995.3885720000007</v>
      </c>
      <c r="H82" s="224">
        <v>1983.8375700000001</v>
      </c>
      <c r="AC82" s="25"/>
      <c r="AE82" s="177">
        <v>660.178541</v>
      </c>
      <c r="AF82" s="177">
        <v>115.79885899999999</v>
      </c>
      <c r="AG82" s="177">
        <v>694.49725576000003</v>
      </c>
      <c r="AH82" s="23">
        <v>4</v>
      </c>
    </row>
    <row r="83" spans="1:34" x14ac:dyDescent="0.35">
      <c r="A83" s="10"/>
      <c r="B83" s="61"/>
      <c r="C83" s="277">
        <v>43983</v>
      </c>
      <c r="D83" s="280" t="s">
        <v>5</v>
      </c>
      <c r="E83" s="224">
        <v>1233.72</v>
      </c>
      <c r="F83" s="224">
        <v>941.14999999999986</v>
      </c>
      <c r="G83" s="224">
        <v>2174.87</v>
      </c>
      <c r="H83" s="224">
        <v>1505.83</v>
      </c>
      <c r="AC83" s="25">
        <v>43617</v>
      </c>
      <c r="AE83" s="177">
        <v>702.78721700000006</v>
      </c>
      <c r="AF83" s="177">
        <v>73.190182999999934</v>
      </c>
      <c r="AG83" s="177">
        <v>739.38230850000002</v>
      </c>
      <c r="AH83" s="23">
        <v>4</v>
      </c>
    </row>
    <row r="84" spans="1:34" x14ac:dyDescent="0.35">
      <c r="A84" s="10"/>
      <c r="B84" s="61"/>
      <c r="C84" s="279"/>
      <c r="D84" s="280" t="s">
        <v>6</v>
      </c>
      <c r="E84" s="224">
        <v>1481.07</v>
      </c>
      <c r="F84" s="224">
        <v>1164.32</v>
      </c>
      <c r="G84" s="224">
        <v>2645.39</v>
      </c>
      <c r="H84" s="224">
        <v>1945.4099999999999</v>
      </c>
      <c r="AC84" s="25"/>
      <c r="AE84" s="177">
        <v>685.59654878000003</v>
      </c>
      <c r="AF84" s="177">
        <v>72.705281219999961</v>
      </c>
      <c r="AG84" s="177">
        <v>701.59558700000002</v>
      </c>
      <c r="AH84" s="23">
        <v>4</v>
      </c>
    </row>
    <row r="85" spans="1:34" x14ac:dyDescent="0.35">
      <c r="A85" s="10"/>
      <c r="B85" s="61"/>
      <c r="C85" s="277">
        <v>44075</v>
      </c>
      <c r="D85" s="278" t="s">
        <v>5</v>
      </c>
      <c r="E85" s="225">
        <v>1164.95</v>
      </c>
      <c r="F85" s="225">
        <v>1009.9199999999998</v>
      </c>
      <c r="G85" s="224">
        <v>2174.87</v>
      </c>
      <c r="H85" s="225">
        <v>1462.895</v>
      </c>
      <c r="AC85" s="25">
        <v>43252</v>
      </c>
      <c r="AE85" s="177">
        <v>701.59558700000002</v>
      </c>
      <c r="AF85" s="177">
        <v>73.160812999999962</v>
      </c>
      <c r="AG85" s="177">
        <v>738.1759935</v>
      </c>
      <c r="AH85" s="23">
        <v>4</v>
      </c>
    </row>
    <row r="86" spans="1:34" x14ac:dyDescent="0.35">
      <c r="A86" s="22"/>
      <c r="B86" s="280"/>
      <c r="C86" s="279"/>
      <c r="D86" s="280" t="s">
        <v>6</v>
      </c>
      <c r="E86" s="224">
        <v>1481.07</v>
      </c>
      <c r="F86" s="224">
        <v>1164.32</v>
      </c>
      <c r="G86" s="224">
        <v>2645.39</v>
      </c>
      <c r="H86" s="224">
        <v>1950.77</v>
      </c>
      <c r="AC86" s="25"/>
      <c r="AE86" s="177">
        <v>669.28106674000003</v>
      </c>
      <c r="AF86" s="177">
        <v>86.019457259999967</v>
      </c>
      <c r="AG86" s="177">
        <v>682.08532029000003</v>
      </c>
      <c r="AH86" s="23">
        <v>4</v>
      </c>
    </row>
    <row r="87" spans="1:34" x14ac:dyDescent="0.35">
      <c r="A87" s="6"/>
      <c r="B87" s="6"/>
      <c r="AC87" s="25">
        <v>42887</v>
      </c>
      <c r="AE87" s="177">
        <v>684.64617099999998</v>
      </c>
      <c r="AF87" s="177">
        <v>46.484107999999992</v>
      </c>
      <c r="AG87" s="177">
        <v>707.88822499999992</v>
      </c>
      <c r="AH87" s="23">
        <v>4</v>
      </c>
    </row>
  </sheetData>
  <mergeCells count="2">
    <mergeCell ref="A3:H3"/>
    <mergeCell ref="A4:H4"/>
  </mergeCells>
  <pageMargins left="0.7" right="0.7" top="0.75" bottom="0.75" header="0.3" footer="0.3"/>
  <pageSetup paperSize="9"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C35"/>
  <sheetViews>
    <sheetView workbookViewId="0">
      <selection activeCell="L28" sqref="L28"/>
    </sheetView>
  </sheetViews>
  <sheetFormatPr defaultColWidth="9.1796875" defaultRowHeight="14.5" x14ac:dyDescent="0.35"/>
  <cols>
    <col min="1" max="1" width="15.26953125" style="1" customWidth="1"/>
    <col min="2" max="2" width="9.7265625" style="1" bestFit="1" customWidth="1"/>
    <col min="3" max="3" width="12.54296875" style="1" customWidth="1"/>
    <col min="4" max="16384" width="9.1796875" style="1"/>
  </cols>
  <sheetData>
    <row r="1" spans="1:3" ht="18.5" x14ac:dyDescent="0.45">
      <c r="A1" s="36" t="s">
        <v>89</v>
      </c>
    </row>
    <row r="3" spans="1:3" ht="37.5" customHeight="1" x14ac:dyDescent="0.35">
      <c r="A3" s="289" t="s">
        <v>90</v>
      </c>
      <c r="B3" s="289"/>
      <c r="C3" s="289"/>
    </row>
    <row r="4" spans="1:3" ht="66.5" customHeight="1" x14ac:dyDescent="0.35">
      <c r="A4" s="289" t="s">
        <v>32</v>
      </c>
      <c r="B4" s="289"/>
      <c r="C4" s="289"/>
    </row>
    <row r="6" spans="1:3" x14ac:dyDescent="0.35">
      <c r="A6" s="8"/>
      <c r="B6" s="8"/>
      <c r="C6" s="39" t="s">
        <v>65</v>
      </c>
    </row>
    <row r="7" spans="1:3" x14ac:dyDescent="0.35">
      <c r="A7" s="46" t="s">
        <v>3</v>
      </c>
      <c r="B7" s="49">
        <v>42887</v>
      </c>
      <c r="C7" s="50">
        <v>0.65625</v>
      </c>
    </row>
    <row r="8" spans="1:3" x14ac:dyDescent="0.35">
      <c r="A8" s="46"/>
      <c r="B8" s="51">
        <v>43252</v>
      </c>
      <c r="C8" s="52">
        <v>0.5714285714285714</v>
      </c>
    </row>
    <row r="9" spans="1:3" x14ac:dyDescent="0.35">
      <c r="A9" s="46"/>
      <c r="B9" s="51">
        <v>43617</v>
      </c>
      <c r="C9" s="52">
        <v>0.50847457627118642</v>
      </c>
    </row>
    <row r="10" spans="1:3" x14ac:dyDescent="0.35">
      <c r="A10" s="46"/>
      <c r="B10" s="51">
        <v>43983</v>
      </c>
      <c r="C10" s="50">
        <v>0.17241379310344829</v>
      </c>
    </row>
    <row r="11" spans="1:3" x14ac:dyDescent="0.35">
      <c r="A11" s="53"/>
      <c r="B11" s="51">
        <v>44075</v>
      </c>
      <c r="C11" s="52">
        <v>0.10344827586206896</v>
      </c>
    </row>
    <row r="12" spans="1:3" ht="3.5" customHeight="1" x14ac:dyDescent="0.35">
      <c r="A12" s="11"/>
      <c r="B12" s="47"/>
      <c r="C12" s="15"/>
    </row>
    <row r="13" spans="1:3" x14ac:dyDescent="0.35">
      <c r="A13" s="46" t="s">
        <v>7</v>
      </c>
      <c r="B13" s="49">
        <v>42887</v>
      </c>
      <c r="C13" s="50">
        <v>0.6527777777777779</v>
      </c>
    </row>
    <row r="14" spans="1:3" x14ac:dyDescent="0.35">
      <c r="A14" s="46"/>
      <c r="B14" s="51">
        <v>43252</v>
      </c>
      <c r="C14" s="52">
        <v>0.59842519685039375</v>
      </c>
    </row>
    <row r="15" spans="1:3" x14ac:dyDescent="0.35">
      <c r="A15" s="46"/>
      <c r="B15" s="51">
        <v>43617</v>
      </c>
      <c r="C15" s="52">
        <v>0.51461988304093564</v>
      </c>
    </row>
    <row r="16" spans="1:3" x14ac:dyDescent="0.35">
      <c r="A16" s="46"/>
      <c r="B16" s="51">
        <v>43983</v>
      </c>
      <c r="C16" s="50">
        <v>0.13824884792626729</v>
      </c>
    </row>
    <row r="17" spans="1:3" x14ac:dyDescent="0.35">
      <c r="A17" s="53"/>
      <c r="B17" s="51">
        <v>44075</v>
      </c>
      <c r="C17" s="52">
        <v>0.10243902439024391</v>
      </c>
    </row>
    <row r="18" spans="1:3" ht="5.5" customHeight="1" x14ac:dyDescent="0.35">
      <c r="A18" s="11"/>
      <c r="B18" s="47"/>
      <c r="C18" s="15"/>
    </row>
    <row r="19" spans="1:3" x14ac:dyDescent="0.35">
      <c r="A19" s="46" t="s">
        <v>16</v>
      </c>
      <c r="B19" s="49">
        <v>42887</v>
      </c>
      <c r="C19" s="50">
        <v>0.52631578947368418</v>
      </c>
    </row>
    <row r="20" spans="1:3" x14ac:dyDescent="0.35">
      <c r="A20" s="46"/>
      <c r="B20" s="51">
        <v>43252</v>
      </c>
      <c r="C20" s="52">
        <v>0.47619047619047611</v>
      </c>
    </row>
    <row r="21" spans="1:3" x14ac:dyDescent="0.35">
      <c r="A21" s="46"/>
      <c r="B21" s="51">
        <v>43617</v>
      </c>
      <c r="C21" s="52">
        <v>0.4</v>
      </c>
    </row>
    <row r="22" spans="1:3" x14ac:dyDescent="0.35">
      <c r="A22" s="46"/>
      <c r="B22" s="51">
        <v>43983</v>
      </c>
      <c r="C22" s="50">
        <v>0.2608695652173913</v>
      </c>
    </row>
    <row r="23" spans="1:3" x14ac:dyDescent="0.35">
      <c r="A23" s="53"/>
      <c r="B23" s="51">
        <v>44075</v>
      </c>
      <c r="C23" s="52">
        <v>0</v>
      </c>
    </row>
    <row r="24" spans="1:3" ht="8" customHeight="1" x14ac:dyDescent="0.35">
      <c r="A24" s="46"/>
      <c r="B24" s="47"/>
      <c r="C24" s="48"/>
    </row>
    <row r="25" spans="1:3" x14ac:dyDescent="0.35">
      <c r="A25" s="46" t="s">
        <v>15</v>
      </c>
      <c r="B25" s="49">
        <v>42887</v>
      </c>
      <c r="C25" s="50">
        <v>0.71794871794871795</v>
      </c>
    </row>
    <row r="26" spans="1:3" x14ac:dyDescent="0.35">
      <c r="A26" s="46"/>
      <c r="B26" s="51">
        <v>43252</v>
      </c>
      <c r="C26" s="52">
        <v>0.6875</v>
      </c>
    </row>
    <row r="27" spans="1:3" x14ac:dyDescent="0.35">
      <c r="A27" s="46"/>
      <c r="B27" s="51">
        <v>43617</v>
      </c>
      <c r="C27" s="52">
        <v>0.55769230769230771</v>
      </c>
    </row>
    <row r="28" spans="1:3" x14ac:dyDescent="0.35">
      <c r="A28" s="46"/>
      <c r="B28" s="51">
        <v>43983</v>
      </c>
      <c r="C28" s="50">
        <v>0.10169491525423729</v>
      </c>
    </row>
    <row r="29" spans="1:3" x14ac:dyDescent="0.35">
      <c r="A29" s="53"/>
      <c r="B29" s="51">
        <v>44075</v>
      </c>
      <c r="C29" s="52">
        <v>8.1632653061224497E-2</v>
      </c>
    </row>
    <row r="30" spans="1:3" ht="6.5" customHeight="1" x14ac:dyDescent="0.35">
      <c r="A30" s="11"/>
      <c r="B30" s="47"/>
      <c r="C30" s="15"/>
    </row>
    <row r="31" spans="1:3" x14ac:dyDescent="0.35">
      <c r="A31" s="46" t="s">
        <v>9</v>
      </c>
      <c r="B31" s="49">
        <v>42887</v>
      </c>
      <c r="C31" s="50">
        <v>0.75126903553299496</v>
      </c>
    </row>
    <row r="32" spans="1:3" x14ac:dyDescent="0.35">
      <c r="A32" s="46"/>
      <c r="B32" s="51">
        <v>43252</v>
      </c>
      <c r="C32" s="52">
        <v>0.65551839464882944</v>
      </c>
    </row>
    <row r="33" spans="1:3" x14ac:dyDescent="0.35">
      <c r="A33" s="46"/>
      <c r="B33" s="51">
        <v>43617</v>
      </c>
      <c r="C33" s="52">
        <v>0.57003257328990231</v>
      </c>
    </row>
    <row r="34" spans="1:3" x14ac:dyDescent="0.35">
      <c r="A34" s="46"/>
      <c r="B34" s="51">
        <v>43983</v>
      </c>
      <c r="C34" s="50">
        <v>0.36425339366515835</v>
      </c>
    </row>
    <row r="35" spans="1:3" x14ac:dyDescent="0.35">
      <c r="A35" s="53"/>
      <c r="B35" s="51">
        <v>44075</v>
      </c>
      <c r="C35" s="52">
        <v>0.29552238805970149</v>
      </c>
    </row>
  </sheetData>
  <mergeCells count="2">
    <mergeCell ref="A3:C3"/>
    <mergeCell ref="A4:C4"/>
  </mergeCells>
  <pageMargins left="0.7" right="0.7" top="0.75" bottom="0.75" header="0.3" footer="0.3"/>
  <pageSetup paperSize="9"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C35"/>
  <sheetViews>
    <sheetView workbookViewId="0">
      <selection activeCell="P6" sqref="P6"/>
    </sheetView>
  </sheetViews>
  <sheetFormatPr defaultColWidth="9.1796875" defaultRowHeight="14.5" x14ac:dyDescent="0.35"/>
  <cols>
    <col min="1" max="1" width="15.26953125" style="1" customWidth="1"/>
    <col min="2" max="2" width="9.1796875" style="1"/>
    <col min="3" max="3" width="23.26953125" style="1" customWidth="1"/>
    <col min="4" max="16384" width="9.1796875" style="1"/>
  </cols>
  <sheetData>
    <row r="1" spans="1:3" ht="18.5" x14ac:dyDescent="0.45">
      <c r="A1" s="36" t="s">
        <v>270</v>
      </c>
    </row>
    <row r="3" spans="1:3" ht="22.5" customHeight="1" x14ac:dyDescent="0.35">
      <c r="A3" s="289" t="s">
        <v>90</v>
      </c>
      <c r="B3" s="295"/>
      <c r="C3" s="295"/>
    </row>
    <row r="4" spans="1:3" s="40" customFormat="1" ht="49.5" customHeight="1" x14ac:dyDescent="0.3">
      <c r="A4" s="289" t="s">
        <v>32</v>
      </c>
      <c r="B4" s="289"/>
      <c r="C4" s="289"/>
    </row>
    <row r="6" spans="1:3" ht="29" x14ac:dyDescent="0.35">
      <c r="A6" s="8"/>
      <c r="B6" s="8"/>
      <c r="C6" s="54" t="s">
        <v>269</v>
      </c>
    </row>
    <row r="7" spans="1:3" x14ac:dyDescent="0.35">
      <c r="A7" s="46" t="s">
        <v>3</v>
      </c>
      <c r="B7" s="49">
        <v>42887</v>
      </c>
      <c r="C7" s="200">
        <v>181.84355031071479</v>
      </c>
    </row>
    <row r="8" spans="1:3" x14ac:dyDescent="0.35">
      <c r="A8" s="46"/>
      <c r="B8" s="51">
        <v>43252</v>
      </c>
      <c r="C8" s="201">
        <v>345.46974107615262</v>
      </c>
    </row>
    <row r="9" spans="1:3" x14ac:dyDescent="0.35">
      <c r="A9" s="46"/>
      <c r="B9" s="51">
        <v>43617</v>
      </c>
      <c r="C9" s="201">
        <v>341.35167142283564</v>
      </c>
    </row>
    <row r="10" spans="1:3" x14ac:dyDescent="0.35">
      <c r="A10" s="46"/>
      <c r="B10" s="51">
        <v>43983</v>
      </c>
      <c r="C10" s="200">
        <v>157.00107290887408</v>
      </c>
    </row>
    <row r="11" spans="1:3" x14ac:dyDescent="0.35">
      <c r="A11" s="53"/>
      <c r="B11" s="51">
        <v>44075</v>
      </c>
      <c r="C11" s="201">
        <v>133.7041352087283</v>
      </c>
    </row>
    <row r="12" spans="1:3" ht="8" customHeight="1" x14ac:dyDescent="0.35">
      <c r="A12" s="11"/>
      <c r="B12" s="47"/>
      <c r="C12" s="222"/>
    </row>
    <row r="13" spans="1:3" x14ac:dyDescent="0.35">
      <c r="A13" s="46" t="s">
        <v>7</v>
      </c>
      <c r="B13" s="49">
        <v>42887</v>
      </c>
      <c r="C13" s="200">
        <v>263.69125600962707</v>
      </c>
    </row>
    <row r="14" spans="1:3" x14ac:dyDescent="0.35">
      <c r="A14" s="46"/>
      <c r="B14" s="51">
        <v>43252</v>
      </c>
      <c r="C14" s="201">
        <v>472.29845096281241</v>
      </c>
    </row>
    <row r="15" spans="1:3" x14ac:dyDescent="0.35">
      <c r="A15" s="46"/>
      <c r="B15" s="51">
        <v>43617</v>
      </c>
      <c r="C15" s="201">
        <v>469.53681502702642</v>
      </c>
    </row>
    <row r="16" spans="1:3" x14ac:dyDescent="0.35">
      <c r="A16" s="46"/>
      <c r="B16" s="51">
        <v>43983</v>
      </c>
      <c r="C16" s="200">
        <v>243.42500762087269</v>
      </c>
    </row>
    <row r="17" spans="1:3" x14ac:dyDescent="0.35">
      <c r="A17" s="53"/>
      <c r="B17" s="51">
        <v>44075</v>
      </c>
      <c r="C17" s="201">
        <v>118.55250795954791</v>
      </c>
    </row>
    <row r="18" spans="1:3" ht="6.5" customHeight="1" x14ac:dyDescent="0.35">
      <c r="A18" s="11"/>
      <c r="B18" s="47"/>
      <c r="C18" s="222"/>
    </row>
    <row r="19" spans="1:3" x14ac:dyDescent="0.35">
      <c r="A19" s="46" t="s">
        <v>16</v>
      </c>
      <c r="B19" s="49">
        <v>42887</v>
      </c>
      <c r="C19" s="200">
        <v>102.62656810952846</v>
      </c>
    </row>
    <row r="20" spans="1:3" x14ac:dyDescent="0.35">
      <c r="A20" s="46"/>
      <c r="B20" s="51">
        <v>43252</v>
      </c>
      <c r="C20" s="201">
        <v>209.422578428348</v>
      </c>
    </row>
    <row r="21" spans="1:3" x14ac:dyDescent="0.35">
      <c r="A21" s="46"/>
      <c r="B21" s="51">
        <v>43617</v>
      </c>
      <c r="C21" s="201">
        <v>219.80950575046245</v>
      </c>
    </row>
    <row r="22" spans="1:3" x14ac:dyDescent="0.35">
      <c r="A22" s="46"/>
      <c r="B22" s="51">
        <v>43983</v>
      </c>
      <c r="C22" s="200">
        <v>318.38573981681424</v>
      </c>
    </row>
    <row r="23" spans="1:3" x14ac:dyDescent="0.35">
      <c r="A23" s="53"/>
      <c r="B23" s="51">
        <v>44075</v>
      </c>
      <c r="C23" s="201">
        <v>0</v>
      </c>
    </row>
    <row r="24" spans="1:3" ht="8" customHeight="1" x14ac:dyDescent="0.35">
      <c r="A24" s="46"/>
      <c r="B24" s="47"/>
      <c r="C24" s="223"/>
    </row>
    <row r="25" spans="1:3" x14ac:dyDescent="0.35">
      <c r="A25" s="46" t="s">
        <v>15</v>
      </c>
      <c r="B25" s="49">
        <v>42887</v>
      </c>
      <c r="C25" s="200">
        <v>238.16406732886102</v>
      </c>
    </row>
    <row r="26" spans="1:3" x14ac:dyDescent="0.35">
      <c r="A26" s="46"/>
      <c r="B26" s="51">
        <v>43252</v>
      </c>
      <c r="C26" s="201">
        <v>370.82605643948511</v>
      </c>
    </row>
    <row r="27" spans="1:3" x14ac:dyDescent="0.35">
      <c r="A27" s="46"/>
      <c r="B27" s="51">
        <v>43617</v>
      </c>
      <c r="C27" s="201">
        <v>312.88828577663242</v>
      </c>
    </row>
    <row r="28" spans="1:3" x14ac:dyDescent="0.35">
      <c r="A28" s="46"/>
      <c r="B28" s="51">
        <v>43983</v>
      </c>
      <c r="C28" s="200">
        <v>192.07169671777081</v>
      </c>
    </row>
    <row r="29" spans="1:3" x14ac:dyDescent="0.35">
      <c r="A29" s="53"/>
      <c r="B29" s="51">
        <v>44075</v>
      </c>
      <c r="C29" s="201">
        <v>134.71250131223269</v>
      </c>
    </row>
    <row r="30" spans="1:3" ht="8.5" customHeight="1" x14ac:dyDescent="0.35">
      <c r="A30" s="11"/>
      <c r="B30" s="47"/>
      <c r="C30" s="222"/>
    </row>
    <row r="31" spans="1:3" x14ac:dyDescent="0.35">
      <c r="A31" s="46" t="s">
        <v>9</v>
      </c>
      <c r="B31" s="49">
        <v>42887</v>
      </c>
      <c r="C31" s="200">
        <v>424.28853344846266</v>
      </c>
    </row>
    <row r="32" spans="1:3" x14ac:dyDescent="0.35">
      <c r="A32" s="46"/>
      <c r="B32" s="51">
        <v>43252</v>
      </c>
      <c r="C32" s="201">
        <v>501.96561289409243</v>
      </c>
    </row>
    <row r="33" spans="1:3" x14ac:dyDescent="0.35">
      <c r="A33" s="46"/>
      <c r="B33" s="51">
        <v>43617</v>
      </c>
      <c r="C33" s="201">
        <v>420.47993348296581</v>
      </c>
    </row>
    <row r="34" spans="1:3" x14ac:dyDescent="0.35">
      <c r="A34" s="46"/>
      <c r="B34" s="51">
        <v>43983</v>
      </c>
      <c r="C34" s="200">
        <v>169.55434782608694</v>
      </c>
    </row>
    <row r="35" spans="1:3" x14ac:dyDescent="0.35">
      <c r="A35" s="53"/>
      <c r="B35" s="51">
        <v>44075</v>
      </c>
      <c r="C35" s="201">
        <v>167.16473368686869</v>
      </c>
    </row>
  </sheetData>
  <mergeCells count="2">
    <mergeCell ref="A3:C3"/>
    <mergeCell ref="A4:C4"/>
  </mergeCells>
  <pageMargins left="0.7" right="0.7" top="0.75" bottom="0.75" header="0.3" footer="0.3"/>
  <drawing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C35"/>
  <sheetViews>
    <sheetView zoomScaleNormal="100" workbookViewId="0">
      <selection activeCell="C35" sqref="C35"/>
    </sheetView>
  </sheetViews>
  <sheetFormatPr defaultColWidth="9.1796875" defaultRowHeight="14.5" x14ac:dyDescent="0.35"/>
  <cols>
    <col min="1" max="1" width="15.26953125" style="1" customWidth="1"/>
    <col min="2" max="2" width="9.1796875" style="1"/>
    <col min="3" max="3" width="11" style="1" customWidth="1"/>
    <col min="4" max="16384" width="9.1796875" style="1"/>
  </cols>
  <sheetData>
    <row r="1" spans="1:3" ht="18.5" x14ac:dyDescent="0.45">
      <c r="A1" s="36" t="s">
        <v>91</v>
      </c>
    </row>
    <row r="3" spans="1:3" ht="26.5" customHeight="1" x14ac:dyDescent="0.35">
      <c r="A3" s="289" t="s">
        <v>59</v>
      </c>
      <c r="B3" s="295"/>
      <c r="C3" s="295"/>
    </row>
    <row r="4" spans="1:3" ht="72.5" customHeight="1" x14ac:dyDescent="0.35">
      <c r="A4" s="289" t="s">
        <v>60</v>
      </c>
      <c r="B4" s="295"/>
      <c r="C4" s="295"/>
    </row>
    <row r="6" spans="1:3" x14ac:dyDescent="0.35">
      <c r="A6" s="8"/>
      <c r="B6" s="8"/>
      <c r="C6" s="39" t="s">
        <v>65</v>
      </c>
    </row>
    <row r="7" spans="1:3" x14ac:dyDescent="0.35">
      <c r="A7" s="46" t="s">
        <v>3</v>
      </c>
      <c r="B7" s="49">
        <v>42887</v>
      </c>
      <c r="C7" s="59">
        <v>0.5</v>
      </c>
    </row>
    <row r="8" spans="1:3" x14ac:dyDescent="0.35">
      <c r="A8" s="46"/>
      <c r="B8" s="51">
        <v>43252</v>
      </c>
      <c r="C8" s="60">
        <v>0.5714285714285714</v>
      </c>
    </row>
    <row r="9" spans="1:3" x14ac:dyDescent="0.35">
      <c r="A9" s="46"/>
      <c r="B9" s="51">
        <v>43617</v>
      </c>
      <c r="C9" s="60">
        <v>0.42307692307692307</v>
      </c>
    </row>
    <row r="10" spans="1:3" x14ac:dyDescent="0.35">
      <c r="A10" s="46"/>
      <c r="B10" s="51">
        <v>43983</v>
      </c>
      <c r="C10" s="59">
        <v>0.25</v>
      </c>
    </row>
    <row r="11" spans="1:3" x14ac:dyDescent="0.35">
      <c r="A11" s="53"/>
      <c r="B11" s="51">
        <v>44075</v>
      </c>
      <c r="C11" s="60">
        <v>0.29629629629629628</v>
      </c>
    </row>
    <row r="12" spans="1:3" ht="9.5" customHeight="1" x14ac:dyDescent="0.35">
      <c r="A12" s="11"/>
      <c r="B12" s="47"/>
      <c r="C12" s="61"/>
    </row>
    <row r="13" spans="1:3" x14ac:dyDescent="0.35">
      <c r="A13" s="46" t="s">
        <v>7</v>
      </c>
      <c r="B13" s="49">
        <v>42887</v>
      </c>
      <c r="C13" s="59">
        <v>0.65714285714285703</v>
      </c>
    </row>
    <row r="14" spans="1:3" x14ac:dyDescent="0.35">
      <c r="A14" s="46"/>
      <c r="B14" s="51">
        <v>43252</v>
      </c>
      <c r="C14" s="60">
        <v>0.58695652173913049</v>
      </c>
    </row>
    <row r="15" spans="1:3" x14ac:dyDescent="0.35">
      <c r="A15" s="46"/>
      <c r="B15" s="51">
        <v>43617</v>
      </c>
      <c r="C15" s="60">
        <v>0.56716417910447758</v>
      </c>
    </row>
    <row r="16" spans="1:3" x14ac:dyDescent="0.35">
      <c r="A16" s="46"/>
      <c r="B16" s="51">
        <v>43983</v>
      </c>
      <c r="C16" s="59">
        <v>0.13157894736842105</v>
      </c>
    </row>
    <row r="17" spans="1:3" x14ac:dyDescent="0.35">
      <c r="A17" s="53"/>
      <c r="B17" s="51">
        <v>44075</v>
      </c>
      <c r="C17" s="60">
        <v>7.8947368421052627E-2</v>
      </c>
    </row>
    <row r="18" spans="1:3" ht="7.5" customHeight="1" x14ac:dyDescent="0.35">
      <c r="A18" s="11"/>
      <c r="B18" s="47"/>
      <c r="C18" s="61"/>
    </row>
    <row r="19" spans="1:3" x14ac:dyDescent="0.35">
      <c r="A19" s="46" t="s">
        <v>16</v>
      </c>
      <c r="B19" s="49">
        <v>42887</v>
      </c>
      <c r="C19" s="59">
        <v>0.5</v>
      </c>
    </row>
    <row r="20" spans="1:3" x14ac:dyDescent="0.35">
      <c r="A20" s="46"/>
      <c r="B20" s="51">
        <v>43252</v>
      </c>
      <c r="C20" s="60">
        <v>0.42857142857142855</v>
      </c>
    </row>
    <row r="21" spans="1:3" x14ac:dyDescent="0.35">
      <c r="A21" s="46"/>
      <c r="B21" s="51">
        <v>43617</v>
      </c>
      <c r="C21" s="60">
        <v>0.4</v>
      </c>
    </row>
    <row r="22" spans="1:3" x14ac:dyDescent="0.35">
      <c r="A22" s="46"/>
      <c r="B22" s="51">
        <v>43983</v>
      </c>
      <c r="C22" s="59">
        <v>0</v>
      </c>
    </row>
    <row r="23" spans="1:3" x14ac:dyDescent="0.35">
      <c r="A23" s="53"/>
      <c r="B23" s="51">
        <v>44075</v>
      </c>
      <c r="C23" s="60">
        <v>0</v>
      </c>
    </row>
    <row r="24" spans="1:3" ht="9.5" customHeight="1" x14ac:dyDescent="0.35">
      <c r="A24" s="46"/>
      <c r="B24" s="47"/>
      <c r="C24" s="62"/>
    </row>
    <row r="25" spans="1:3" x14ac:dyDescent="0.35">
      <c r="A25" s="46" t="s">
        <v>15</v>
      </c>
      <c r="B25" s="49">
        <v>42887</v>
      </c>
      <c r="C25" s="59">
        <v>0.70270270270270274</v>
      </c>
    </row>
    <row r="26" spans="1:3" x14ac:dyDescent="0.35">
      <c r="A26" s="46"/>
      <c r="B26" s="51">
        <v>43252</v>
      </c>
      <c r="C26" s="60">
        <v>0.47222222222222221</v>
      </c>
    </row>
    <row r="27" spans="1:3" x14ac:dyDescent="0.35">
      <c r="A27" s="46"/>
      <c r="B27" s="51">
        <v>43617</v>
      </c>
      <c r="C27" s="60">
        <v>0.37735849056603776</v>
      </c>
    </row>
    <row r="28" spans="1:3" x14ac:dyDescent="0.35">
      <c r="A28" s="46"/>
      <c r="B28" s="51">
        <v>43983</v>
      </c>
      <c r="C28" s="59">
        <v>5.128205128205128E-2</v>
      </c>
    </row>
    <row r="29" spans="1:3" x14ac:dyDescent="0.35">
      <c r="A29" s="53"/>
      <c r="B29" s="51">
        <v>44075</v>
      </c>
      <c r="C29" s="60">
        <v>5.3571428571428568E-2</v>
      </c>
    </row>
    <row r="30" spans="1:3" ht="8.5" customHeight="1" x14ac:dyDescent="0.35">
      <c r="A30" s="11"/>
      <c r="B30" s="47"/>
      <c r="C30" s="61"/>
    </row>
    <row r="31" spans="1:3" x14ac:dyDescent="0.35">
      <c r="A31" s="46" t="s">
        <v>9</v>
      </c>
      <c r="B31" s="49">
        <v>42887</v>
      </c>
      <c r="C31" s="59">
        <v>0.80321285140562249</v>
      </c>
    </row>
    <row r="32" spans="1:3" x14ac:dyDescent="0.35">
      <c r="A32" s="46"/>
      <c r="B32" s="51">
        <v>43252</v>
      </c>
      <c r="C32" s="60">
        <v>0.80160857908847172</v>
      </c>
    </row>
    <row r="33" spans="1:3" x14ac:dyDescent="0.35">
      <c r="A33" s="46"/>
      <c r="B33" s="51">
        <v>43617</v>
      </c>
      <c r="C33" s="60">
        <v>0.6785714285714286</v>
      </c>
    </row>
    <row r="34" spans="1:3" x14ac:dyDescent="0.35">
      <c r="A34" s="46"/>
      <c r="B34" s="51">
        <v>43983</v>
      </c>
      <c r="C34" s="59">
        <v>0.48477157360406087</v>
      </c>
    </row>
    <row r="35" spans="1:3" x14ac:dyDescent="0.35">
      <c r="A35" s="53"/>
      <c r="B35" s="51">
        <v>44075</v>
      </c>
      <c r="C35" s="60">
        <v>0.36559139784946237</v>
      </c>
    </row>
  </sheetData>
  <mergeCells count="2">
    <mergeCell ref="A3:C3"/>
    <mergeCell ref="A4:C4"/>
  </mergeCells>
  <pageMargins left="0.7" right="0.7" top="0.75" bottom="0.75" header="0.3" footer="0.3"/>
  <drawing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C35"/>
  <sheetViews>
    <sheetView workbookViewId="0">
      <selection activeCell="E3" sqref="E3"/>
    </sheetView>
  </sheetViews>
  <sheetFormatPr defaultColWidth="9.1796875" defaultRowHeight="14.5" x14ac:dyDescent="0.35"/>
  <cols>
    <col min="1" max="1" width="15.26953125" style="1" customWidth="1"/>
    <col min="2" max="2" width="9.1796875" style="1"/>
    <col min="3" max="3" width="22.7265625" style="1" customWidth="1"/>
    <col min="4" max="16384" width="9.1796875" style="1"/>
  </cols>
  <sheetData>
    <row r="1" spans="1:3" ht="18.5" x14ac:dyDescent="0.45">
      <c r="A1" s="36" t="s">
        <v>92</v>
      </c>
    </row>
    <row r="3" spans="1:3" s="40" customFormat="1" ht="21.5" customHeight="1" x14ac:dyDescent="0.3">
      <c r="A3" s="289" t="s">
        <v>59</v>
      </c>
      <c r="B3" s="289"/>
      <c r="C3" s="289"/>
    </row>
    <row r="4" spans="1:3" s="40" customFormat="1" ht="50" customHeight="1" x14ac:dyDescent="0.3">
      <c r="A4" s="289" t="s">
        <v>272</v>
      </c>
      <c r="B4" s="289"/>
      <c r="C4" s="289"/>
    </row>
    <row r="6" spans="1:3" ht="32.5" customHeight="1" x14ac:dyDescent="0.35">
      <c r="A6" s="8"/>
      <c r="B6" s="8"/>
      <c r="C6" s="54" t="s">
        <v>271</v>
      </c>
    </row>
    <row r="7" spans="1:3" x14ac:dyDescent="0.35">
      <c r="A7" s="46" t="s">
        <v>3</v>
      </c>
      <c r="B7" s="49">
        <v>42887</v>
      </c>
      <c r="C7" s="224">
        <v>18.009223582624983</v>
      </c>
    </row>
    <row r="8" spans="1:3" x14ac:dyDescent="0.35">
      <c r="A8" s="46"/>
      <c r="B8" s="51">
        <v>43252</v>
      </c>
      <c r="C8" s="225">
        <v>19.195918676962478</v>
      </c>
    </row>
    <row r="9" spans="1:3" x14ac:dyDescent="0.35">
      <c r="A9" s="46"/>
      <c r="B9" s="51">
        <v>43617</v>
      </c>
      <c r="C9" s="225">
        <v>41.090622030160027</v>
      </c>
    </row>
    <row r="10" spans="1:3" x14ac:dyDescent="0.35">
      <c r="A10" s="46"/>
      <c r="B10" s="51">
        <v>43983</v>
      </c>
      <c r="C10" s="224">
        <v>47.5</v>
      </c>
    </row>
    <row r="11" spans="1:3" x14ac:dyDescent="0.35">
      <c r="A11" s="53"/>
      <c r="B11" s="51">
        <v>44075</v>
      </c>
      <c r="C11" s="225">
        <v>45</v>
      </c>
    </row>
    <row r="12" spans="1:3" ht="8.5" customHeight="1" x14ac:dyDescent="0.35">
      <c r="A12" s="11"/>
      <c r="B12" s="47"/>
      <c r="C12" s="226"/>
    </row>
    <row r="13" spans="1:3" x14ac:dyDescent="0.35">
      <c r="A13" s="46" t="s">
        <v>7</v>
      </c>
      <c r="B13" s="49">
        <v>42887</v>
      </c>
      <c r="C13" s="224">
        <v>102.37530811613655</v>
      </c>
    </row>
    <row r="14" spans="1:3" x14ac:dyDescent="0.35">
      <c r="A14" s="46"/>
      <c r="B14" s="51">
        <v>43252</v>
      </c>
      <c r="C14" s="225">
        <v>104.68451226872219</v>
      </c>
    </row>
    <row r="15" spans="1:3" x14ac:dyDescent="0.35">
      <c r="A15" s="46"/>
      <c r="B15" s="51">
        <v>43617</v>
      </c>
      <c r="C15" s="225">
        <v>114.65858979385656</v>
      </c>
    </row>
    <row r="16" spans="1:3" x14ac:dyDescent="0.35">
      <c r="A16" s="46"/>
      <c r="B16" s="51">
        <v>43983</v>
      </c>
      <c r="C16" s="224">
        <v>96</v>
      </c>
    </row>
    <row r="17" spans="1:3" x14ac:dyDescent="0.35">
      <c r="A17" s="53"/>
      <c r="B17" s="51">
        <v>44075</v>
      </c>
      <c r="C17" s="225">
        <v>88.333333333333329</v>
      </c>
    </row>
    <row r="18" spans="1:3" ht="7" customHeight="1" x14ac:dyDescent="0.35">
      <c r="A18" s="11"/>
      <c r="B18" s="47"/>
      <c r="C18" s="226"/>
    </row>
    <row r="19" spans="1:3" x14ac:dyDescent="0.35">
      <c r="A19" s="46" t="s">
        <v>16</v>
      </c>
      <c r="B19" s="49">
        <v>42887</v>
      </c>
      <c r="C19" s="224">
        <v>160.53473355096662</v>
      </c>
    </row>
    <row r="20" spans="1:3" x14ac:dyDescent="0.35">
      <c r="A20" s="46"/>
      <c r="B20" s="51">
        <v>43252</v>
      </c>
      <c r="C20" s="225">
        <v>163.33399691803342</v>
      </c>
    </row>
    <row r="21" spans="1:3" x14ac:dyDescent="0.35">
      <c r="A21" s="46"/>
      <c r="B21" s="51">
        <v>43617</v>
      </c>
      <c r="C21" s="225">
        <v>173.25774556397511</v>
      </c>
    </row>
    <row r="22" spans="1:3" x14ac:dyDescent="0.35">
      <c r="A22" s="46"/>
      <c r="B22" s="51">
        <v>43983</v>
      </c>
      <c r="C22" s="224"/>
    </row>
    <row r="23" spans="1:3" x14ac:dyDescent="0.35">
      <c r="A23" s="53"/>
      <c r="B23" s="51">
        <v>44075</v>
      </c>
      <c r="C23" s="225"/>
    </row>
    <row r="24" spans="1:3" ht="8.5" customHeight="1" x14ac:dyDescent="0.35">
      <c r="A24" s="46"/>
      <c r="B24" s="47"/>
      <c r="C24" s="227"/>
    </row>
    <row r="25" spans="1:3" x14ac:dyDescent="0.35">
      <c r="A25" s="46" t="s">
        <v>15</v>
      </c>
      <c r="B25" s="49">
        <v>42887</v>
      </c>
      <c r="C25" s="224">
        <v>75.410461743551551</v>
      </c>
    </row>
    <row r="26" spans="1:3" x14ac:dyDescent="0.35">
      <c r="A26" s="46"/>
      <c r="B26" s="51">
        <v>43252</v>
      </c>
      <c r="C26" s="225">
        <v>91.328596519094674</v>
      </c>
    </row>
    <row r="27" spans="1:3" x14ac:dyDescent="0.35">
      <c r="A27" s="46"/>
      <c r="B27" s="51">
        <v>43617</v>
      </c>
      <c r="C27" s="225">
        <v>79.694331913477995</v>
      </c>
    </row>
    <row r="28" spans="1:3" x14ac:dyDescent="0.35">
      <c r="A28" s="46"/>
      <c r="B28" s="51">
        <v>43983</v>
      </c>
      <c r="C28" s="224">
        <v>50</v>
      </c>
    </row>
    <row r="29" spans="1:3" x14ac:dyDescent="0.35">
      <c r="A29" s="53"/>
      <c r="B29" s="51">
        <v>44075</v>
      </c>
      <c r="C29" s="225">
        <v>50</v>
      </c>
    </row>
    <row r="30" spans="1:3" ht="9" customHeight="1" x14ac:dyDescent="0.35">
      <c r="A30" s="11"/>
      <c r="B30" s="47"/>
      <c r="C30" s="226"/>
    </row>
    <row r="31" spans="1:3" x14ac:dyDescent="0.35">
      <c r="A31" s="46" t="s">
        <v>9</v>
      </c>
      <c r="B31" s="49">
        <v>42887</v>
      </c>
      <c r="C31" s="224">
        <v>191.78558451027232</v>
      </c>
    </row>
    <row r="32" spans="1:3" x14ac:dyDescent="0.35">
      <c r="A32" s="46"/>
      <c r="B32" s="51">
        <v>43252</v>
      </c>
      <c r="C32" s="225">
        <v>311.2963449600847</v>
      </c>
    </row>
    <row r="33" spans="1:3" x14ac:dyDescent="0.35">
      <c r="A33" s="46"/>
      <c r="B33" s="51">
        <v>43617</v>
      </c>
      <c r="C33" s="225">
        <v>258.82059702636218</v>
      </c>
    </row>
    <row r="34" spans="1:3" x14ac:dyDescent="0.35">
      <c r="A34" s="46"/>
      <c r="B34" s="51">
        <v>43983</v>
      </c>
      <c r="C34" s="224">
        <v>195.9830366492146</v>
      </c>
    </row>
    <row r="35" spans="1:3" x14ac:dyDescent="0.35">
      <c r="A35" s="53"/>
      <c r="B35" s="51">
        <v>44075</v>
      </c>
      <c r="C35" s="225">
        <v>186.92338235294119</v>
      </c>
    </row>
  </sheetData>
  <mergeCells count="2">
    <mergeCell ref="A3:C3"/>
    <mergeCell ref="A4:C4"/>
  </mergeCells>
  <pageMargins left="0.7" right="0.7" top="0.75" bottom="0.75" header="0.3" footer="0.3"/>
  <pageSetup paperSize="9" orientation="portrait"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C19"/>
  <sheetViews>
    <sheetView workbookViewId="0">
      <selection activeCell="C19" sqref="C19"/>
    </sheetView>
  </sheetViews>
  <sheetFormatPr defaultRowHeight="14.5" x14ac:dyDescent="0.35"/>
  <cols>
    <col min="1" max="1" width="8.7265625" style="1"/>
    <col min="2" max="2" width="20" style="1" customWidth="1"/>
    <col min="3" max="3" width="9.08984375" style="1" bestFit="1" customWidth="1"/>
    <col min="4" max="16384" width="8.7265625" style="1"/>
  </cols>
  <sheetData>
    <row r="1" spans="1:3" ht="18.5" x14ac:dyDescent="0.45">
      <c r="A1" s="36" t="s">
        <v>95</v>
      </c>
    </row>
    <row r="3" spans="1:3" ht="37.5" customHeight="1" x14ac:dyDescent="0.35">
      <c r="A3" s="289" t="s">
        <v>94</v>
      </c>
      <c r="B3" s="289"/>
      <c r="C3" s="289"/>
    </row>
    <row r="6" spans="1:3" x14ac:dyDescent="0.35">
      <c r="A6" s="8"/>
      <c r="B6" s="8"/>
      <c r="C6" s="39" t="s">
        <v>93</v>
      </c>
    </row>
    <row r="7" spans="1:3" x14ac:dyDescent="0.35">
      <c r="A7" s="11" t="s">
        <v>86</v>
      </c>
      <c r="B7" s="68" t="s">
        <v>4</v>
      </c>
      <c r="C7" s="69">
        <v>5807.9979888723374</v>
      </c>
    </row>
    <row r="8" spans="1:3" x14ac:dyDescent="0.35">
      <c r="A8" s="68"/>
      <c r="B8" s="68" t="s">
        <v>51</v>
      </c>
      <c r="C8" s="69">
        <v>6167.1253634698951</v>
      </c>
    </row>
    <row r="9" spans="1:3" x14ac:dyDescent="0.35">
      <c r="A9" s="11" t="s">
        <v>7</v>
      </c>
      <c r="B9" s="70" t="s">
        <v>8</v>
      </c>
      <c r="C9" s="71">
        <v>5472.1295070650003</v>
      </c>
    </row>
    <row r="10" spans="1:3" x14ac:dyDescent="0.35">
      <c r="A10" s="11"/>
      <c r="B10" s="68" t="s">
        <v>52</v>
      </c>
      <c r="C10" s="69">
        <v>6096.3305188253407</v>
      </c>
    </row>
    <row r="11" spans="1:3" x14ac:dyDescent="0.35">
      <c r="A11" s="68"/>
      <c r="B11" s="68" t="s">
        <v>53</v>
      </c>
      <c r="C11" s="69">
        <v>6013.9413500022256</v>
      </c>
    </row>
    <row r="12" spans="1:3" x14ac:dyDescent="0.35">
      <c r="A12" s="70" t="s">
        <v>16</v>
      </c>
      <c r="B12" s="70" t="s">
        <v>17</v>
      </c>
      <c r="C12" s="71">
        <v>6372.1370594555492</v>
      </c>
    </row>
    <row r="13" spans="1:3" x14ac:dyDescent="0.35">
      <c r="A13" s="70" t="s">
        <v>26</v>
      </c>
      <c r="B13" s="70" t="s">
        <v>47</v>
      </c>
      <c r="C13" s="71">
        <v>4606.2724920478131</v>
      </c>
    </row>
    <row r="14" spans="1:3" x14ac:dyDescent="0.35">
      <c r="A14" s="70" t="s">
        <v>88</v>
      </c>
      <c r="B14" s="70" t="s">
        <v>19</v>
      </c>
      <c r="C14" s="71">
        <v>8202.3978703388639</v>
      </c>
    </row>
    <row r="15" spans="1:3" x14ac:dyDescent="0.35">
      <c r="A15" s="11" t="s">
        <v>87</v>
      </c>
      <c r="B15" s="70" t="s">
        <v>34</v>
      </c>
      <c r="C15" s="71">
        <v>4350.8747326718794</v>
      </c>
    </row>
    <row r="16" spans="1:3" x14ac:dyDescent="0.35">
      <c r="A16" s="11"/>
      <c r="B16" s="70" t="s">
        <v>25</v>
      </c>
      <c r="C16" s="71">
        <v>4612.3850065095594</v>
      </c>
    </row>
    <row r="17" spans="1:3" x14ac:dyDescent="0.35">
      <c r="A17" s="11"/>
      <c r="B17" s="70" t="s">
        <v>12</v>
      </c>
      <c r="C17" s="71">
        <v>4161.8268943305538</v>
      </c>
    </row>
    <row r="18" spans="1:3" x14ac:dyDescent="0.35">
      <c r="A18" s="11"/>
      <c r="B18" s="70" t="s">
        <v>13</v>
      </c>
      <c r="C18" s="71">
        <v>4967.2050186321203</v>
      </c>
    </row>
    <row r="19" spans="1:3" x14ac:dyDescent="0.35">
      <c r="A19" s="68"/>
      <c r="B19" s="68" t="s">
        <v>14</v>
      </c>
      <c r="C19" s="69">
        <v>4541.0879749880523</v>
      </c>
    </row>
  </sheetData>
  <mergeCells count="1">
    <mergeCell ref="A3:C3"/>
  </mergeCells>
  <pageMargins left="0.7" right="0.7" top="0.75" bottom="0.75" header="0.3" footer="0.3"/>
  <pageSetup paperSize="9" orientation="portrait"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B10"/>
  <sheetViews>
    <sheetView workbookViewId="0">
      <selection activeCell="B10" sqref="B10"/>
    </sheetView>
  </sheetViews>
  <sheetFormatPr defaultRowHeight="14.5" x14ac:dyDescent="0.35"/>
  <cols>
    <col min="1" max="1" width="16.453125" style="1" customWidth="1"/>
    <col min="2" max="2" width="10.08984375" style="1" bestFit="1" customWidth="1"/>
    <col min="3" max="16384" width="8.7265625" style="1"/>
  </cols>
  <sheetData>
    <row r="1" spans="1:2" ht="18.5" x14ac:dyDescent="0.45">
      <c r="A1" s="36" t="s">
        <v>99</v>
      </c>
    </row>
    <row r="3" spans="1:2" ht="36.5" customHeight="1" x14ac:dyDescent="0.35">
      <c r="A3" s="289" t="s">
        <v>100</v>
      </c>
      <c r="B3" s="289"/>
    </row>
    <row r="5" spans="1:2" x14ac:dyDescent="0.35">
      <c r="A5" s="8"/>
      <c r="B5" s="39" t="s">
        <v>98</v>
      </c>
    </row>
    <row r="6" spans="1:2" x14ac:dyDescent="0.35">
      <c r="A6" s="68" t="s">
        <v>3</v>
      </c>
      <c r="B6" s="72">
        <v>7873</v>
      </c>
    </row>
    <row r="7" spans="1:2" x14ac:dyDescent="0.35">
      <c r="A7" s="70" t="s">
        <v>7</v>
      </c>
      <c r="B7" s="73">
        <v>22855</v>
      </c>
    </row>
    <row r="8" spans="1:2" x14ac:dyDescent="0.35">
      <c r="A8" s="70" t="s">
        <v>96</v>
      </c>
      <c r="B8" s="73">
        <v>42078</v>
      </c>
    </row>
    <row r="9" spans="1:2" x14ac:dyDescent="0.35">
      <c r="A9" s="70" t="s">
        <v>15</v>
      </c>
      <c r="B9" s="73">
        <v>17501</v>
      </c>
    </row>
    <row r="10" spans="1:2" x14ac:dyDescent="0.35">
      <c r="A10" s="70" t="s">
        <v>9</v>
      </c>
      <c r="B10" s="73">
        <v>57064</v>
      </c>
    </row>
  </sheetData>
  <mergeCells count="1">
    <mergeCell ref="A3:B3"/>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CT33"/>
  <sheetViews>
    <sheetView workbookViewId="0">
      <selection activeCell="L28" sqref="L28"/>
    </sheetView>
  </sheetViews>
  <sheetFormatPr defaultRowHeight="14.5" x14ac:dyDescent="0.35"/>
  <cols>
    <col min="1" max="1" width="11.90625" style="1" customWidth="1"/>
    <col min="2" max="7" width="14.26953125" style="1" customWidth="1"/>
    <col min="8" max="16384" width="8.7265625" style="1"/>
  </cols>
  <sheetData>
    <row r="1" spans="1:98" ht="18.5" x14ac:dyDescent="0.45">
      <c r="A1" s="36" t="s">
        <v>256</v>
      </c>
    </row>
    <row r="3" spans="1:98" x14ac:dyDescent="0.35">
      <c r="A3" s="291" t="s">
        <v>254</v>
      </c>
      <c r="B3" s="291"/>
      <c r="C3" s="291"/>
      <c r="D3" s="291"/>
      <c r="E3" s="291"/>
      <c r="F3" s="291"/>
      <c r="G3" s="291"/>
      <c r="Y3" s="123"/>
      <c r="Z3" s="123"/>
      <c r="AA3" s="123"/>
      <c r="AB3" s="123"/>
      <c r="AC3" s="123"/>
      <c r="AD3" s="123"/>
      <c r="AE3" s="123"/>
      <c r="AF3" s="123"/>
      <c r="AG3" s="123"/>
      <c r="AH3" s="123"/>
      <c r="AI3" s="123"/>
      <c r="AJ3" s="123"/>
      <c r="AK3" s="123"/>
      <c r="AL3" s="123"/>
      <c r="AM3" s="123"/>
      <c r="AN3" s="123"/>
      <c r="AO3" s="123"/>
      <c r="AP3" s="123"/>
      <c r="AQ3" s="123"/>
      <c r="AR3" s="123"/>
      <c r="AS3" s="123"/>
      <c r="AT3" s="123"/>
      <c r="AU3" s="123"/>
      <c r="AV3" s="123"/>
      <c r="AW3" s="123"/>
      <c r="AX3" s="123"/>
      <c r="AY3" s="123"/>
      <c r="AZ3" s="123"/>
      <c r="BA3" s="123"/>
      <c r="BB3" s="123"/>
      <c r="BC3" s="123"/>
      <c r="BD3" s="123"/>
      <c r="BE3" s="123"/>
      <c r="BF3" s="123"/>
      <c r="BG3" s="123"/>
      <c r="BH3" s="123"/>
      <c r="BI3" s="123"/>
      <c r="BJ3" s="123"/>
      <c r="BK3" s="123"/>
      <c r="BL3" s="123"/>
      <c r="BM3" s="123"/>
      <c r="BN3" s="123"/>
      <c r="BO3" s="123"/>
      <c r="BP3" s="123"/>
      <c r="BQ3" s="123"/>
      <c r="BR3" s="123"/>
      <c r="BS3" s="123"/>
      <c r="BT3" s="123"/>
      <c r="BU3" s="123"/>
      <c r="BV3" s="123"/>
      <c r="BW3" s="123"/>
      <c r="BX3" s="123"/>
      <c r="BY3" s="123"/>
      <c r="BZ3" s="123"/>
      <c r="CA3" s="123"/>
      <c r="CB3" s="123"/>
      <c r="CC3" s="123"/>
      <c r="CD3" s="123"/>
      <c r="CE3" s="123"/>
      <c r="CF3" s="123"/>
      <c r="CG3" s="123"/>
      <c r="CH3" s="123"/>
      <c r="CI3" s="123"/>
      <c r="CJ3" s="123"/>
      <c r="CK3" s="123"/>
      <c r="CL3" s="123"/>
      <c r="CM3" s="123"/>
      <c r="CN3" s="123"/>
      <c r="CO3" s="123"/>
      <c r="CP3" s="123"/>
      <c r="CQ3" s="123"/>
      <c r="CR3" s="123"/>
      <c r="CS3" s="123"/>
      <c r="CT3" s="123"/>
    </row>
    <row r="4" spans="1:98" x14ac:dyDescent="0.35">
      <c r="Y4" s="123"/>
      <c r="Z4" s="123"/>
      <c r="AA4" s="123"/>
      <c r="AB4" s="123"/>
      <c r="AC4" s="123"/>
      <c r="AD4" s="123"/>
      <c r="AE4" s="123"/>
      <c r="AF4" s="123"/>
      <c r="AG4" s="123"/>
      <c r="AH4" s="123"/>
      <c r="AI4" s="123"/>
      <c r="AJ4" s="123"/>
      <c r="AK4" s="123"/>
      <c r="AL4" s="123"/>
      <c r="AM4" s="123"/>
      <c r="AN4" s="123"/>
      <c r="AO4" s="123"/>
      <c r="AP4" s="123"/>
      <c r="AQ4" s="123"/>
      <c r="AR4" s="123"/>
      <c r="AS4" s="123"/>
      <c r="AT4" s="123"/>
      <c r="AU4" s="123"/>
      <c r="AV4" s="123"/>
      <c r="AW4" s="123"/>
      <c r="AX4" s="123"/>
      <c r="AY4" s="123"/>
      <c r="AZ4" s="123"/>
      <c r="BA4" s="123"/>
      <c r="BB4" s="123"/>
      <c r="BC4" s="123"/>
      <c r="BD4" s="123"/>
      <c r="BE4" s="123"/>
      <c r="BF4" s="123"/>
      <c r="BG4" s="123"/>
      <c r="BH4" s="123"/>
      <c r="BI4" s="123"/>
      <c r="BJ4" s="123"/>
      <c r="BK4" s="123"/>
      <c r="BL4" s="123"/>
      <c r="BM4" s="123"/>
      <c r="BN4" s="123"/>
      <c r="BO4" s="123"/>
      <c r="BP4" s="123"/>
      <c r="BQ4" s="123"/>
      <c r="BR4" s="123"/>
      <c r="BS4" s="123"/>
      <c r="BT4" s="123"/>
      <c r="BU4" s="123"/>
      <c r="BV4" s="123"/>
      <c r="BW4" s="123"/>
      <c r="BX4" s="123"/>
      <c r="BY4" s="123"/>
      <c r="BZ4" s="123"/>
      <c r="CA4" s="123"/>
      <c r="CB4" s="123"/>
      <c r="CC4" s="123"/>
      <c r="CD4" s="123"/>
      <c r="CE4" s="123"/>
      <c r="CF4" s="123"/>
      <c r="CG4" s="123"/>
      <c r="CH4" s="123"/>
      <c r="CI4" s="123"/>
      <c r="CJ4" s="123"/>
      <c r="CK4" s="123"/>
      <c r="CL4" s="123"/>
      <c r="CM4" s="123"/>
      <c r="CN4" s="123"/>
      <c r="CO4" s="123"/>
      <c r="CP4" s="123"/>
      <c r="CQ4" s="123"/>
      <c r="CR4" s="123"/>
      <c r="CS4" s="123"/>
      <c r="CT4" s="123"/>
    </row>
    <row r="5" spans="1:98" x14ac:dyDescent="0.35">
      <c r="A5" s="8"/>
      <c r="B5" s="290" t="s">
        <v>253</v>
      </c>
      <c r="C5" s="290"/>
      <c r="D5" s="290"/>
      <c r="E5" s="290" t="s">
        <v>255</v>
      </c>
      <c r="F5" s="290"/>
      <c r="G5" s="290"/>
      <c r="Y5" s="123"/>
      <c r="Z5" s="123"/>
      <c r="AA5" s="123"/>
      <c r="AB5" s="123"/>
      <c r="AC5" s="123"/>
      <c r="AD5" s="123"/>
      <c r="AE5" s="123"/>
      <c r="AF5" s="123"/>
      <c r="AG5" s="123"/>
      <c r="AH5" s="123"/>
      <c r="AI5" s="123"/>
      <c r="AJ5" s="123"/>
      <c r="AK5" s="123"/>
      <c r="AL5" s="123"/>
      <c r="AM5" s="123"/>
      <c r="AN5" s="123"/>
      <c r="AO5" s="123"/>
      <c r="AP5" s="123"/>
      <c r="AQ5" s="123"/>
      <c r="AR5" s="123"/>
      <c r="AS5" s="123"/>
      <c r="AT5" s="123"/>
      <c r="AU5" s="123"/>
      <c r="AV5" s="123"/>
      <c r="AW5" s="123"/>
      <c r="AX5" s="123"/>
      <c r="AY5" s="123"/>
      <c r="AZ5" s="123"/>
      <c r="BA5" s="123"/>
      <c r="BB5" s="123"/>
      <c r="BC5" s="123"/>
      <c r="BD5" s="123"/>
      <c r="BE5" s="123"/>
      <c r="BF5" s="123"/>
      <c r="BG5" s="123"/>
      <c r="BH5" s="123"/>
      <c r="BI5" s="123"/>
      <c r="BJ5" s="123"/>
      <c r="BK5" s="123"/>
      <c r="BL5" s="123"/>
      <c r="BM5" s="123"/>
      <c r="BN5" s="123"/>
      <c r="BO5" s="123"/>
      <c r="BP5" s="123"/>
      <c r="BQ5" s="123"/>
      <c r="BR5" s="123"/>
      <c r="BS5" s="123"/>
      <c r="BT5" s="123"/>
      <c r="BU5" s="123"/>
      <c r="BV5" s="123"/>
      <c r="BW5" s="123"/>
      <c r="BX5" s="123"/>
      <c r="BY5" s="123"/>
      <c r="BZ5" s="123"/>
      <c r="CA5" s="123"/>
      <c r="CB5" s="123"/>
      <c r="CC5" s="123"/>
      <c r="CD5" s="123"/>
      <c r="CE5" s="123"/>
      <c r="CF5" s="123"/>
      <c r="CG5" s="123"/>
      <c r="CH5" s="123"/>
      <c r="CI5" s="123"/>
      <c r="CJ5" s="123"/>
      <c r="CK5" s="123"/>
      <c r="CL5" s="123"/>
      <c r="CM5" s="123"/>
      <c r="CN5" s="123"/>
      <c r="CO5" s="123"/>
      <c r="CP5" s="123"/>
      <c r="CQ5" s="123"/>
      <c r="CR5" s="123"/>
      <c r="CS5" s="123"/>
      <c r="CT5" s="123"/>
    </row>
    <row r="6" spans="1:98" x14ac:dyDescent="0.35">
      <c r="A6" s="8"/>
      <c r="B6" s="39" t="s">
        <v>229</v>
      </c>
      <c r="C6" s="39" t="s">
        <v>230</v>
      </c>
      <c r="D6" s="39" t="s">
        <v>225</v>
      </c>
      <c r="E6" s="39" t="s">
        <v>229</v>
      </c>
      <c r="F6" s="39" t="s">
        <v>230</v>
      </c>
      <c r="G6" s="39" t="s">
        <v>225</v>
      </c>
      <c r="Y6" s="123"/>
      <c r="Z6" s="23"/>
      <c r="AA6" s="23" t="s">
        <v>226</v>
      </c>
      <c r="AB6" s="23" t="s">
        <v>199</v>
      </c>
      <c r="AC6" s="23" t="s">
        <v>200</v>
      </c>
      <c r="AD6" s="23" t="s">
        <v>201</v>
      </c>
      <c r="AE6" s="23" t="s">
        <v>202</v>
      </c>
      <c r="AF6" s="195">
        <v>43990</v>
      </c>
      <c r="AG6" s="195">
        <v>43997</v>
      </c>
      <c r="AH6" s="195">
        <v>44004</v>
      </c>
      <c r="AI6" s="195">
        <v>44011</v>
      </c>
      <c r="AJ6" s="195">
        <v>44018</v>
      </c>
      <c r="AK6" s="195">
        <v>44025</v>
      </c>
      <c r="AL6" s="195">
        <v>44032</v>
      </c>
      <c r="AM6" s="195">
        <v>44039</v>
      </c>
      <c r="AN6" s="195">
        <v>44046</v>
      </c>
      <c r="AO6" s="195">
        <v>44053</v>
      </c>
      <c r="AP6" s="195">
        <v>44060</v>
      </c>
      <c r="AQ6" s="195">
        <v>44067</v>
      </c>
      <c r="AR6" s="195">
        <v>44074</v>
      </c>
      <c r="AS6" s="195">
        <v>44081</v>
      </c>
      <c r="AT6" s="195">
        <v>44088</v>
      </c>
      <c r="AU6" s="195">
        <v>44095</v>
      </c>
      <c r="AV6" s="195">
        <v>44102</v>
      </c>
      <c r="AW6" s="195">
        <v>44109</v>
      </c>
      <c r="AX6" s="195">
        <v>44116</v>
      </c>
      <c r="AY6" s="195">
        <v>44123</v>
      </c>
      <c r="AZ6" s="195">
        <v>44130</v>
      </c>
      <c r="BA6" s="195">
        <v>44137</v>
      </c>
      <c r="BB6" s="123"/>
      <c r="BC6" s="123"/>
      <c r="BD6" s="123"/>
      <c r="BE6" s="123"/>
      <c r="BF6" s="123"/>
      <c r="BG6" s="123"/>
      <c r="BH6" s="123"/>
      <c r="BI6" s="123"/>
      <c r="BJ6" s="123"/>
      <c r="BK6" s="123"/>
      <c r="BL6" s="123"/>
      <c r="BM6" s="123"/>
      <c r="BN6" s="123"/>
      <c r="BO6" s="123"/>
      <c r="BP6" s="123"/>
      <c r="BQ6" s="123"/>
      <c r="BR6" s="123"/>
      <c r="BS6" s="123"/>
      <c r="BT6" s="123"/>
      <c r="BU6" s="123"/>
      <c r="BV6" s="123"/>
      <c r="BW6" s="123"/>
      <c r="BX6" s="123"/>
      <c r="BY6" s="123"/>
      <c r="BZ6" s="123"/>
      <c r="CA6" s="123"/>
      <c r="CB6" s="123"/>
      <c r="CC6" s="123"/>
      <c r="CD6" s="123"/>
      <c r="CE6" s="123"/>
      <c r="CF6" s="123"/>
      <c r="CG6" s="123"/>
      <c r="CH6" s="123"/>
      <c r="CI6" s="123"/>
      <c r="CJ6" s="123"/>
      <c r="CK6" s="123"/>
      <c r="CL6" s="123"/>
      <c r="CM6" s="123"/>
      <c r="CN6" s="123"/>
      <c r="CO6" s="123"/>
      <c r="CP6" s="123"/>
      <c r="CQ6" s="123"/>
      <c r="CR6" s="123"/>
      <c r="CS6" s="123"/>
      <c r="CT6" s="123"/>
    </row>
    <row r="7" spans="1:98" x14ac:dyDescent="0.35">
      <c r="A7" s="202" t="s">
        <v>226</v>
      </c>
      <c r="B7" s="196"/>
      <c r="C7" s="196"/>
      <c r="D7" s="196">
        <v>13240</v>
      </c>
      <c r="E7" s="200"/>
      <c r="F7" s="200"/>
      <c r="G7" s="200">
        <v>29706889</v>
      </c>
      <c r="Y7" s="123"/>
      <c r="Z7" s="23" t="s">
        <v>227</v>
      </c>
      <c r="AA7" s="23"/>
      <c r="AB7" s="23">
        <v>13521</v>
      </c>
      <c r="AC7" s="23"/>
      <c r="AD7" s="23"/>
      <c r="AE7" s="23"/>
      <c r="AF7" s="23">
        <v>16081</v>
      </c>
      <c r="AG7" s="23">
        <v>16132</v>
      </c>
      <c r="AH7" s="23">
        <v>18432</v>
      </c>
      <c r="AI7" s="23">
        <v>18695</v>
      </c>
      <c r="AJ7" s="23">
        <v>17806</v>
      </c>
      <c r="AK7" s="23">
        <v>15816</v>
      </c>
      <c r="AL7" s="23">
        <v>16570</v>
      </c>
      <c r="AM7" s="23">
        <v>18246</v>
      </c>
      <c r="AN7" s="23">
        <v>15453</v>
      </c>
      <c r="AO7" s="23">
        <v>15093</v>
      </c>
      <c r="AP7" s="23">
        <v>15107</v>
      </c>
      <c r="AQ7" s="23">
        <v>17114</v>
      </c>
      <c r="AR7" s="23">
        <v>16933</v>
      </c>
      <c r="AS7" s="23">
        <v>13722</v>
      </c>
      <c r="AT7" s="23">
        <v>13830</v>
      </c>
      <c r="AU7" s="23">
        <v>14647</v>
      </c>
      <c r="AV7" s="23">
        <v>16733</v>
      </c>
      <c r="AW7" s="23">
        <v>16919</v>
      </c>
      <c r="AX7" s="23">
        <v>15763</v>
      </c>
      <c r="AY7" s="23">
        <v>16531</v>
      </c>
      <c r="AZ7" s="23">
        <v>18071</v>
      </c>
      <c r="BA7" s="23">
        <v>18822</v>
      </c>
      <c r="BB7" s="123"/>
      <c r="BC7" s="123"/>
      <c r="BD7" s="123"/>
      <c r="BE7" s="123"/>
      <c r="BF7" s="123"/>
      <c r="BG7" s="123"/>
      <c r="BH7" s="123"/>
      <c r="BI7" s="123"/>
      <c r="BJ7" s="123"/>
      <c r="BK7" s="123"/>
      <c r="BL7" s="123"/>
      <c r="BM7" s="123"/>
      <c r="BN7" s="123"/>
      <c r="BO7" s="123"/>
      <c r="BP7" s="123"/>
      <c r="BQ7" s="123"/>
      <c r="BR7" s="123"/>
      <c r="BS7" s="123"/>
      <c r="BT7" s="123"/>
      <c r="BU7" s="123"/>
      <c r="BV7" s="123"/>
      <c r="BW7" s="123"/>
      <c r="BX7" s="123"/>
      <c r="BY7" s="123"/>
      <c r="BZ7" s="123"/>
      <c r="CA7" s="123"/>
      <c r="CB7" s="123"/>
      <c r="CC7" s="123"/>
      <c r="CD7" s="123"/>
      <c r="CE7" s="123"/>
      <c r="CF7" s="123"/>
      <c r="CG7" s="123"/>
      <c r="CH7" s="123"/>
      <c r="CI7" s="123"/>
      <c r="CJ7" s="123"/>
      <c r="CK7" s="123"/>
      <c r="CL7" s="123"/>
      <c r="CM7" s="123"/>
      <c r="CN7" s="123"/>
      <c r="CO7" s="123"/>
      <c r="CP7" s="123"/>
      <c r="CQ7" s="123"/>
      <c r="CR7" s="123"/>
      <c r="CS7" s="123"/>
      <c r="CT7" s="123"/>
    </row>
    <row r="8" spans="1:98" x14ac:dyDescent="0.35">
      <c r="A8" s="203" t="s">
        <v>199</v>
      </c>
      <c r="B8" s="197">
        <v>13521</v>
      </c>
      <c r="C8" s="197">
        <v>5241</v>
      </c>
      <c r="D8" s="197">
        <v>11669</v>
      </c>
      <c r="E8" s="201">
        <v>13702595</v>
      </c>
      <c r="F8" s="201">
        <v>5155744</v>
      </c>
      <c r="G8" s="201">
        <v>23317167</v>
      </c>
      <c r="Y8" s="123"/>
      <c r="Z8" s="23" t="s">
        <v>228</v>
      </c>
      <c r="AA8" s="23"/>
      <c r="AB8" s="23">
        <v>5241</v>
      </c>
      <c r="AC8" s="23"/>
      <c r="AD8" s="23"/>
      <c r="AE8" s="23"/>
      <c r="AF8" s="23">
        <v>9321</v>
      </c>
      <c r="AG8" s="23">
        <v>8408</v>
      </c>
      <c r="AH8" s="23">
        <v>7570</v>
      </c>
      <c r="AI8" s="23">
        <v>7780</v>
      </c>
      <c r="AJ8" s="23">
        <v>7369</v>
      </c>
      <c r="AK8" s="23">
        <v>7674</v>
      </c>
      <c r="AL8" s="23">
        <v>7939</v>
      </c>
      <c r="AM8" s="23">
        <v>8121</v>
      </c>
      <c r="AN8" s="23">
        <v>7518</v>
      </c>
      <c r="AO8" s="23">
        <v>7333</v>
      </c>
      <c r="AP8" s="23">
        <v>7065</v>
      </c>
      <c r="AQ8" s="23">
        <v>7708</v>
      </c>
      <c r="AR8" s="23">
        <v>7760</v>
      </c>
      <c r="AS8" s="23">
        <v>7403</v>
      </c>
      <c r="AT8" s="23">
        <v>7079</v>
      </c>
      <c r="AU8" s="23">
        <v>6936</v>
      </c>
      <c r="AV8" s="23">
        <v>7326</v>
      </c>
      <c r="AW8" s="23">
        <v>7529</v>
      </c>
      <c r="AX8" s="23">
        <v>7829</v>
      </c>
      <c r="AY8" s="23">
        <v>7723</v>
      </c>
      <c r="AZ8" s="23">
        <v>8187</v>
      </c>
      <c r="BA8" s="23">
        <v>7962</v>
      </c>
      <c r="BB8" s="123"/>
      <c r="BC8" s="123"/>
      <c r="BD8" s="123"/>
      <c r="BE8" s="123"/>
      <c r="BF8" s="123"/>
      <c r="BG8" s="123"/>
      <c r="BH8" s="123"/>
      <c r="BI8" s="123"/>
      <c r="BJ8" s="123"/>
      <c r="BK8" s="123"/>
      <c r="BL8" s="123"/>
      <c r="BM8" s="123"/>
      <c r="BN8" s="123"/>
      <c r="BO8" s="123"/>
      <c r="BP8" s="123"/>
      <c r="BQ8" s="123"/>
      <c r="BR8" s="123"/>
      <c r="BS8" s="123"/>
      <c r="BT8" s="123"/>
      <c r="BU8" s="123"/>
      <c r="BV8" s="123"/>
      <c r="BW8" s="123"/>
      <c r="BX8" s="123"/>
      <c r="BY8" s="123"/>
      <c r="BZ8" s="123"/>
      <c r="CA8" s="123"/>
      <c r="CB8" s="123"/>
      <c r="CC8" s="123"/>
      <c r="CD8" s="123"/>
      <c r="CE8" s="123"/>
      <c r="CF8" s="123"/>
      <c r="CG8" s="123"/>
      <c r="CH8" s="123"/>
      <c r="CI8" s="123"/>
      <c r="CJ8" s="123"/>
      <c r="CK8" s="123"/>
      <c r="CL8" s="123"/>
      <c r="CM8" s="123"/>
      <c r="CN8" s="123"/>
      <c r="CO8" s="123"/>
      <c r="CP8" s="123"/>
      <c r="CQ8" s="123"/>
      <c r="CR8" s="123"/>
      <c r="CS8" s="123"/>
      <c r="CT8" s="123"/>
    </row>
    <row r="9" spans="1:98" x14ac:dyDescent="0.35">
      <c r="A9" s="203" t="s">
        <v>200</v>
      </c>
      <c r="B9" s="197"/>
      <c r="C9" s="197"/>
      <c r="D9" s="197">
        <v>11525</v>
      </c>
      <c r="E9" s="201"/>
      <c r="F9" s="201"/>
      <c r="G9" s="201">
        <v>26547909</v>
      </c>
      <c r="Y9" s="123"/>
      <c r="Z9" s="23" t="s">
        <v>224</v>
      </c>
      <c r="AA9" s="23">
        <v>13240</v>
      </c>
      <c r="AB9" s="23">
        <v>11669</v>
      </c>
      <c r="AC9" s="23">
        <v>11525</v>
      </c>
      <c r="AD9" s="23">
        <v>15273</v>
      </c>
      <c r="AE9" s="23">
        <v>15001</v>
      </c>
      <c r="AF9" s="23">
        <v>15178</v>
      </c>
      <c r="AG9" s="23">
        <v>16594</v>
      </c>
      <c r="AH9" s="23">
        <v>15936</v>
      </c>
      <c r="AI9" s="23">
        <v>16787</v>
      </c>
      <c r="AJ9" s="23">
        <v>16627</v>
      </c>
      <c r="AK9" s="23">
        <v>16704</v>
      </c>
      <c r="AL9" s="23">
        <v>16621</v>
      </c>
      <c r="AM9" s="23">
        <v>16730</v>
      </c>
      <c r="AN9" s="23">
        <v>17174</v>
      </c>
      <c r="AO9" s="23">
        <v>17241</v>
      </c>
      <c r="AP9" s="23">
        <v>16927</v>
      </c>
      <c r="AQ9" s="23">
        <v>17138</v>
      </c>
      <c r="AR9" s="23">
        <v>16747</v>
      </c>
      <c r="AS9" s="23">
        <v>16573</v>
      </c>
      <c r="AT9" s="23">
        <v>16403</v>
      </c>
      <c r="AU9" s="23">
        <v>16354</v>
      </c>
      <c r="AV9" s="23">
        <v>16324</v>
      </c>
      <c r="AW9" s="23">
        <v>16015</v>
      </c>
      <c r="AX9" s="23">
        <v>16124</v>
      </c>
      <c r="AY9" s="23">
        <v>15650</v>
      </c>
      <c r="AZ9" s="23">
        <v>15732</v>
      </c>
      <c r="BA9" s="23">
        <v>15418</v>
      </c>
      <c r="BB9" s="123"/>
      <c r="BC9" s="123"/>
      <c r="BD9" s="123"/>
      <c r="BE9" s="123"/>
      <c r="BF9" s="123"/>
      <c r="BG9" s="123"/>
      <c r="BH9" s="123"/>
      <c r="BI9" s="123"/>
      <c r="BJ9" s="123"/>
      <c r="BK9" s="123"/>
      <c r="BL9" s="123"/>
      <c r="BM9" s="123"/>
      <c r="BN9" s="123"/>
      <c r="BO9" s="123"/>
      <c r="BP9" s="123"/>
      <c r="BQ9" s="123"/>
      <c r="BR9" s="123"/>
      <c r="BS9" s="123"/>
      <c r="BT9" s="123"/>
      <c r="BU9" s="123"/>
      <c r="BV9" s="123"/>
      <c r="BW9" s="123"/>
      <c r="BX9" s="123"/>
      <c r="BY9" s="123"/>
      <c r="BZ9" s="123"/>
      <c r="CA9" s="123"/>
      <c r="CB9" s="123"/>
      <c r="CC9" s="123"/>
      <c r="CD9" s="123"/>
      <c r="CE9" s="123"/>
      <c r="CF9" s="123"/>
      <c r="CG9" s="123"/>
      <c r="CH9" s="123"/>
      <c r="CI9" s="123"/>
      <c r="CJ9" s="123"/>
      <c r="CK9" s="123"/>
      <c r="CL9" s="123"/>
      <c r="CM9" s="123"/>
      <c r="CN9" s="123"/>
      <c r="CO9" s="123"/>
      <c r="CP9" s="123"/>
      <c r="CQ9" s="123"/>
      <c r="CR9" s="123"/>
      <c r="CS9" s="123"/>
      <c r="CT9" s="123"/>
    </row>
    <row r="10" spans="1:98" x14ac:dyDescent="0.35">
      <c r="A10" s="203" t="s">
        <v>201</v>
      </c>
      <c r="B10" s="197"/>
      <c r="C10" s="197"/>
      <c r="D10" s="197">
        <v>15273</v>
      </c>
      <c r="E10" s="201"/>
      <c r="F10" s="201"/>
      <c r="G10" s="201">
        <v>27508258</v>
      </c>
      <c r="Y10" s="123"/>
      <c r="Z10" s="23" t="s">
        <v>229</v>
      </c>
      <c r="AA10" s="23"/>
      <c r="AB10" s="23">
        <v>13702595</v>
      </c>
      <c r="AC10" s="23"/>
      <c r="AD10" s="23"/>
      <c r="AE10" s="23"/>
      <c r="AF10" s="23">
        <v>14123649</v>
      </c>
      <c r="AG10" s="23">
        <v>14875925</v>
      </c>
      <c r="AH10" s="23">
        <v>13188885</v>
      </c>
      <c r="AI10" s="23">
        <v>13236457</v>
      </c>
      <c r="AJ10" s="23">
        <v>12644818</v>
      </c>
      <c r="AK10" s="23">
        <v>11670804</v>
      </c>
      <c r="AL10" s="23">
        <v>11401865</v>
      </c>
      <c r="AM10" s="23">
        <v>11029039</v>
      </c>
      <c r="AN10" s="23">
        <v>10003188</v>
      </c>
      <c r="AO10" s="23">
        <v>9850351</v>
      </c>
      <c r="AP10" s="23">
        <v>9787601</v>
      </c>
      <c r="AQ10" s="23">
        <v>10029299</v>
      </c>
      <c r="AR10" s="23">
        <v>9629488</v>
      </c>
      <c r="AS10" s="23">
        <v>8945377</v>
      </c>
      <c r="AT10" s="23">
        <v>9669911</v>
      </c>
      <c r="AU10" s="23">
        <v>10449986</v>
      </c>
      <c r="AV10" s="23">
        <v>9801516</v>
      </c>
      <c r="AW10" s="23">
        <v>10278040</v>
      </c>
      <c r="AX10" s="23">
        <v>10529980</v>
      </c>
      <c r="AY10" s="23">
        <v>10925243</v>
      </c>
      <c r="AZ10" s="23">
        <v>10508579</v>
      </c>
      <c r="BA10" s="23">
        <v>10491373</v>
      </c>
      <c r="BB10" s="123"/>
      <c r="BC10" s="123"/>
      <c r="BD10" s="123"/>
      <c r="BE10" s="123"/>
      <c r="BF10" s="123"/>
      <c r="BG10" s="123"/>
      <c r="BH10" s="123"/>
      <c r="BI10" s="123"/>
      <c r="BJ10" s="123"/>
      <c r="BK10" s="123"/>
      <c r="BL10" s="123"/>
      <c r="BM10" s="123"/>
      <c r="BN10" s="123"/>
      <c r="BO10" s="123"/>
      <c r="BP10" s="123"/>
      <c r="BQ10" s="123"/>
      <c r="BR10" s="123"/>
      <c r="BS10" s="123"/>
      <c r="BT10" s="123"/>
      <c r="BU10" s="123"/>
      <c r="BV10" s="123"/>
      <c r="BW10" s="123"/>
      <c r="BX10" s="123"/>
      <c r="BY10" s="123"/>
      <c r="BZ10" s="123"/>
      <c r="CA10" s="123"/>
      <c r="CB10" s="123"/>
      <c r="CC10" s="123"/>
      <c r="CD10" s="123"/>
      <c r="CE10" s="123"/>
      <c r="CF10" s="123"/>
      <c r="CG10" s="123"/>
      <c r="CH10" s="123"/>
      <c r="CI10" s="123"/>
      <c r="CJ10" s="123"/>
      <c r="CK10" s="123"/>
      <c r="CL10" s="123"/>
      <c r="CM10" s="123"/>
      <c r="CN10" s="123"/>
      <c r="CO10" s="123"/>
      <c r="CP10" s="123"/>
      <c r="CQ10" s="123"/>
      <c r="CR10" s="123"/>
      <c r="CS10" s="123"/>
      <c r="CT10" s="123"/>
    </row>
    <row r="11" spans="1:98" x14ac:dyDescent="0.35">
      <c r="A11" s="203" t="s">
        <v>202</v>
      </c>
      <c r="B11" s="197"/>
      <c r="C11" s="197"/>
      <c r="D11" s="197">
        <v>15001</v>
      </c>
      <c r="E11" s="201"/>
      <c r="F11" s="201"/>
      <c r="G11" s="201">
        <v>28909383</v>
      </c>
      <c r="Y11" s="123"/>
      <c r="Z11" s="23" t="s">
        <v>230</v>
      </c>
      <c r="AA11" s="23"/>
      <c r="AB11" s="23">
        <v>5155744</v>
      </c>
      <c r="AC11" s="23"/>
      <c r="AD11" s="23"/>
      <c r="AE11" s="23"/>
      <c r="AF11" s="23">
        <v>9424378</v>
      </c>
      <c r="AG11" s="23">
        <v>8454121</v>
      </c>
      <c r="AH11" s="23">
        <v>7651144</v>
      </c>
      <c r="AI11" s="23">
        <v>7396143</v>
      </c>
      <c r="AJ11" s="23">
        <v>6859111</v>
      </c>
      <c r="AK11" s="23">
        <v>7284830</v>
      </c>
      <c r="AL11" s="23">
        <v>6784262</v>
      </c>
      <c r="AM11" s="23">
        <v>6816102</v>
      </c>
      <c r="AN11" s="23">
        <v>6601772</v>
      </c>
      <c r="AO11" s="23">
        <v>6192085</v>
      </c>
      <c r="AP11" s="23">
        <v>5972048</v>
      </c>
      <c r="AQ11" s="23">
        <v>5981396</v>
      </c>
      <c r="AR11" s="23">
        <v>5567682</v>
      </c>
      <c r="AS11" s="23">
        <v>5449086</v>
      </c>
      <c r="AT11" s="23">
        <v>5383203</v>
      </c>
      <c r="AU11" s="23">
        <v>5361268</v>
      </c>
      <c r="AV11" s="23">
        <v>5469502</v>
      </c>
      <c r="AW11" s="23">
        <v>5386972</v>
      </c>
      <c r="AX11" s="23">
        <v>5468118</v>
      </c>
      <c r="AY11" s="23">
        <v>5455849</v>
      </c>
      <c r="AZ11" s="23">
        <v>6107246</v>
      </c>
      <c r="BA11" s="23">
        <v>5678756</v>
      </c>
      <c r="BB11" s="123"/>
      <c r="BC11" s="123"/>
      <c r="BD11" s="123"/>
      <c r="BE11" s="123"/>
      <c r="BF11" s="123"/>
      <c r="BG11" s="123"/>
      <c r="BH11" s="123"/>
      <c r="BI11" s="123"/>
      <c r="BJ11" s="123"/>
      <c r="BK11" s="123"/>
      <c r="BL11" s="123"/>
      <c r="BM11" s="123"/>
      <c r="BN11" s="123"/>
      <c r="BO11" s="123"/>
      <c r="BP11" s="123"/>
      <c r="BQ11" s="123"/>
      <c r="BR11" s="123"/>
      <c r="BS11" s="123"/>
      <c r="BT11" s="123"/>
      <c r="BU11" s="123"/>
      <c r="BV11" s="123"/>
      <c r="BW11" s="123"/>
      <c r="BX11" s="123"/>
      <c r="BY11" s="123"/>
      <c r="BZ11" s="123"/>
      <c r="CA11" s="123"/>
      <c r="CB11" s="123"/>
      <c r="CC11" s="123"/>
      <c r="CD11" s="123"/>
      <c r="CE11" s="123"/>
      <c r="CF11" s="123"/>
      <c r="CG11" s="123"/>
      <c r="CH11" s="123"/>
      <c r="CI11" s="123"/>
      <c r="CJ11" s="123"/>
      <c r="CK11" s="123"/>
      <c r="CL11" s="123"/>
      <c r="CM11" s="123"/>
      <c r="CN11" s="123"/>
      <c r="CO11" s="123"/>
      <c r="CP11" s="123"/>
      <c r="CQ11" s="123"/>
      <c r="CR11" s="123"/>
      <c r="CS11" s="123"/>
      <c r="CT11" s="123"/>
    </row>
    <row r="12" spans="1:98" x14ac:dyDescent="0.35">
      <c r="A12" s="204">
        <v>43990</v>
      </c>
      <c r="B12" s="197">
        <v>16081</v>
      </c>
      <c r="C12" s="197">
        <v>9321</v>
      </c>
      <c r="D12" s="197">
        <v>15178</v>
      </c>
      <c r="E12" s="201">
        <v>14123649</v>
      </c>
      <c r="F12" s="201">
        <v>9424378</v>
      </c>
      <c r="G12" s="201">
        <v>40644712</v>
      </c>
      <c r="Y12" s="123"/>
      <c r="Z12" s="23" t="s">
        <v>225</v>
      </c>
      <c r="AA12" s="23">
        <v>29706889</v>
      </c>
      <c r="AB12" s="23">
        <v>23317167</v>
      </c>
      <c r="AC12" s="23">
        <v>26547909</v>
      </c>
      <c r="AD12" s="23">
        <v>27508258</v>
      </c>
      <c r="AE12" s="23">
        <v>28909383</v>
      </c>
      <c r="AF12" s="23">
        <v>40644712</v>
      </c>
      <c r="AG12" s="23">
        <v>42556701</v>
      </c>
      <c r="AH12" s="23">
        <v>40834925</v>
      </c>
      <c r="AI12" s="23">
        <v>45071947</v>
      </c>
      <c r="AJ12" s="23">
        <v>41490062</v>
      </c>
      <c r="AK12" s="23">
        <v>41656070</v>
      </c>
      <c r="AL12" s="23">
        <v>41692840</v>
      </c>
      <c r="AM12" s="23">
        <v>46888296</v>
      </c>
      <c r="AN12" s="23">
        <v>45430633</v>
      </c>
      <c r="AO12" s="23">
        <v>43792498</v>
      </c>
      <c r="AP12" s="23">
        <v>43667517</v>
      </c>
      <c r="AQ12" s="23">
        <v>48918923</v>
      </c>
      <c r="AR12" s="23">
        <v>47005213</v>
      </c>
      <c r="AS12" s="23">
        <v>44001408</v>
      </c>
      <c r="AT12" s="23">
        <v>44400002</v>
      </c>
      <c r="AU12" s="23">
        <v>42300539</v>
      </c>
      <c r="AV12" s="23">
        <v>45580703</v>
      </c>
      <c r="AW12" s="23">
        <v>42562507</v>
      </c>
      <c r="AX12" s="23">
        <v>42287927</v>
      </c>
      <c r="AY12" s="23">
        <v>42137638</v>
      </c>
      <c r="AZ12" s="23">
        <v>47087897</v>
      </c>
      <c r="BA12" s="23">
        <v>47018887</v>
      </c>
      <c r="BB12" s="123"/>
      <c r="BC12" s="123"/>
      <c r="BD12" s="123"/>
      <c r="BE12" s="123"/>
      <c r="BF12" s="123"/>
      <c r="BG12" s="123"/>
      <c r="BH12" s="123"/>
      <c r="BI12" s="123"/>
      <c r="BJ12" s="123"/>
      <c r="BK12" s="123"/>
      <c r="BL12" s="123"/>
      <c r="BM12" s="123"/>
      <c r="BN12" s="123"/>
      <c r="BO12" s="123"/>
      <c r="BP12" s="123"/>
      <c r="BQ12" s="123"/>
      <c r="BR12" s="123"/>
      <c r="BS12" s="123"/>
      <c r="BT12" s="123"/>
      <c r="BU12" s="123"/>
      <c r="BV12" s="123"/>
      <c r="BW12" s="123"/>
      <c r="BX12" s="123"/>
      <c r="BY12" s="123"/>
      <c r="BZ12" s="123"/>
      <c r="CA12" s="123"/>
      <c r="CB12" s="123"/>
      <c r="CC12" s="123"/>
      <c r="CD12" s="123"/>
      <c r="CE12" s="123"/>
      <c r="CF12" s="123"/>
      <c r="CG12" s="123"/>
      <c r="CH12" s="123"/>
      <c r="CI12" s="123"/>
      <c r="CJ12" s="123"/>
      <c r="CK12" s="123"/>
      <c r="CL12" s="123"/>
      <c r="CM12" s="123"/>
      <c r="CN12" s="123"/>
      <c r="CO12" s="123"/>
      <c r="CP12" s="123"/>
      <c r="CQ12" s="123"/>
      <c r="CR12" s="123"/>
      <c r="CS12" s="123"/>
      <c r="CT12" s="123"/>
    </row>
    <row r="13" spans="1:98" x14ac:dyDescent="0.35">
      <c r="A13" s="205">
        <v>43997</v>
      </c>
      <c r="B13" s="196">
        <v>16132</v>
      </c>
      <c r="C13" s="196">
        <v>8408</v>
      </c>
      <c r="D13" s="196">
        <v>16594</v>
      </c>
      <c r="E13" s="200">
        <v>14875925</v>
      </c>
      <c r="F13" s="200">
        <v>8454121</v>
      </c>
      <c r="G13" s="200">
        <v>42556701</v>
      </c>
      <c r="Y13" s="123"/>
      <c r="Z13" s="123"/>
      <c r="AA13" s="123"/>
      <c r="AB13" s="123"/>
      <c r="AC13" s="123"/>
      <c r="AD13" s="123"/>
      <c r="AE13" s="123"/>
      <c r="AF13" s="123"/>
      <c r="AG13" s="123"/>
      <c r="AH13" s="123"/>
      <c r="AI13" s="123"/>
      <c r="AJ13" s="123"/>
      <c r="AK13" s="123"/>
      <c r="AL13" s="123"/>
      <c r="AM13" s="123"/>
      <c r="AN13" s="123"/>
      <c r="AO13" s="123"/>
      <c r="AP13" s="123"/>
      <c r="AQ13" s="123"/>
      <c r="AR13" s="123"/>
      <c r="AS13" s="123"/>
      <c r="AT13" s="123"/>
      <c r="AU13" s="123"/>
      <c r="AV13" s="123"/>
      <c r="AW13" s="123"/>
      <c r="AX13" s="123"/>
      <c r="AY13" s="123"/>
      <c r="AZ13" s="123"/>
      <c r="BA13" s="123"/>
      <c r="BB13" s="123"/>
      <c r="BC13" s="123"/>
      <c r="BD13" s="123"/>
      <c r="BE13" s="123"/>
      <c r="BF13" s="123"/>
      <c r="BG13" s="123"/>
      <c r="BH13" s="123"/>
      <c r="BI13" s="123"/>
      <c r="BJ13" s="123"/>
      <c r="BK13" s="123"/>
      <c r="BL13" s="123"/>
      <c r="BM13" s="123"/>
      <c r="BN13" s="123"/>
      <c r="BO13" s="123"/>
      <c r="BP13" s="123"/>
      <c r="BQ13" s="123"/>
      <c r="BR13" s="123"/>
      <c r="BS13" s="123"/>
      <c r="BT13" s="123"/>
      <c r="BU13" s="123"/>
      <c r="BV13" s="123"/>
      <c r="BW13" s="123"/>
      <c r="BX13" s="123"/>
      <c r="BY13" s="123"/>
      <c r="BZ13" s="123"/>
      <c r="CA13" s="123"/>
      <c r="CB13" s="123"/>
      <c r="CC13" s="123"/>
      <c r="CD13" s="123"/>
      <c r="CE13" s="123"/>
      <c r="CF13" s="123"/>
      <c r="CG13" s="123"/>
      <c r="CH13" s="123"/>
      <c r="CI13" s="123"/>
      <c r="CJ13" s="123"/>
      <c r="CK13" s="123"/>
      <c r="CL13" s="123"/>
      <c r="CM13" s="123"/>
      <c r="CN13" s="123"/>
      <c r="CO13" s="123"/>
      <c r="CP13" s="123"/>
      <c r="CQ13" s="123"/>
      <c r="CR13" s="123"/>
      <c r="CS13" s="123"/>
      <c r="CT13" s="123"/>
    </row>
    <row r="14" spans="1:98" x14ac:dyDescent="0.35">
      <c r="A14" s="204">
        <v>44004</v>
      </c>
      <c r="B14" s="197">
        <v>18432</v>
      </c>
      <c r="C14" s="197">
        <v>7570</v>
      </c>
      <c r="D14" s="197">
        <v>15936</v>
      </c>
      <c r="E14" s="201">
        <v>13188885</v>
      </c>
      <c r="F14" s="201">
        <v>7651144</v>
      </c>
      <c r="G14" s="201">
        <v>40834925</v>
      </c>
      <c r="Y14" s="123"/>
      <c r="Z14" s="123"/>
      <c r="AA14" s="123"/>
      <c r="AB14" s="123"/>
      <c r="AC14" s="123"/>
      <c r="AD14" s="123"/>
      <c r="AE14" s="123"/>
      <c r="AF14" s="123"/>
      <c r="AG14" s="123"/>
      <c r="AH14" s="123"/>
      <c r="AI14" s="123"/>
      <c r="AJ14" s="123"/>
      <c r="AK14" s="123"/>
      <c r="AL14" s="123"/>
      <c r="AM14" s="123"/>
      <c r="AN14" s="123"/>
      <c r="AO14" s="123"/>
      <c r="AP14" s="123"/>
      <c r="AQ14" s="123"/>
      <c r="AR14" s="123"/>
      <c r="AS14" s="123"/>
      <c r="AT14" s="123"/>
      <c r="AU14" s="123"/>
      <c r="AV14" s="123"/>
      <c r="AW14" s="123"/>
      <c r="AX14" s="123"/>
      <c r="AY14" s="123"/>
      <c r="AZ14" s="123"/>
      <c r="BA14" s="123"/>
      <c r="BB14" s="123"/>
      <c r="BC14" s="123"/>
      <c r="BD14" s="123"/>
      <c r="BE14" s="123"/>
      <c r="BF14" s="123"/>
      <c r="BG14" s="123"/>
      <c r="BH14" s="123"/>
      <c r="BI14" s="123"/>
      <c r="BJ14" s="123"/>
      <c r="BK14" s="123"/>
      <c r="BL14" s="123"/>
      <c r="BM14" s="123"/>
      <c r="BN14" s="123"/>
      <c r="BO14" s="123"/>
      <c r="BP14" s="123"/>
      <c r="BQ14" s="123"/>
      <c r="BR14" s="123"/>
      <c r="BS14" s="123"/>
      <c r="BT14" s="123"/>
      <c r="BU14" s="123"/>
      <c r="BV14" s="123"/>
      <c r="BW14" s="123"/>
      <c r="BX14" s="123"/>
      <c r="BY14" s="123"/>
      <c r="BZ14" s="123"/>
      <c r="CA14" s="123"/>
      <c r="CB14" s="123"/>
      <c r="CC14" s="123"/>
      <c r="CD14" s="123"/>
      <c r="CE14" s="123"/>
      <c r="CF14" s="123"/>
      <c r="CG14" s="123"/>
      <c r="CH14" s="123"/>
      <c r="CI14" s="123"/>
      <c r="CJ14" s="123"/>
      <c r="CK14" s="123"/>
      <c r="CL14" s="123"/>
      <c r="CM14" s="123"/>
      <c r="CN14" s="123"/>
      <c r="CO14" s="123"/>
      <c r="CP14" s="123"/>
      <c r="CQ14" s="123"/>
      <c r="CR14" s="123"/>
      <c r="CS14" s="123"/>
      <c r="CT14" s="123"/>
    </row>
    <row r="15" spans="1:98" x14ac:dyDescent="0.35">
      <c r="A15" s="204">
        <v>44011</v>
      </c>
      <c r="B15" s="197">
        <v>18695</v>
      </c>
      <c r="C15" s="197">
        <v>7780</v>
      </c>
      <c r="D15" s="197">
        <v>16787</v>
      </c>
      <c r="E15" s="201">
        <v>13236457</v>
      </c>
      <c r="F15" s="201">
        <v>7396143</v>
      </c>
      <c r="G15" s="201">
        <v>45071947</v>
      </c>
      <c r="Y15" s="123"/>
      <c r="Z15" s="123"/>
      <c r="AA15" s="123"/>
      <c r="AB15" s="123"/>
      <c r="AC15" s="123"/>
      <c r="AD15" s="123"/>
      <c r="AE15" s="123"/>
      <c r="AF15" s="123"/>
      <c r="AG15" s="123"/>
      <c r="AH15" s="123"/>
      <c r="AI15" s="123"/>
      <c r="AJ15" s="123"/>
      <c r="AK15" s="123"/>
      <c r="AL15" s="123"/>
      <c r="AM15" s="123"/>
      <c r="AN15" s="123"/>
      <c r="AO15" s="123"/>
      <c r="AP15" s="123"/>
      <c r="AQ15" s="123"/>
      <c r="AR15" s="123"/>
      <c r="AS15" s="123"/>
      <c r="AT15" s="123"/>
      <c r="AU15" s="123"/>
      <c r="AV15" s="123"/>
      <c r="AW15" s="123"/>
      <c r="AX15" s="123"/>
      <c r="AY15" s="123"/>
      <c r="AZ15" s="123"/>
      <c r="BA15" s="123"/>
      <c r="BB15" s="123"/>
      <c r="BC15" s="123"/>
      <c r="BD15" s="123"/>
      <c r="BE15" s="123"/>
      <c r="BF15" s="123"/>
      <c r="BG15" s="123"/>
      <c r="BH15" s="123"/>
      <c r="BI15" s="123"/>
      <c r="BJ15" s="123"/>
      <c r="BK15" s="123"/>
      <c r="BL15" s="123"/>
      <c r="BM15" s="123"/>
      <c r="BN15" s="123"/>
      <c r="BO15" s="123"/>
      <c r="BP15" s="123"/>
      <c r="BQ15" s="123"/>
      <c r="BR15" s="123"/>
      <c r="BS15" s="123"/>
      <c r="BT15" s="123"/>
      <c r="BU15" s="123"/>
      <c r="BV15" s="123"/>
      <c r="BW15" s="123"/>
      <c r="BX15" s="123"/>
      <c r="BY15" s="123"/>
      <c r="BZ15" s="123"/>
      <c r="CA15" s="123"/>
      <c r="CB15" s="123"/>
      <c r="CC15" s="123"/>
      <c r="CD15" s="123"/>
      <c r="CE15" s="123"/>
      <c r="CF15" s="123"/>
      <c r="CG15" s="123"/>
      <c r="CH15" s="123"/>
      <c r="CI15" s="123"/>
      <c r="CJ15" s="123"/>
      <c r="CK15" s="123"/>
      <c r="CL15" s="123"/>
      <c r="CM15" s="123"/>
      <c r="CN15" s="123"/>
      <c r="CO15" s="123"/>
      <c r="CP15" s="123"/>
      <c r="CQ15" s="123"/>
      <c r="CR15" s="123"/>
      <c r="CS15" s="123"/>
      <c r="CT15" s="123"/>
    </row>
    <row r="16" spans="1:98" x14ac:dyDescent="0.35">
      <c r="A16" s="204">
        <v>44018</v>
      </c>
      <c r="B16" s="197">
        <v>17806</v>
      </c>
      <c r="C16" s="197">
        <v>7369</v>
      </c>
      <c r="D16" s="197">
        <v>16627</v>
      </c>
      <c r="E16" s="201">
        <v>12644818</v>
      </c>
      <c r="F16" s="201">
        <v>6859111</v>
      </c>
      <c r="G16" s="201">
        <v>41490062</v>
      </c>
      <c r="Y16" s="123"/>
      <c r="Z16" s="123"/>
      <c r="AA16" s="123"/>
      <c r="AB16" s="123"/>
      <c r="AC16" s="123"/>
      <c r="AD16" s="123"/>
      <c r="AE16" s="123"/>
      <c r="AF16" s="123"/>
      <c r="AG16" s="123"/>
      <c r="AH16" s="123"/>
      <c r="AI16" s="123"/>
      <c r="AJ16" s="123"/>
      <c r="AK16" s="123"/>
      <c r="AL16" s="123"/>
      <c r="AM16" s="123"/>
      <c r="AN16" s="123"/>
      <c r="AO16" s="123"/>
      <c r="AP16" s="123"/>
      <c r="AQ16" s="123"/>
      <c r="AR16" s="123"/>
      <c r="AS16" s="123"/>
      <c r="AT16" s="123"/>
      <c r="AU16" s="123"/>
      <c r="AV16" s="123"/>
      <c r="AW16" s="123"/>
      <c r="AX16" s="123"/>
      <c r="AY16" s="123"/>
      <c r="AZ16" s="123"/>
      <c r="BA16" s="123"/>
      <c r="BB16" s="123"/>
      <c r="BC16" s="123"/>
      <c r="BD16" s="123"/>
      <c r="BE16" s="123"/>
      <c r="BF16" s="123"/>
      <c r="BG16" s="123"/>
      <c r="BH16" s="123"/>
      <c r="BI16" s="123"/>
      <c r="BJ16" s="123"/>
      <c r="BK16" s="123"/>
      <c r="BL16" s="123"/>
      <c r="BM16" s="123"/>
      <c r="BN16" s="123"/>
      <c r="BO16" s="123"/>
      <c r="BP16" s="123"/>
      <c r="BQ16" s="123"/>
      <c r="BR16" s="123"/>
      <c r="BS16" s="123"/>
      <c r="BT16" s="123"/>
      <c r="BU16" s="123"/>
      <c r="BV16" s="123"/>
      <c r="BW16" s="123"/>
      <c r="BX16" s="123"/>
      <c r="BY16" s="123"/>
      <c r="BZ16" s="123"/>
      <c r="CA16" s="123"/>
      <c r="CB16" s="123"/>
      <c r="CC16" s="123"/>
      <c r="CD16" s="123"/>
      <c r="CE16" s="123"/>
      <c r="CF16" s="123"/>
      <c r="CG16" s="123"/>
      <c r="CH16" s="123"/>
      <c r="CI16" s="123"/>
      <c r="CJ16" s="123"/>
      <c r="CK16" s="123"/>
      <c r="CL16" s="123"/>
      <c r="CM16" s="123"/>
      <c r="CN16" s="123"/>
      <c r="CO16" s="123"/>
      <c r="CP16" s="123"/>
      <c r="CQ16" s="123"/>
      <c r="CR16" s="123"/>
      <c r="CS16" s="123"/>
      <c r="CT16" s="123"/>
    </row>
    <row r="17" spans="1:98" x14ac:dyDescent="0.35">
      <c r="A17" s="204">
        <v>44025</v>
      </c>
      <c r="B17" s="197">
        <v>15816</v>
      </c>
      <c r="C17" s="197">
        <v>7674</v>
      </c>
      <c r="D17" s="197">
        <v>16704</v>
      </c>
      <c r="E17" s="201">
        <v>11670804</v>
      </c>
      <c r="F17" s="201">
        <v>7284830</v>
      </c>
      <c r="G17" s="201">
        <v>41656070</v>
      </c>
      <c r="Y17" s="123"/>
      <c r="Z17" s="123"/>
      <c r="AA17" s="123"/>
      <c r="AB17" s="123"/>
      <c r="AC17" s="123"/>
      <c r="AD17" s="123"/>
      <c r="AE17" s="123"/>
      <c r="AF17" s="123"/>
      <c r="AG17" s="123"/>
      <c r="AH17" s="123"/>
      <c r="AI17" s="123"/>
      <c r="AJ17" s="123"/>
      <c r="AK17" s="123"/>
      <c r="AL17" s="123"/>
      <c r="AM17" s="123"/>
      <c r="AN17" s="123"/>
      <c r="AO17" s="123"/>
      <c r="AP17" s="123"/>
      <c r="AQ17" s="123"/>
      <c r="AR17" s="123"/>
      <c r="AS17" s="123"/>
      <c r="AT17" s="123"/>
      <c r="AU17" s="123"/>
      <c r="AV17" s="123"/>
      <c r="AW17" s="123"/>
      <c r="AX17" s="123"/>
      <c r="AY17" s="123"/>
      <c r="AZ17" s="123"/>
      <c r="BA17" s="123"/>
      <c r="BB17" s="123"/>
      <c r="BC17" s="123"/>
      <c r="BD17" s="123"/>
      <c r="BE17" s="123"/>
      <c r="BF17" s="123"/>
      <c r="BG17" s="123"/>
      <c r="BH17" s="123"/>
      <c r="BI17" s="123"/>
      <c r="BJ17" s="123"/>
      <c r="BK17" s="123"/>
      <c r="BL17" s="123"/>
      <c r="BM17" s="123"/>
      <c r="BN17" s="123"/>
      <c r="BO17" s="123"/>
      <c r="BP17" s="123"/>
      <c r="BQ17" s="123"/>
      <c r="BR17" s="123"/>
      <c r="BS17" s="123"/>
      <c r="BT17" s="123"/>
      <c r="BU17" s="123"/>
      <c r="BV17" s="123"/>
      <c r="BW17" s="123"/>
      <c r="BX17" s="123"/>
      <c r="BY17" s="123"/>
      <c r="BZ17" s="123"/>
      <c r="CA17" s="123"/>
      <c r="CB17" s="123"/>
      <c r="CC17" s="123"/>
      <c r="CD17" s="123"/>
      <c r="CE17" s="123"/>
      <c r="CF17" s="123"/>
      <c r="CG17" s="123"/>
      <c r="CH17" s="123"/>
      <c r="CI17" s="123"/>
      <c r="CJ17" s="123"/>
      <c r="CK17" s="123"/>
      <c r="CL17" s="123"/>
      <c r="CM17" s="123"/>
      <c r="CN17" s="123"/>
      <c r="CO17" s="123"/>
      <c r="CP17" s="123"/>
      <c r="CQ17" s="123"/>
      <c r="CR17" s="123"/>
      <c r="CS17" s="123"/>
      <c r="CT17" s="123"/>
    </row>
    <row r="18" spans="1:98" x14ac:dyDescent="0.35">
      <c r="A18" s="204">
        <v>44032</v>
      </c>
      <c r="B18" s="197">
        <v>16570</v>
      </c>
      <c r="C18" s="197">
        <v>7939</v>
      </c>
      <c r="D18" s="197">
        <v>16621</v>
      </c>
      <c r="E18" s="201">
        <v>11401865</v>
      </c>
      <c r="F18" s="201">
        <v>6784262</v>
      </c>
      <c r="G18" s="201">
        <v>41692840</v>
      </c>
    </row>
    <row r="19" spans="1:98" x14ac:dyDescent="0.35">
      <c r="A19" s="205">
        <v>44039</v>
      </c>
      <c r="B19" s="196">
        <v>18246</v>
      </c>
      <c r="C19" s="196">
        <v>8121</v>
      </c>
      <c r="D19" s="196">
        <v>16730</v>
      </c>
      <c r="E19" s="200">
        <v>11029039</v>
      </c>
      <c r="F19" s="200">
        <v>6816102</v>
      </c>
      <c r="G19" s="200">
        <v>46888296</v>
      </c>
    </row>
    <row r="20" spans="1:98" x14ac:dyDescent="0.35">
      <c r="A20" s="204">
        <v>44046</v>
      </c>
      <c r="B20" s="197">
        <v>15453</v>
      </c>
      <c r="C20" s="197">
        <v>7518</v>
      </c>
      <c r="D20" s="197">
        <v>17174</v>
      </c>
      <c r="E20" s="201">
        <v>10003188</v>
      </c>
      <c r="F20" s="201">
        <v>6601772</v>
      </c>
      <c r="G20" s="201">
        <v>45430633</v>
      </c>
    </row>
    <row r="21" spans="1:98" x14ac:dyDescent="0.35">
      <c r="A21" s="204">
        <v>44053</v>
      </c>
      <c r="B21" s="197">
        <v>15093</v>
      </c>
      <c r="C21" s="197">
        <v>7333</v>
      </c>
      <c r="D21" s="197">
        <v>17241</v>
      </c>
      <c r="E21" s="201">
        <v>9850351</v>
      </c>
      <c r="F21" s="201">
        <v>6192085</v>
      </c>
      <c r="G21" s="201">
        <v>43792498</v>
      </c>
    </row>
    <row r="22" spans="1:98" x14ac:dyDescent="0.35">
      <c r="A22" s="204">
        <v>44060</v>
      </c>
      <c r="B22" s="197">
        <v>15107</v>
      </c>
      <c r="C22" s="197">
        <v>7065</v>
      </c>
      <c r="D22" s="197">
        <v>16927</v>
      </c>
      <c r="E22" s="201">
        <v>9787601</v>
      </c>
      <c r="F22" s="201">
        <v>5972048</v>
      </c>
      <c r="G22" s="201">
        <v>43667517</v>
      </c>
    </row>
    <row r="23" spans="1:98" x14ac:dyDescent="0.35">
      <c r="A23" s="204">
        <v>44067</v>
      </c>
      <c r="B23" s="197">
        <v>17114</v>
      </c>
      <c r="C23" s="197">
        <v>7708</v>
      </c>
      <c r="D23" s="197">
        <v>17138</v>
      </c>
      <c r="E23" s="201">
        <v>10029299</v>
      </c>
      <c r="F23" s="201">
        <v>5981396</v>
      </c>
      <c r="G23" s="201">
        <v>48918923</v>
      </c>
    </row>
    <row r="24" spans="1:98" x14ac:dyDescent="0.35">
      <c r="A24" s="204">
        <v>44074</v>
      </c>
      <c r="B24" s="197">
        <v>16933</v>
      </c>
      <c r="C24" s="197">
        <v>7760</v>
      </c>
      <c r="D24" s="197">
        <v>16747</v>
      </c>
      <c r="E24" s="201">
        <v>9629488</v>
      </c>
      <c r="F24" s="201">
        <v>5567682</v>
      </c>
      <c r="G24" s="201">
        <v>47005213</v>
      </c>
    </row>
    <row r="25" spans="1:98" x14ac:dyDescent="0.35">
      <c r="A25" s="205">
        <v>44081</v>
      </c>
      <c r="B25" s="196">
        <v>13722</v>
      </c>
      <c r="C25" s="196">
        <v>7403</v>
      </c>
      <c r="D25" s="196">
        <v>16573</v>
      </c>
      <c r="E25" s="200">
        <v>8945377</v>
      </c>
      <c r="F25" s="200">
        <v>5449086</v>
      </c>
      <c r="G25" s="200">
        <v>44001408</v>
      </c>
    </row>
    <row r="26" spans="1:98" x14ac:dyDescent="0.35">
      <c r="A26" s="204">
        <v>44088</v>
      </c>
      <c r="B26" s="197">
        <v>13830</v>
      </c>
      <c r="C26" s="197">
        <v>7079</v>
      </c>
      <c r="D26" s="197">
        <v>16403</v>
      </c>
      <c r="E26" s="201">
        <v>9669911</v>
      </c>
      <c r="F26" s="201">
        <v>5383203</v>
      </c>
      <c r="G26" s="201">
        <v>44400002</v>
      </c>
    </row>
    <row r="27" spans="1:98" x14ac:dyDescent="0.35">
      <c r="A27" s="204">
        <v>44095</v>
      </c>
      <c r="B27" s="197">
        <v>14647</v>
      </c>
      <c r="C27" s="197">
        <v>6936</v>
      </c>
      <c r="D27" s="197">
        <v>16354</v>
      </c>
      <c r="E27" s="201">
        <v>10449986</v>
      </c>
      <c r="F27" s="201">
        <v>5361268</v>
      </c>
      <c r="G27" s="201">
        <v>42300539</v>
      </c>
    </row>
    <row r="28" spans="1:98" x14ac:dyDescent="0.35">
      <c r="A28" s="205">
        <v>44102</v>
      </c>
      <c r="B28" s="196">
        <v>16733</v>
      </c>
      <c r="C28" s="196">
        <v>7326</v>
      </c>
      <c r="D28" s="196">
        <v>16324</v>
      </c>
      <c r="E28" s="200">
        <v>9801516</v>
      </c>
      <c r="F28" s="200">
        <v>5469502</v>
      </c>
      <c r="G28" s="200">
        <v>45580703</v>
      </c>
    </row>
    <row r="29" spans="1:98" x14ac:dyDescent="0.35">
      <c r="A29" s="204">
        <v>44109</v>
      </c>
      <c r="B29" s="197">
        <v>16919</v>
      </c>
      <c r="C29" s="197">
        <v>7529</v>
      </c>
      <c r="D29" s="197">
        <v>16015</v>
      </c>
      <c r="E29" s="201">
        <v>10278040</v>
      </c>
      <c r="F29" s="201">
        <v>5386972</v>
      </c>
      <c r="G29" s="201">
        <v>42562507</v>
      </c>
    </row>
    <row r="30" spans="1:98" x14ac:dyDescent="0.35">
      <c r="A30" s="204">
        <v>44116</v>
      </c>
      <c r="B30" s="197">
        <v>15763</v>
      </c>
      <c r="C30" s="197">
        <v>7829</v>
      </c>
      <c r="D30" s="197">
        <v>16124</v>
      </c>
      <c r="E30" s="201">
        <v>10529980</v>
      </c>
      <c r="F30" s="201">
        <v>5468118</v>
      </c>
      <c r="G30" s="201">
        <v>42287927</v>
      </c>
    </row>
    <row r="31" spans="1:98" x14ac:dyDescent="0.35">
      <c r="A31" s="204">
        <v>44123</v>
      </c>
      <c r="B31" s="197">
        <v>16531</v>
      </c>
      <c r="C31" s="197">
        <v>7723</v>
      </c>
      <c r="D31" s="197">
        <v>15650</v>
      </c>
      <c r="E31" s="201">
        <v>10925243</v>
      </c>
      <c r="F31" s="201">
        <v>5455849</v>
      </c>
      <c r="G31" s="201">
        <v>42137638</v>
      </c>
    </row>
    <row r="32" spans="1:98" x14ac:dyDescent="0.35">
      <c r="A32" s="204">
        <v>44130</v>
      </c>
      <c r="B32" s="197">
        <v>18071</v>
      </c>
      <c r="C32" s="197">
        <v>8187</v>
      </c>
      <c r="D32" s="197">
        <v>15732</v>
      </c>
      <c r="E32" s="201">
        <v>10508579</v>
      </c>
      <c r="F32" s="201">
        <v>6107246</v>
      </c>
      <c r="G32" s="201">
        <v>47087897</v>
      </c>
    </row>
    <row r="33" spans="1:7" x14ac:dyDescent="0.35">
      <c r="A33" s="204">
        <v>44137</v>
      </c>
      <c r="B33" s="197">
        <v>18822</v>
      </c>
      <c r="C33" s="197">
        <v>7962</v>
      </c>
      <c r="D33" s="197">
        <v>15418</v>
      </c>
      <c r="E33" s="201">
        <v>10491373</v>
      </c>
      <c r="F33" s="201">
        <v>5678756</v>
      </c>
      <c r="G33" s="201">
        <v>47018887</v>
      </c>
    </row>
  </sheetData>
  <mergeCells count="3">
    <mergeCell ref="B5:D5"/>
    <mergeCell ref="E5:G5"/>
    <mergeCell ref="A3:G3"/>
  </mergeCells>
  <pageMargins left="0.7" right="0.7" top="0.75" bottom="0.75" header="0.3" footer="0.3"/>
  <drawing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C50"/>
  <sheetViews>
    <sheetView workbookViewId="0">
      <selection activeCell="C14" sqref="C14"/>
    </sheetView>
  </sheetViews>
  <sheetFormatPr defaultRowHeight="14.5" x14ac:dyDescent="0.35"/>
  <cols>
    <col min="1" max="1" width="15.1796875" style="1" customWidth="1"/>
    <col min="2" max="2" width="17.36328125" style="1" customWidth="1"/>
    <col min="3" max="3" width="18.26953125" style="1" customWidth="1"/>
    <col min="4" max="16384" width="8.7265625" style="1"/>
  </cols>
  <sheetData>
    <row r="1" spans="1:3" ht="18.5" x14ac:dyDescent="0.45">
      <c r="A1" s="36" t="s">
        <v>103</v>
      </c>
    </row>
    <row r="3" spans="1:3" x14ac:dyDescent="0.35">
      <c r="A3" s="289" t="s">
        <v>104</v>
      </c>
      <c r="B3" s="289"/>
      <c r="C3" s="289"/>
    </row>
    <row r="5" spans="1:3" x14ac:dyDescent="0.35">
      <c r="A5" s="39"/>
      <c r="B5" s="39" t="s">
        <v>102</v>
      </c>
      <c r="C5" s="39" t="s">
        <v>101</v>
      </c>
    </row>
    <row r="6" spans="1:3" x14ac:dyDescent="0.35">
      <c r="A6" s="68" t="s">
        <v>3</v>
      </c>
      <c r="B6" s="228">
        <v>90669.01329163411</v>
      </c>
      <c r="C6" s="228">
        <v>33329.374667847645</v>
      </c>
    </row>
    <row r="7" spans="1:3" x14ac:dyDescent="0.35">
      <c r="A7" s="70" t="s">
        <v>7</v>
      </c>
      <c r="B7" s="229">
        <v>105009.65647058823</v>
      </c>
      <c r="C7" s="229">
        <v>34059.863157894732</v>
      </c>
    </row>
    <row r="8" spans="1:3" x14ac:dyDescent="0.35">
      <c r="A8" s="70" t="s">
        <v>16</v>
      </c>
      <c r="B8" s="229">
        <v>116970.37974683545</v>
      </c>
      <c r="C8" s="229">
        <v>43361.290322580651</v>
      </c>
    </row>
    <row r="9" spans="1:3" x14ac:dyDescent="0.35">
      <c r="A9" s="70" t="s">
        <v>15</v>
      </c>
      <c r="B9" s="229">
        <v>86261.601246105929</v>
      </c>
      <c r="C9" s="229">
        <v>32533.723461195368</v>
      </c>
    </row>
    <row r="10" spans="1:3" x14ac:dyDescent="0.35">
      <c r="A10" s="70" t="s">
        <v>97</v>
      </c>
      <c r="B10" s="229">
        <v>81017.378020264994</v>
      </c>
      <c r="C10" s="229">
        <v>32131.616143497762</v>
      </c>
    </row>
    <row r="11" spans="1:3" x14ac:dyDescent="0.35">
      <c r="A11" s="68" t="s">
        <v>9</v>
      </c>
      <c r="B11" s="228">
        <v>97423.396108949441</v>
      </c>
      <c r="C11" s="228">
        <v>35633.159929701229</v>
      </c>
    </row>
    <row r="43" spans="1:3" x14ac:dyDescent="0.35">
      <c r="A43" s="23"/>
      <c r="B43" s="23" t="s">
        <v>102</v>
      </c>
      <c r="C43" s="23" t="s">
        <v>101</v>
      </c>
    </row>
    <row r="44" spans="1:3" x14ac:dyDescent="0.35">
      <c r="A44" s="23" t="s">
        <v>3</v>
      </c>
      <c r="B44" s="23">
        <v>90669.01329163411</v>
      </c>
      <c r="C44" s="23">
        <v>33329.374667847645</v>
      </c>
    </row>
    <row r="45" spans="1:3" x14ac:dyDescent="0.35">
      <c r="A45" s="23" t="s">
        <v>7</v>
      </c>
      <c r="B45" s="23">
        <v>105009.65647058823</v>
      </c>
      <c r="C45" s="23">
        <v>34059.863157894732</v>
      </c>
    </row>
    <row r="46" spans="1:3" x14ac:dyDescent="0.35">
      <c r="A46" s="23" t="s">
        <v>16</v>
      </c>
      <c r="B46" s="23">
        <v>116970.37974683545</v>
      </c>
      <c r="C46" s="23">
        <v>43361.290322580651</v>
      </c>
    </row>
    <row r="47" spans="1:3" x14ac:dyDescent="0.35">
      <c r="A47" s="23" t="s">
        <v>15</v>
      </c>
      <c r="B47" s="23">
        <v>86261.601246105929</v>
      </c>
      <c r="C47" s="23">
        <v>32533.723461195368</v>
      </c>
    </row>
    <row r="48" spans="1:3" x14ac:dyDescent="0.35">
      <c r="A48" s="23" t="s">
        <v>97</v>
      </c>
      <c r="B48" s="23">
        <v>81017.378020264994</v>
      </c>
      <c r="C48" s="23">
        <v>32131.616143497762</v>
      </c>
    </row>
    <row r="49" spans="1:3" x14ac:dyDescent="0.35">
      <c r="A49" s="23" t="s">
        <v>9</v>
      </c>
      <c r="B49" s="23">
        <v>97423.396108949441</v>
      </c>
      <c r="C49" s="23">
        <v>35633.159929701229</v>
      </c>
    </row>
    <row r="50" spans="1:3" x14ac:dyDescent="0.35">
      <c r="A50" s="23"/>
      <c r="B50" s="23"/>
      <c r="C50" s="23"/>
    </row>
  </sheetData>
  <mergeCells count="1">
    <mergeCell ref="A3:C3"/>
  </mergeCells>
  <pageMargins left="0.7" right="0.7" top="0.75" bottom="0.75" header="0.3" footer="0.3"/>
  <drawing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I80"/>
  <sheetViews>
    <sheetView workbookViewId="0">
      <selection activeCell="A7" sqref="A7:F26"/>
    </sheetView>
  </sheetViews>
  <sheetFormatPr defaultColWidth="8.7265625" defaultRowHeight="14.5" x14ac:dyDescent="0.35"/>
  <cols>
    <col min="1" max="1" width="20.90625" style="1" customWidth="1"/>
    <col min="2" max="2" width="8.7265625" style="1"/>
    <col min="3" max="3" width="16.26953125" style="1" customWidth="1"/>
    <col min="4" max="4" width="15" style="64" customWidth="1"/>
    <col min="5" max="5" width="13.453125" style="1" customWidth="1"/>
    <col min="6" max="7" width="8.7265625" style="1"/>
    <col min="8" max="9" width="8.7265625" style="2"/>
    <col min="10" max="16384" width="8.7265625" style="1"/>
  </cols>
  <sheetData>
    <row r="1" spans="1:9" ht="18.5" x14ac:dyDescent="0.45">
      <c r="A1" s="36" t="s">
        <v>273</v>
      </c>
    </row>
    <row r="3" spans="1:9" ht="43.5" customHeight="1" x14ac:dyDescent="0.35">
      <c r="A3" s="289" t="s">
        <v>109</v>
      </c>
      <c r="B3" s="289"/>
      <c r="C3" s="289"/>
      <c r="D3" s="289"/>
      <c r="E3" s="289"/>
      <c r="F3" s="289"/>
    </row>
    <row r="4" spans="1:9" ht="43.5" customHeight="1" x14ac:dyDescent="0.35">
      <c r="A4" s="289" t="s">
        <v>115</v>
      </c>
      <c r="B4" s="289"/>
      <c r="C4" s="289"/>
      <c r="D4" s="289"/>
      <c r="E4" s="289"/>
      <c r="F4" s="289"/>
    </row>
    <row r="6" spans="1:9" x14ac:dyDescent="0.35">
      <c r="D6" s="1"/>
      <c r="G6" s="2"/>
    </row>
    <row r="7" spans="1:9" ht="32" customHeight="1" x14ac:dyDescent="0.35">
      <c r="A7" s="77"/>
      <c r="B7" s="63"/>
      <c r="C7" s="54" t="s">
        <v>105</v>
      </c>
      <c r="D7" s="85" t="s">
        <v>107</v>
      </c>
      <c r="E7" s="54" t="s">
        <v>106</v>
      </c>
      <c r="F7" s="54" t="s">
        <v>108</v>
      </c>
      <c r="G7" s="76"/>
      <c r="H7" s="4"/>
      <c r="I7" s="76"/>
    </row>
    <row r="8" spans="1:9" x14ac:dyDescent="0.35">
      <c r="A8" s="31" t="s">
        <v>110</v>
      </c>
      <c r="B8" s="80">
        <v>2017</v>
      </c>
      <c r="C8" s="69">
        <v>1842.3483736242076</v>
      </c>
      <c r="D8" s="81">
        <v>2.1459585957510687</v>
      </c>
      <c r="E8" s="69">
        <v>1501.4983736242075</v>
      </c>
      <c r="F8" s="81">
        <v>4.5117138630535081</v>
      </c>
      <c r="G8" s="76"/>
      <c r="H8" s="4"/>
      <c r="I8" s="76"/>
    </row>
    <row r="9" spans="1:9" x14ac:dyDescent="0.35">
      <c r="A9" s="31"/>
      <c r="B9" s="78">
        <v>2018</v>
      </c>
      <c r="C9" s="71">
        <v>1793.6667698452175</v>
      </c>
      <c r="D9" s="83">
        <v>2.0617807368674623</v>
      </c>
      <c r="E9" s="71">
        <v>1452.8167698452176</v>
      </c>
      <c r="F9" s="83">
        <v>4.385994354079271</v>
      </c>
      <c r="G9" s="76"/>
      <c r="H9" s="4"/>
      <c r="I9" s="76"/>
    </row>
    <row r="10" spans="1:9" x14ac:dyDescent="0.35">
      <c r="A10" s="31"/>
      <c r="B10" s="84">
        <v>2019</v>
      </c>
      <c r="C10" s="71">
        <v>1655.1795883422549</v>
      </c>
      <c r="D10" s="83">
        <v>1.8604098827153921</v>
      </c>
      <c r="E10" s="71">
        <v>1314.3295883422547</v>
      </c>
      <c r="F10" s="83">
        <v>3.9022362840337825</v>
      </c>
      <c r="G10" s="76"/>
      <c r="H10" s="4"/>
      <c r="I10" s="76"/>
    </row>
    <row r="11" spans="1:9" x14ac:dyDescent="0.35">
      <c r="A11" s="68"/>
      <c r="B11" s="80">
        <v>2020</v>
      </c>
      <c r="C11" s="69">
        <v>1627.1394179983645</v>
      </c>
      <c r="D11" s="81">
        <v>1.7945926165146633</v>
      </c>
      <c r="E11" s="69">
        <v>1286.2894179983646</v>
      </c>
      <c r="F11" s="81">
        <v>3.8593265874838898</v>
      </c>
      <c r="G11" s="2"/>
    </row>
    <row r="12" spans="1:9" ht="9.5" customHeight="1" x14ac:dyDescent="0.35">
      <c r="A12" s="31"/>
      <c r="B12" s="78"/>
      <c r="C12" s="67"/>
      <c r="D12" s="79"/>
      <c r="E12" s="67"/>
      <c r="F12" s="79"/>
      <c r="G12" s="76"/>
      <c r="H12" s="4"/>
      <c r="I12" s="76"/>
    </row>
    <row r="13" spans="1:9" x14ac:dyDescent="0.35">
      <c r="A13" s="31" t="s">
        <v>111</v>
      </c>
      <c r="B13" s="80">
        <v>2017</v>
      </c>
      <c r="C13" s="69">
        <v>2039.9477383318504</v>
      </c>
      <c r="D13" s="81">
        <v>2.3761213930157137</v>
      </c>
      <c r="E13" s="69">
        <v>1699.0977383318505</v>
      </c>
      <c r="F13" s="81">
        <v>5.1054619541221467</v>
      </c>
      <c r="G13" s="76"/>
      <c r="H13" s="4"/>
      <c r="I13" s="76"/>
    </row>
    <row r="14" spans="1:9" x14ac:dyDescent="0.35">
      <c r="A14" s="31"/>
      <c r="B14" s="78">
        <v>2018</v>
      </c>
      <c r="C14" s="71">
        <v>2001.7167286276042</v>
      </c>
      <c r="D14" s="83">
        <v>2.3009296158761372</v>
      </c>
      <c r="E14" s="71">
        <v>1660.8667286276041</v>
      </c>
      <c r="F14" s="83">
        <v>5.0140886626844701</v>
      </c>
      <c r="G14" s="76"/>
      <c r="H14" s="4"/>
      <c r="I14" s="76"/>
    </row>
    <row r="15" spans="1:9" x14ac:dyDescent="0.35">
      <c r="A15" s="31"/>
      <c r="B15" s="84">
        <v>2019</v>
      </c>
      <c r="C15" s="71">
        <v>1888.3131334424459</v>
      </c>
      <c r="D15" s="83">
        <v>2.1224503007773778</v>
      </c>
      <c r="E15" s="71">
        <v>1547.4631334424457</v>
      </c>
      <c r="F15" s="83">
        <v>4.594408313625566</v>
      </c>
      <c r="G15" s="76"/>
      <c r="H15" s="4"/>
      <c r="I15" s="76"/>
    </row>
    <row r="16" spans="1:9" x14ac:dyDescent="0.35">
      <c r="A16" s="68"/>
      <c r="B16" s="80">
        <v>2020</v>
      </c>
      <c r="C16" s="69">
        <v>1946.6292887167783</v>
      </c>
      <c r="D16" s="81">
        <v>2.1469620304077917</v>
      </c>
      <c r="E16" s="69">
        <v>1605.7792887167784</v>
      </c>
      <c r="F16" s="81">
        <v>4.8179100409761064</v>
      </c>
      <c r="G16" s="2"/>
    </row>
    <row r="17" spans="1:9" ht="7.5" customHeight="1" x14ac:dyDescent="0.35">
      <c r="A17" s="11"/>
      <c r="B17" s="11"/>
      <c r="C17" s="67"/>
      <c r="D17" s="15"/>
      <c r="E17" s="67"/>
      <c r="F17" s="15"/>
      <c r="G17" s="76"/>
      <c r="H17" s="4"/>
      <c r="I17" s="76"/>
    </row>
    <row r="18" spans="1:9" x14ac:dyDescent="0.35">
      <c r="A18" s="31" t="s">
        <v>112</v>
      </c>
      <c r="B18" s="80">
        <v>2017</v>
      </c>
      <c r="C18" s="69">
        <v>2016.8226176605749</v>
      </c>
      <c r="D18" s="81">
        <v>2.5357993030157853</v>
      </c>
      <c r="E18" s="69">
        <v>1874.0726176605749</v>
      </c>
      <c r="F18" s="81">
        <v>6.011652715918955</v>
      </c>
      <c r="G18" s="76"/>
      <c r="H18" s="4"/>
      <c r="I18" s="76"/>
    </row>
    <row r="19" spans="1:9" x14ac:dyDescent="0.35">
      <c r="A19" s="31"/>
      <c r="B19" s="78">
        <v>2018</v>
      </c>
      <c r="C19" s="71">
        <v>2205.9747625091168</v>
      </c>
      <c r="D19" s="83">
        <v>2.674816619591033</v>
      </c>
      <c r="E19" s="71">
        <v>2063.2247625091168</v>
      </c>
      <c r="F19" s="83">
        <v>6.483235176310699</v>
      </c>
      <c r="G19" s="76"/>
      <c r="H19" s="4"/>
      <c r="I19" s="76"/>
    </row>
    <row r="20" spans="1:9" x14ac:dyDescent="0.35">
      <c r="A20" s="31"/>
      <c r="B20" s="84">
        <v>2019</v>
      </c>
      <c r="C20" s="71">
        <v>2021.6183844132256</v>
      </c>
      <c r="D20" s="83">
        <v>2.3989646057133562</v>
      </c>
      <c r="E20" s="71">
        <v>1875.5467177465589</v>
      </c>
      <c r="F20" s="83">
        <v>5.8105637254733171</v>
      </c>
      <c r="G20" s="76"/>
      <c r="H20" s="4"/>
      <c r="I20" s="76"/>
    </row>
    <row r="21" spans="1:9" x14ac:dyDescent="0.35">
      <c r="A21" s="68"/>
      <c r="B21" s="80">
        <v>2020</v>
      </c>
      <c r="C21" s="69">
        <v>1923.9446880288224</v>
      </c>
      <c r="D21" s="81">
        <v>2.2303605083098015</v>
      </c>
      <c r="E21" s="69">
        <v>1775.4746880288224</v>
      </c>
      <c r="F21" s="81">
        <v>5.4573362626215278</v>
      </c>
      <c r="G21" s="2"/>
    </row>
    <row r="22" spans="1:9" ht="9.5" customHeight="1" x14ac:dyDescent="0.35">
      <c r="A22" s="11"/>
      <c r="B22" s="78"/>
      <c r="C22" s="67"/>
      <c r="D22" s="79"/>
      <c r="E22" s="67"/>
      <c r="F22" s="79"/>
      <c r="G22" s="76"/>
      <c r="H22" s="4"/>
      <c r="I22" s="76"/>
    </row>
    <row r="23" spans="1:9" x14ac:dyDescent="0.35">
      <c r="A23" s="31" t="s">
        <v>113</v>
      </c>
      <c r="B23" s="80">
        <v>2017</v>
      </c>
      <c r="C23" s="69">
        <v>2386.1692548094302</v>
      </c>
      <c r="D23" s="81">
        <v>3.2918127894402245</v>
      </c>
      <c r="E23" s="69">
        <v>1836.3192548094303</v>
      </c>
      <c r="F23" s="81">
        <v>6.0676686981543426</v>
      </c>
      <c r="G23" s="76"/>
      <c r="H23" s="4"/>
      <c r="I23" s="76"/>
    </row>
    <row r="24" spans="1:9" x14ac:dyDescent="0.35">
      <c r="A24" s="31"/>
      <c r="B24" s="78">
        <v>2018</v>
      </c>
      <c r="C24" s="71">
        <v>2405.7440443922701</v>
      </c>
      <c r="D24" s="83">
        <v>3.1175410071432075</v>
      </c>
      <c r="E24" s="71">
        <v>1855.8940443922702</v>
      </c>
      <c r="F24" s="83">
        <v>5.9883003497427412</v>
      </c>
      <c r="G24" s="76"/>
      <c r="H24" s="4"/>
      <c r="I24" s="76"/>
    </row>
    <row r="25" spans="1:9" x14ac:dyDescent="0.35">
      <c r="A25" s="31"/>
      <c r="B25" s="84">
        <v>2019</v>
      </c>
      <c r="C25" s="71">
        <v>2394.2460129854771</v>
      </c>
      <c r="D25" s="83">
        <v>3.0248392197196088</v>
      </c>
      <c r="E25" s="71">
        <v>1834.616012985477</v>
      </c>
      <c r="F25" s="83">
        <v>5.7847527259835312</v>
      </c>
      <c r="G25" s="76"/>
      <c r="H25" s="4"/>
      <c r="I25" s="76"/>
    </row>
    <row r="26" spans="1:9" x14ac:dyDescent="0.35">
      <c r="A26" s="68"/>
      <c r="B26" s="80">
        <v>2020</v>
      </c>
      <c r="C26" s="69">
        <v>2457.5988204049163</v>
      </c>
      <c r="D26" s="81">
        <v>3.0334218169714076</v>
      </c>
      <c r="E26" s="69">
        <v>1897.9688204049162</v>
      </c>
      <c r="F26" s="81">
        <v>5.9068576318374637</v>
      </c>
      <c r="G26" s="2"/>
    </row>
    <row r="27" spans="1:9" x14ac:dyDescent="0.35">
      <c r="D27" s="1"/>
      <c r="G27" s="2"/>
      <c r="H27" s="4"/>
      <c r="I27" s="76"/>
    </row>
    <row r="28" spans="1:9" x14ac:dyDescent="0.35">
      <c r="D28" s="1"/>
      <c r="G28" s="2"/>
      <c r="H28" s="4"/>
      <c r="I28" s="76"/>
    </row>
    <row r="29" spans="1:9" x14ac:dyDescent="0.35">
      <c r="D29" s="1"/>
      <c r="G29" s="2"/>
      <c r="H29" s="4"/>
      <c r="I29" s="76"/>
    </row>
    <row r="30" spans="1:9" ht="29" x14ac:dyDescent="0.35">
      <c r="A30" s="77"/>
      <c r="B30" s="63"/>
      <c r="C30" s="54" t="s">
        <v>105</v>
      </c>
      <c r="D30" s="85" t="s">
        <v>107</v>
      </c>
      <c r="E30" s="54" t="s">
        <v>106</v>
      </c>
      <c r="F30" s="54" t="s">
        <v>108</v>
      </c>
      <c r="G30" s="2"/>
      <c r="H30" s="4"/>
      <c r="I30" s="76"/>
    </row>
    <row r="31" spans="1:9" x14ac:dyDescent="0.35">
      <c r="A31" s="31" t="s">
        <v>8</v>
      </c>
      <c r="B31" s="80">
        <v>2017</v>
      </c>
      <c r="C31" s="69">
        <v>1665.3671793011786</v>
      </c>
      <c r="D31" s="81">
        <v>1.6999093370296203</v>
      </c>
      <c r="E31" s="69">
        <v>1351.8671793011786</v>
      </c>
      <c r="F31" s="81">
        <v>3.9600069696560389</v>
      </c>
      <c r="G31" s="2"/>
    </row>
    <row r="32" spans="1:9" x14ac:dyDescent="0.35">
      <c r="A32" s="31"/>
      <c r="B32" s="78">
        <v>2018</v>
      </c>
      <c r="C32" s="71">
        <v>1811.2356288842057</v>
      </c>
      <c r="D32" s="83">
        <v>1.8019376307097434</v>
      </c>
      <c r="E32" s="71">
        <v>1497.7356288842057</v>
      </c>
      <c r="F32" s="83">
        <v>4.4243637861402743</v>
      </c>
      <c r="G32" s="2"/>
      <c r="H32" s="4"/>
      <c r="I32" s="76"/>
    </row>
    <row r="33" spans="1:9" x14ac:dyDescent="0.35">
      <c r="A33" s="31"/>
      <c r="B33" s="84">
        <v>2019</v>
      </c>
      <c r="C33" s="71">
        <v>1731.4708825605596</v>
      </c>
      <c r="D33" s="83">
        <v>1.6816941086784793</v>
      </c>
      <c r="E33" s="71">
        <v>1417.9708825605596</v>
      </c>
      <c r="F33" s="83">
        <v>4.120068114901005</v>
      </c>
      <c r="G33" s="2"/>
      <c r="H33" s="4"/>
      <c r="I33" s="76"/>
    </row>
    <row r="34" spans="1:9" x14ac:dyDescent="0.35">
      <c r="A34" s="68"/>
      <c r="B34" s="80">
        <v>2020</v>
      </c>
      <c r="C34" s="69">
        <v>1624.7170905797354</v>
      </c>
      <c r="D34" s="81">
        <v>1.5472073190095585</v>
      </c>
      <c r="E34" s="69">
        <v>1311.2170905797354</v>
      </c>
      <c r="F34" s="81">
        <v>3.8497426854042089</v>
      </c>
      <c r="G34" s="2"/>
      <c r="H34" s="4"/>
      <c r="I34" s="76"/>
    </row>
    <row r="35" spans="1:9" x14ac:dyDescent="0.35">
      <c r="A35" s="31"/>
      <c r="B35" s="78"/>
      <c r="C35" s="67"/>
      <c r="D35" s="79"/>
      <c r="E35" s="67"/>
      <c r="F35" s="79"/>
      <c r="G35" s="2"/>
      <c r="H35" s="4"/>
      <c r="I35" s="76"/>
    </row>
    <row r="36" spans="1:9" x14ac:dyDescent="0.35">
      <c r="A36" s="31" t="s">
        <v>52</v>
      </c>
      <c r="B36" s="80">
        <v>2017</v>
      </c>
      <c r="C36" s="69">
        <v>1891.328225836819</v>
      </c>
      <c r="D36" s="81">
        <v>1.9305571470651834</v>
      </c>
      <c r="E36" s="69">
        <v>1577.828225836819</v>
      </c>
      <c r="F36" s="81">
        <v>4.6219117283871904</v>
      </c>
      <c r="G36" s="2"/>
    </row>
    <row r="37" spans="1:9" x14ac:dyDescent="0.35">
      <c r="A37" s="31"/>
      <c r="B37" s="78">
        <v>2018</v>
      </c>
      <c r="C37" s="71">
        <v>2017.7683119647904</v>
      </c>
      <c r="D37" s="83">
        <v>2.0074100759727709</v>
      </c>
      <c r="E37" s="71">
        <v>1704.2683119647904</v>
      </c>
      <c r="F37" s="83">
        <v>5.0344686044097555</v>
      </c>
      <c r="G37" s="2"/>
      <c r="H37" s="4"/>
      <c r="I37" s="76"/>
    </row>
    <row r="38" spans="1:9" x14ac:dyDescent="0.35">
      <c r="A38" s="31"/>
      <c r="B38" s="84">
        <v>2019</v>
      </c>
      <c r="C38" s="71">
        <v>1894.4021143733023</v>
      </c>
      <c r="D38" s="83">
        <v>1.8399413511928988</v>
      </c>
      <c r="E38" s="71">
        <v>1580.9021143733023</v>
      </c>
      <c r="F38" s="83">
        <v>4.5934824715491613</v>
      </c>
      <c r="G38" s="2"/>
      <c r="H38" s="4"/>
      <c r="I38" s="76"/>
    </row>
    <row r="39" spans="1:9" x14ac:dyDescent="0.35">
      <c r="A39" s="68"/>
      <c r="B39" s="80">
        <v>2020</v>
      </c>
      <c r="C39" s="69">
        <v>1756.2762041314854</v>
      </c>
      <c r="D39" s="81">
        <v>1.6724901910553287</v>
      </c>
      <c r="E39" s="69">
        <v>1442.7762041314854</v>
      </c>
      <c r="F39" s="81">
        <v>4.2360011766432022</v>
      </c>
      <c r="G39" s="2"/>
      <c r="H39" s="4"/>
      <c r="I39" s="76"/>
    </row>
    <row r="40" spans="1:9" x14ac:dyDescent="0.35">
      <c r="A40" s="11"/>
      <c r="B40" s="11"/>
      <c r="C40" s="67"/>
      <c r="D40" s="15"/>
      <c r="E40" s="67"/>
      <c r="F40" s="15"/>
      <c r="G40" s="2"/>
      <c r="H40" s="4"/>
      <c r="I40" s="76"/>
    </row>
    <row r="41" spans="1:9" x14ac:dyDescent="0.35">
      <c r="A41" s="31" t="s">
        <v>53</v>
      </c>
      <c r="B41" s="80">
        <v>2017</v>
      </c>
      <c r="C41" s="69">
        <v>2059.4278226663532</v>
      </c>
      <c r="D41" s="81">
        <v>2.1021433760680561</v>
      </c>
      <c r="E41" s="69">
        <v>1745.9278226663532</v>
      </c>
      <c r="F41" s="81">
        <v>5.1143236940252894</v>
      </c>
      <c r="G41" s="2"/>
    </row>
    <row r="42" spans="1:9" x14ac:dyDescent="0.35">
      <c r="A42" s="31"/>
      <c r="B42" s="78">
        <v>2018</v>
      </c>
      <c r="C42" s="71">
        <v>2165.2987507236367</v>
      </c>
      <c r="D42" s="83">
        <v>2.1541831655891963</v>
      </c>
      <c r="E42" s="71">
        <v>1851.7987507236367</v>
      </c>
      <c r="F42" s="83">
        <v>5.4702787153599095</v>
      </c>
      <c r="G42" s="2"/>
      <c r="H42" s="4"/>
      <c r="I42" s="76"/>
    </row>
    <row r="43" spans="1:9" x14ac:dyDescent="0.35">
      <c r="A43" s="31"/>
      <c r="B43" s="84">
        <v>2019</v>
      </c>
      <c r="C43" s="71">
        <v>2091.5725508545706</v>
      </c>
      <c r="D43" s="83">
        <v>2.0314434808422059</v>
      </c>
      <c r="E43" s="71">
        <v>1778.0725508545706</v>
      </c>
      <c r="F43" s="83">
        <v>5.1663825490744788</v>
      </c>
      <c r="G43" s="2"/>
      <c r="H43" s="4"/>
      <c r="I43" s="76"/>
    </row>
    <row r="44" spans="1:9" x14ac:dyDescent="0.35">
      <c r="A44" s="68"/>
      <c r="B44" s="80">
        <v>2020</v>
      </c>
      <c r="C44" s="69">
        <v>2044.7552962718578</v>
      </c>
      <c r="D44" s="81">
        <v>1.9472069188651864</v>
      </c>
      <c r="E44" s="69">
        <v>1731.2552962718578</v>
      </c>
      <c r="F44" s="81">
        <v>5.0829778388894384</v>
      </c>
      <c r="G44" s="2"/>
      <c r="H44" s="4"/>
      <c r="I44" s="76"/>
    </row>
    <row r="45" spans="1:9" x14ac:dyDescent="0.35">
      <c r="A45" s="11"/>
      <c r="B45" s="78"/>
      <c r="C45" s="67"/>
      <c r="D45" s="79"/>
      <c r="E45" s="67"/>
      <c r="F45" s="79"/>
      <c r="G45" s="2"/>
      <c r="H45" s="4"/>
      <c r="I45" s="76"/>
    </row>
    <row r="46" spans="1:9" x14ac:dyDescent="0.35">
      <c r="A46" s="31" t="s">
        <v>114</v>
      </c>
      <c r="B46" s="80">
        <v>2017</v>
      </c>
      <c r="C46" s="69">
        <v>1449.3260228320935</v>
      </c>
      <c r="D46" s="81">
        <v>1.3529929264676004</v>
      </c>
      <c r="E46" s="69">
        <v>1247.9926894987602</v>
      </c>
      <c r="F46" s="81">
        <v>2.7586045302801949</v>
      </c>
      <c r="G46" s="2"/>
    </row>
    <row r="47" spans="1:9" x14ac:dyDescent="0.35">
      <c r="A47" s="31"/>
      <c r="B47" s="78">
        <v>2018</v>
      </c>
      <c r="C47" s="71">
        <v>1777.2044092132746</v>
      </c>
      <c r="D47" s="83">
        <v>1.5866763170606337</v>
      </c>
      <c r="E47" s="71">
        <v>1575.8710758799414</v>
      </c>
      <c r="F47" s="83">
        <v>3.673359151235295</v>
      </c>
      <c r="G47" s="2"/>
      <c r="H47" s="4"/>
      <c r="I47" s="76"/>
    </row>
    <row r="48" spans="1:9" x14ac:dyDescent="0.35">
      <c r="A48" s="31"/>
      <c r="B48" s="84">
        <v>2019</v>
      </c>
      <c r="C48" s="71">
        <v>1712.4235558136127</v>
      </c>
      <c r="D48" s="83">
        <v>1.4980265629894145</v>
      </c>
      <c r="E48" s="71">
        <v>1494.4235558136127</v>
      </c>
      <c r="F48" s="83">
        <v>3.4251906149697411</v>
      </c>
      <c r="G48" s="2"/>
      <c r="H48" s="4"/>
      <c r="I48" s="76"/>
    </row>
    <row r="49" spans="1:9" x14ac:dyDescent="0.35">
      <c r="A49" s="68"/>
      <c r="B49" s="80">
        <v>2020</v>
      </c>
      <c r="C49" s="69">
        <v>1792.9782523366277</v>
      </c>
      <c r="D49" s="81">
        <v>1.5328481075441971</v>
      </c>
      <c r="E49" s="69">
        <v>1559.6482523366278</v>
      </c>
      <c r="F49" s="81">
        <v>3.5968677148069825</v>
      </c>
      <c r="G49" s="2"/>
      <c r="H49" s="4"/>
      <c r="I49" s="76"/>
    </row>
    <row r="50" spans="1:9" x14ac:dyDescent="0.35">
      <c r="G50" s="2"/>
      <c r="H50" s="4"/>
      <c r="I50" s="76"/>
    </row>
    <row r="51" spans="1:9" x14ac:dyDescent="0.35">
      <c r="B51" s="74"/>
      <c r="C51" s="7"/>
      <c r="D51" s="75"/>
      <c r="E51" s="7"/>
      <c r="F51" s="75"/>
      <c r="G51" s="2"/>
    </row>
    <row r="52" spans="1:9" x14ac:dyDescent="0.35">
      <c r="B52" s="74"/>
      <c r="C52" s="7"/>
      <c r="D52" s="75"/>
      <c r="E52" s="7"/>
      <c r="F52" s="75"/>
      <c r="G52" s="2"/>
      <c r="H52" s="4"/>
      <c r="I52" s="76"/>
    </row>
    <row r="53" spans="1:9" x14ac:dyDescent="0.35">
      <c r="B53" s="74"/>
      <c r="C53" s="7"/>
      <c r="D53" s="75"/>
      <c r="E53" s="7"/>
      <c r="F53" s="75"/>
      <c r="G53" s="2"/>
      <c r="H53" s="4"/>
      <c r="I53" s="76"/>
    </row>
    <row r="54" spans="1:9" ht="29" x14ac:dyDescent="0.35">
      <c r="A54" s="77"/>
      <c r="B54" s="63"/>
      <c r="C54" s="54" t="s">
        <v>105</v>
      </c>
      <c r="D54" s="85" t="s">
        <v>107</v>
      </c>
      <c r="E54" s="54" t="s">
        <v>106</v>
      </c>
      <c r="F54" s="54" t="s">
        <v>108</v>
      </c>
      <c r="G54" s="2"/>
      <c r="H54" s="4"/>
      <c r="I54" s="76"/>
    </row>
    <row r="55" spans="1:9" x14ac:dyDescent="0.35">
      <c r="A55" s="31" t="s">
        <v>25</v>
      </c>
      <c r="B55" s="80">
        <v>2017</v>
      </c>
      <c r="C55" s="69">
        <v>1646.035435</v>
      </c>
      <c r="D55" s="81">
        <v>1.8286844365195751</v>
      </c>
      <c r="E55" s="69">
        <v>1216.4092338749999</v>
      </c>
      <c r="F55" s="81">
        <v>3.5795692833706081</v>
      </c>
      <c r="G55" s="2"/>
      <c r="H55" s="4"/>
      <c r="I55" s="76"/>
    </row>
    <row r="56" spans="1:9" x14ac:dyDescent="0.35">
      <c r="A56" s="31"/>
      <c r="B56" s="78">
        <v>2018</v>
      </c>
      <c r="C56" s="71">
        <v>1663.9395366825001</v>
      </c>
      <c r="D56" s="83">
        <v>1.7956698790064105</v>
      </c>
      <c r="E56" s="71">
        <v>1231.1801177630625</v>
      </c>
      <c r="F56" s="83">
        <v>3.5128398703579733</v>
      </c>
      <c r="G56" s="2"/>
      <c r="H56" s="4"/>
      <c r="I56" s="76"/>
    </row>
    <row r="57" spans="1:9" x14ac:dyDescent="0.35">
      <c r="A57" s="31"/>
      <c r="B57" s="84">
        <v>2019</v>
      </c>
      <c r="C57" s="71">
        <v>1598.3184743517202</v>
      </c>
      <c r="D57" s="83">
        <v>1.680392010949781</v>
      </c>
      <c r="E57" s="71">
        <v>1177.0427413401692</v>
      </c>
      <c r="F57" s="83">
        <v>3.3146825962310849</v>
      </c>
      <c r="G57" s="2"/>
    </row>
    <row r="58" spans="1:9" x14ac:dyDescent="0.35">
      <c r="A58" s="68"/>
      <c r="B58" s="80">
        <v>2020</v>
      </c>
      <c r="C58" s="69">
        <v>1660.18</v>
      </c>
      <c r="D58" s="81">
        <v>1.7040875870754968</v>
      </c>
      <c r="E58" s="69">
        <v>1228.0785000000001</v>
      </c>
      <c r="F58" s="81">
        <v>3.4464484834429814</v>
      </c>
      <c r="G58" s="2"/>
      <c r="H58" s="4"/>
      <c r="I58" s="76"/>
    </row>
    <row r="59" spans="1:9" ht="9" customHeight="1" x14ac:dyDescent="0.35">
      <c r="A59" s="31"/>
      <c r="B59" s="78"/>
      <c r="C59" s="67"/>
      <c r="D59" s="79"/>
      <c r="E59" s="67"/>
      <c r="F59" s="79"/>
      <c r="G59" s="2"/>
      <c r="H59" s="4"/>
      <c r="I59" s="76"/>
    </row>
    <row r="60" spans="1:9" x14ac:dyDescent="0.35">
      <c r="A60" s="31" t="s">
        <v>10</v>
      </c>
      <c r="B60" s="80">
        <v>2017</v>
      </c>
      <c r="C60" s="69">
        <v>1259.6320000000001</v>
      </c>
      <c r="D60" s="81">
        <v>1.3994045238412656</v>
      </c>
      <c r="E60" s="69">
        <v>897.6264000000001</v>
      </c>
      <c r="F60" s="81">
        <v>2.6414760755694195</v>
      </c>
      <c r="G60" s="2"/>
      <c r="H60" s="4"/>
      <c r="I60" s="76"/>
    </row>
    <row r="61" spans="1:9" x14ac:dyDescent="0.35">
      <c r="A61" s="31"/>
      <c r="B61" s="78">
        <v>2018</v>
      </c>
      <c r="C61" s="71">
        <v>1323.3472999999999</v>
      </c>
      <c r="D61" s="83">
        <v>1.4281137226970559</v>
      </c>
      <c r="E61" s="71">
        <v>950.19152249999991</v>
      </c>
      <c r="F61" s="83">
        <v>2.7111148211024876</v>
      </c>
      <c r="G61" s="2"/>
      <c r="H61" s="4"/>
      <c r="I61" s="76"/>
    </row>
    <row r="62" spans="1:9" x14ac:dyDescent="0.35">
      <c r="A62" s="31"/>
      <c r="B62" s="84">
        <v>2019</v>
      </c>
      <c r="C62" s="71">
        <v>1330.1591490000001</v>
      </c>
      <c r="D62" s="83">
        <v>1.3984627238810803</v>
      </c>
      <c r="E62" s="71">
        <v>955.81129792500008</v>
      </c>
      <c r="F62" s="83">
        <v>2.6916703729090994</v>
      </c>
      <c r="G62" s="2"/>
    </row>
    <row r="63" spans="1:9" x14ac:dyDescent="0.35">
      <c r="A63" s="68"/>
      <c r="B63" s="80">
        <v>2020</v>
      </c>
      <c r="C63" s="69">
        <v>1350.46</v>
      </c>
      <c r="D63" s="81">
        <v>1.3861762717548551</v>
      </c>
      <c r="E63" s="69">
        <v>972.55950000000007</v>
      </c>
      <c r="F63" s="81">
        <v>2.7293664157731481</v>
      </c>
      <c r="G63" s="2"/>
      <c r="H63" s="4"/>
      <c r="I63" s="76"/>
    </row>
    <row r="64" spans="1:9" ht="11" customHeight="1" x14ac:dyDescent="0.35">
      <c r="A64" s="11"/>
      <c r="B64" s="11"/>
      <c r="C64" s="67"/>
      <c r="D64" s="15"/>
      <c r="E64" s="67"/>
      <c r="F64" s="15"/>
      <c r="G64" s="2"/>
      <c r="H64" s="4"/>
      <c r="I64" s="76"/>
    </row>
    <row r="65" spans="1:9" x14ac:dyDescent="0.35">
      <c r="A65" s="31" t="s">
        <v>12</v>
      </c>
      <c r="B65" s="80">
        <v>2017</v>
      </c>
      <c r="C65" s="69">
        <v>1303.0043114</v>
      </c>
      <c r="D65" s="81">
        <v>1.4475895562813847</v>
      </c>
      <c r="E65" s="69">
        <v>933.40855690500007</v>
      </c>
      <c r="F65" s="81">
        <v>2.7467734591989879</v>
      </c>
      <c r="G65" s="2"/>
      <c r="H65" s="4"/>
      <c r="I65" s="76"/>
    </row>
    <row r="66" spans="1:9" x14ac:dyDescent="0.35">
      <c r="A66" s="31"/>
      <c r="B66" s="78">
        <v>2018</v>
      </c>
      <c r="C66" s="71">
        <v>1369.27208</v>
      </c>
      <c r="D66" s="83">
        <v>1.4776742640075975</v>
      </c>
      <c r="E66" s="71">
        <v>988.07946600000002</v>
      </c>
      <c r="F66" s="83">
        <v>2.8192178326866011</v>
      </c>
      <c r="G66" s="2"/>
      <c r="H66" s="4"/>
      <c r="I66" s="76"/>
    </row>
    <row r="67" spans="1:9" x14ac:dyDescent="0.35">
      <c r="A67" s="31"/>
      <c r="B67" s="84">
        <v>2019</v>
      </c>
      <c r="C67" s="71">
        <v>1343.4785099999999</v>
      </c>
      <c r="D67" s="83">
        <v>1.4124660330929282</v>
      </c>
      <c r="E67" s="71">
        <v>966.79977074999999</v>
      </c>
      <c r="F67" s="83">
        <v>2.7226151282292967</v>
      </c>
    </row>
    <row r="68" spans="1:9" x14ac:dyDescent="0.35">
      <c r="A68" s="68"/>
      <c r="B68" s="80">
        <v>2020</v>
      </c>
      <c r="C68" s="69">
        <v>1379.0250000000001</v>
      </c>
      <c r="D68" s="81">
        <v>1.4154967441884538</v>
      </c>
      <c r="E68" s="69">
        <v>996.12562500000013</v>
      </c>
      <c r="F68" s="81">
        <v>2.7955017937370794</v>
      </c>
    </row>
    <row r="69" spans="1:9" ht="9.5" customHeight="1" x14ac:dyDescent="0.35">
      <c r="A69" s="11"/>
      <c r="B69" s="78"/>
      <c r="C69" s="67"/>
      <c r="D69" s="79"/>
      <c r="E69" s="67"/>
      <c r="F69" s="79"/>
    </row>
    <row r="70" spans="1:9" x14ac:dyDescent="0.35">
      <c r="A70" s="31" t="s">
        <v>13</v>
      </c>
      <c r="B70" s="80">
        <v>2017</v>
      </c>
      <c r="C70" s="69">
        <v>1532.5937616000001</v>
      </c>
      <c r="D70" s="81">
        <v>1.70265493667511</v>
      </c>
      <c r="E70" s="69">
        <v>1122.81985332</v>
      </c>
      <c r="F70" s="81">
        <v>3.3041605947854746</v>
      </c>
    </row>
    <row r="71" spans="1:9" x14ac:dyDescent="0.35">
      <c r="A71" s="31"/>
      <c r="B71" s="78">
        <v>2018</v>
      </c>
      <c r="C71" s="71">
        <v>1576.0382</v>
      </c>
      <c r="D71" s="83">
        <v>1.7008095916429249</v>
      </c>
      <c r="E71" s="71">
        <v>1158.661515</v>
      </c>
      <c r="F71" s="83">
        <v>3.3059276278246972</v>
      </c>
    </row>
    <row r="72" spans="1:9" x14ac:dyDescent="0.35">
      <c r="A72" s="31"/>
      <c r="B72" s="84">
        <v>2019</v>
      </c>
      <c r="C72" s="71">
        <v>1596.228975</v>
      </c>
      <c r="D72" s="83">
        <v>1.6781952159593838</v>
      </c>
      <c r="E72" s="71">
        <v>1175.3189043750001</v>
      </c>
      <c r="F72" s="83">
        <v>3.3098280805992397</v>
      </c>
    </row>
    <row r="73" spans="1:9" x14ac:dyDescent="0.35">
      <c r="A73" s="68"/>
      <c r="B73" s="80">
        <v>2020</v>
      </c>
      <c r="C73" s="69">
        <v>1596.56</v>
      </c>
      <c r="D73" s="81">
        <v>1.6387849980250664</v>
      </c>
      <c r="E73" s="69">
        <v>1175.5919999999999</v>
      </c>
      <c r="F73" s="81">
        <v>3.2991516955534199</v>
      </c>
    </row>
    <row r="74" spans="1:9" ht="10.5" customHeight="1" x14ac:dyDescent="0.35">
      <c r="A74" s="11"/>
      <c r="B74" s="78"/>
      <c r="C74" s="67"/>
      <c r="D74" s="79"/>
      <c r="E74" s="67"/>
      <c r="F74" s="79"/>
    </row>
    <row r="75" spans="1:9" x14ac:dyDescent="0.35">
      <c r="A75" s="31" t="s">
        <v>14</v>
      </c>
      <c r="B75" s="80">
        <v>2017</v>
      </c>
      <c r="C75" s="69">
        <v>1340.1718660000001</v>
      </c>
      <c r="D75" s="81">
        <v>1.4888813335999647</v>
      </c>
      <c r="E75" s="69">
        <v>964.0717894500001</v>
      </c>
      <c r="F75" s="81">
        <v>2.8370072080807489</v>
      </c>
    </row>
    <row r="76" spans="1:9" x14ac:dyDescent="0.35">
      <c r="A76" s="31"/>
      <c r="B76" s="78">
        <v>2018</v>
      </c>
      <c r="C76" s="71">
        <v>1401.3054000000002</v>
      </c>
      <c r="D76" s="83">
        <v>1.51224358974359</v>
      </c>
      <c r="E76" s="71">
        <v>1014.5069550000002</v>
      </c>
      <c r="F76" s="83">
        <v>2.8946215333257252</v>
      </c>
    </row>
    <row r="77" spans="1:9" x14ac:dyDescent="0.35">
      <c r="A77" s="31"/>
      <c r="B77" s="84">
        <v>2019</v>
      </c>
      <c r="C77" s="71">
        <v>1407.08887</v>
      </c>
      <c r="D77" s="83">
        <v>1.4793427804201431</v>
      </c>
      <c r="E77" s="71">
        <v>1019.27831775</v>
      </c>
      <c r="F77" s="83">
        <v>2.8704005231915368</v>
      </c>
    </row>
    <row r="78" spans="1:9" x14ac:dyDescent="0.35">
      <c r="A78" s="68"/>
      <c r="B78" s="80">
        <v>2020</v>
      </c>
      <c r="C78" s="69">
        <v>1477.23</v>
      </c>
      <c r="D78" s="81">
        <v>1.5162990195373611</v>
      </c>
      <c r="E78" s="69">
        <v>1077.1447499999999</v>
      </c>
      <c r="F78" s="81">
        <v>3.0228718197461064</v>
      </c>
    </row>
    <row r="79" spans="1:9" x14ac:dyDescent="0.35">
      <c r="D79" s="1"/>
    </row>
    <row r="80" spans="1:9" x14ac:dyDescent="0.35">
      <c r="D80" s="1"/>
    </row>
  </sheetData>
  <mergeCells count="2">
    <mergeCell ref="A3:F3"/>
    <mergeCell ref="A4:F4"/>
  </mergeCells>
  <pageMargins left="0.7" right="0.7" top="0.75" bottom="0.75" header="0.3" footer="0.3"/>
  <pageSetup paperSize="9" orientation="portrait" r:id="rId1"/>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F42"/>
  <sheetViews>
    <sheetView zoomScaleNormal="100" workbookViewId="0">
      <selection activeCell="A6" sqref="A6:F19"/>
    </sheetView>
  </sheetViews>
  <sheetFormatPr defaultColWidth="8.7265625" defaultRowHeight="14.5" x14ac:dyDescent="0.35"/>
  <cols>
    <col min="1" max="1" width="8.7265625" style="1"/>
    <col min="2" max="2" width="13.54296875" style="1" customWidth="1"/>
    <col min="3" max="3" width="12" style="1" customWidth="1"/>
    <col min="4" max="4" width="13.6328125" style="1" customWidth="1"/>
    <col min="5" max="5" width="13.26953125" style="1" customWidth="1"/>
    <col min="6" max="6" width="14.7265625" style="1" customWidth="1"/>
    <col min="7" max="16384" width="8.7265625" style="1"/>
  </cols>
  <sheetData>
    <row r="1" spans="1:6" ht="18.5" x14ac:dyDescent="0.45">
      <c r="A1" s="36" t="s">
        <v>309</v>
      </c>
    </row>
    <row r="3" spans="1:6" ht="26" customHeight="1" x14ac:dyDescent="0.35">
      <c r="A3" s="289" t="s">
        <v>245</v>
      </c>
      <c r="B3" s="289"/>
      <c r="C3" s="289"/>
      <c r="D3" s="289"/>
      <c r="E3" s="289"/>
      <c r="F3" s="289"/>
    </row>
    <row r="4" spans="1:6" ht="39" customHeight="1" x14ac:dyDescent="0.35">
      <c r="A4" s="289" t="s">
        <v>115</v>
      </c>
      <c r="B4" s="289"/>
      <c r="C4" s="289"/>
      <c r="D4" s="289"/>
      <c r="E4" s="289"/>
      <c r="F4" s="289"/>
    </row>
    <row r="6" spans="1:6" ht="47" customHeight="1" x14ac:dyDescent="0.35">
      <c r="A6" s="77"/>
      <c r="B6" s="63"/>
      <c r="C6" s="54" t="s">
        <v>116</v>
      </c>
      <c r="D6" s="85" t="s">
        <v>119</v>
      </c>
      <c r="E6" s="54" t="s">
        <v>117</v>
      </c>
      <c r="F6" s="54" t="s">
        <v>118</v>
      </c>
    </row>
    <row r="7" spans="1:6" x14ac:dyDescent="0.35">
      <c r="A7" s="91" t="s">
        <v>86</v>
      </c>
      <c r="B7" s="92" t="s">
        <v>4</v>
      </c>
      <c r="C7" s="228">
        <v>1286.2894179983646</v>
      </c>
      <c r="D7" s="87">
        <v>3.8593265874838897E-2</v>
      </c>
      <c r="E7" s="228">
        <v>1531.8978422908217</v>
      </c>
      <c r="F7" s="87">
        <v>4.5962393760979284E-2</v>
      </c>
    </row>
    <row r="8" spans="1:6" x14ac:dyDescent="0.35">
      <c r="A8" s="92"/>
      <c r="B8" s="91" t="s">
        <v>51</v>
      </c>
      <c r="C8" s="229">
        <v>1605.7792887167784</v>
      </c>
      <c r="D8" s="88">
        <v>4.8179100409761061E-2</v>
      </c>
      <c r="E8" s="229">
        <v>1627.0090604756733</v>
      </c>
      <c r="F8" s="88">
        <v>4.8816069208919927E-2</v>
      </c>
    </row>
    <row r="9" spans="1:6" x14ac:dyDescent="0.35">
      <c r="A9" s="91" t="s">
        <v>7</v>
      </c>
      <c r="B9" s="93" t="s">
        <v>8</v>
      </c>
      <c r="C9" s="229">
        <v>1311.2170905797354</v>
      </c>
      <c r="D9" s="88">
        <v>3.8497426854042088E-2</v>
      </c>
      <c r="E9" s="229">
        <v>1599.0345513677157</v>
      </c>
      <c r="F9" s="88">
        <v>4.6947767933033395E-2</v>
      </c>
    </row>
    <row r="10" spans="1:6" x14ac:dyDescent="0.35">
      <c r="A10" s="91"/>
      <c r="B10" s="92" t="s">
        <v>52</v>
      </c>
      <c r="C10" s="228">
        <v>1442.7762041314854</v>
      </c>
      <c r="D10" s="87">
        <v>4.2360011766432025E-2</v>
      </c>
      <c r="E10" s="228">
        <v>1743.474016815358</v>
      </c>
      <c r="F10" s="87">
        <v>5.118852089137764E-2</v>
      </c>
    </row>
    <row r="11" spans="1:6" x14ac:dyDescent="0.35">
      <c r="A11" s="91"/>
      <c r="B11" s="93" t="s">
        <v>53</v>
      </c>
      <c r="C11" s="222">
        <v>1731.2552962718578</v>
      </c>
      <c r="D11" s="88">
        <v>5.0829778388894381E-2</v>
      </c>
      <c r="E11" s="229">
        <v>2061.4309164356637</v>
      </c>
      <c r="F11" s="88">
        <v>6.0523758033885253E-2</v>
      </c>
    </row>
    <row r="12" spans="1:6" x14ac:dyDescent="0.35">
      <c r="A12" s="93" t="s">
        <v>16</v>
      </c>
      <c r="B12" s="92" t="s">
        <v>17</v>
      </c>
      <c r="C12" s="229">
        <v>1559.6482523366278</v>
      </c>
      <c r="D12" s="87">
        <v>3.5968677148069825E-2</v>
      </c>
      <c r="E12" s="228">
        <v>1731.1458733614886</v>
      </c>
      <c r="F12" s="87">
        <v>3.9923762888116457E-2</v>
      </c>
    </row>
    <row r="13" spans="1:6" x14ac:dyDescent="0.35">
      <c r="A13" s="91" t="s">
        <v>26</v>
      </c>
      <c r="B13" s="91" t="s">
        <v>47</v>
      </c>
      <c r="C13" s="229">
        <v>1775.4746880288224</v>
      </c>
      <c r="D13" s="88">
        <v>5.4573362626215281E-2</v>
      </c>
      <c r="E13" s="229">
        <v>2026.2023792314105</v>
      </c>
      <c r="F13" s="88">
        <v>6.2280063997229379E-2</v>
      </c>
    </row>
    <row r="14" spans="1:6" x14ac:dyDescent="0.35">
      <c r="A14" s="94" t="s">
        <v>87</v>
      </c>
      <c r="B14" s="93" t="s">
        <v>34</v>
      </c>
      <c r="C14" s="229">
        <v>972.55950000000007</v>
      </c>
      <c r="D14" s="88">
        <v>2.7293664157731479E-2</v>
      </c>
      <c r="E14" s="229">
        <v>1103.39625</v>
      </c>
      <c r="F14" s="88">
        <v>3.0965433662825073E-2</v>
      </c>
    </row>
    <row r="15" spans="1:6" x14ac:dyDescent="0.35">
      <c r="A15" s="91"/>
      <c r="B15" s="92" t="s">
        <v>25</v>
      </c>
      <c r="C15" s="228">
        <v>1228.0785000000001</v>
      </c>
      <c r="D15" s="87">
        <v>3.4464484834429814E-2</v>
      </c>
      <c r="E15" s="228">
        <v>1380.3487500000001</v>
      </c>
      <c r="F15" s="87">
        <v>3.8737758669823749E-2</v>
      </c>
    </row>
    <row r="16" spans="1:6" x14ac:dyDescent="0.35">
      <c r="A16" s="91"/>
      <c r="B16" s="93" t="s">
        <v>12</v>
      </c>
      <c r="C16" s="229">
        <v>996.12562500000013</v>
      </c>
      <c r="D16" s="89">
        <v>2.7955017937370794E-2</v>
      </c>
      <c r="E16" s="229">
        <v>1130.3489999999999</v>
      </c>
      <c r="F16" s="88">
        <v>3.1721828831066501E-2</v>
      </c>
    </row>
    <row r="17" spans="1:6" x14ac:dyDescent="0.35">
      <c r="A17" s="91"/>
      <c r="B17" s="92" t="s">
        <v>13</v>
      </c>
      <c r="C17" s="228">
        <v>1175.5919999999999</v>
      </c>
      <c r="D17" s="88">
        <v>3.2991516955534199E-2</v>
      </c>
      <c r="E17" s="228">
        <v>1321.2705000000001</v>
      </c>
      <c r="F17" s="87">
        <v>3.7079801583880426E-2</v>
      </c>
    </row>
    <row r="18" spans="1:6" x14ac:dyDescent="0.35">
      <c r="A18" s="91"/>
      <c r="B18" s="91" t="s">
        <v>14</v>
      </c>
      <c r="C18" s="229">
        <v>1077.1447499999999</v>
      </c>
      <c r="D18" s="88">
        <v>3.0228718197461063E-2</v>
      </c>
      <c r="E18" s="229">
        <v>1233.86175</v>
      </c>
      <c r="F18" s="88">
        <v>3.4626784501689448E-2</v>
      </c>
    </row>
    <row r="19" spans="1:6" x14ac:dyDescent="0.35">
      <c r="A19" s="93" t="s">
        <v>88</v>
      </c>
      <c r="B19" s="93" t="s">
        <v>19</v>
      </c>
      <c r="C19" s="222">
        <v>1897.9688204049162</v>
      </c>
      <c r="D19" s="89">
        <v>5.9068576318374637E-2</v>
      </c>
      <c r="E19" s="229">
        <v>2003.2324760563242</v>
      </c>
      <c r="F19" s="89">
        <v>6.2344591293199046E-2</v>
      </c>
    </row>
    <row r="20" spans="1:6" x14ac:dyDescent="0.35">
      <c r="C20" s="90"/>
      <c r="D20" s="90"/>
      <c r="F20" s="90"/>
    </row>
    <row r="24" spans="1:6" x14ac:dyDescent="0.35">
      <c r="C24" s="7"/>
      <c r="D24" s="65"/>
      <c r="E24" s="7"/>
      <c r="F24" s="65"/>
    </row>
    <row r="25" spans="1:6" x14ac:dyDescent="0.35">
      <c r="C25" s="7"/>
      <c r="D25" s="65"/>
      <c r="E25" s="7"/>
      <c r="F25" s="65"/>
    </row>
    <row r="26" spans="1:6" x14ac:dyDescent="0.35">
      <c r="C26" s="7"/>
      <c r="D26" s="65"/>
      <c r="E26" s="7"/>
      <c r="F26" s="65"/>
    </row>
    <row r="27" spans="1:6" x14ac:dyDescent="0.35">
      <c r="C27" s="7"/>
      <c r="D27" s="65"/>
      <c r="E27" s="7"/>
      <c r="F27" s="65"/>
    </row>
    <row r="28" spans="1:6" x14ac:dyDescent="0.35">
      <c r="C28" s="7"/>
      <c r="D28" s="65"/>
      <c r="E28" s="7"/>
      <c r="F28" s="65"/>
    </row>
    <row r="29" spans="1:6" x14ac:dyDescent="0.35">
      <c r="C29" s="7"/>
      <c r="D29" s="65"/>
      <c r="E29" s="7"/>
      <c r="F29" s="65"/>
    </row>
    <row r="30" spans="1:6" x14ac:dyDescent="0.35">
      <c r="C30" s="7"/>
      <c r="D30" s="65"/>
      <c r="E30" s="7"/>
      <c r="F30" s="65"/>
    </row>
    <row r="31" spans="1:6" x14ac:dyDescent="0.35">
      <c r="C31" s="7"/>
      <c r="D31" s="65"/>
      <c r="E31" s="7"/>
      <c r="F31" s="65"/>
    </row>
    <row r="35" spans="3:6" x14ac:dyDescent="0.35">
      <c r="C35" s="7"/>
      <c r="D35" s="65"/>
      <c r="E35" s="7"/>
      <c r="F35" s="65"/>
    </row>
    <row r="36" spans="3:6" x14ac:dyDescent="0.35">
      <c r="C36" s="7"/>
      <c r="D36" s="65"/>
      <c r="E36" s="7"/>
      <c r="F36" s="65"/>
    </row>
    <row r="37" spans="3:6" x14ac:dyDescent="0.35">
      <c r="C37" s="7"/>
      <c r="D37" s="65"/>
      <c r="E37" s="7"/>
      <c r="F37" s="65"/>
    </row>
    <row r="38" spans="3:6" x14ac:dyDescent="0.35">
      <c r="C38" s="7"/>
      <c r="D38" s="65"/>
      <c r="E38" s="7"/>
      <c r="F38" s="65"/>
    </row>
    <row r="39" spans="3:6" x14ac:dyDescent="0.35">
      <c r="C39" s="7"/>
      <c r="D39" s="65"/>
      <c r="E39" s="7"/>
      <c r="F39" s="65"/>
    </row>
    <row r="40" spans="3:6" x14ac:dyDescent="0.35">
      <c r="C40" s="7"/>
      <c r="D40" s="65"/>
      <c r="E40" s="7"/>
      <c r="F40" s="65"/>
    </row>
    <row r="41" spans="3:6" x14ac:dyDescent="0.35">
      <c r="C41" s="7"/>
      <c r="D41" s="65"/>
      <c r="E41" s="7"/>
      <c r="F41" s="65"/>
    </row>
    <row r="42" spans="3:6" x14ac:dyDescent="0.35">
      <c r="C42" s="7"/>
      <c r="D42" s="65"/>
      <c r="E42" s="7"/>
      <c r="F42" s="65"/>
    </row>
  </sheetData>
  <mergeCells count="2">
    <mergeCell ref="A3:F3"/>
    <mergeCell ref="A4:F4"/>
  </mergeCells>
  <pageMargins left="0.7" right="0.7" top="0.75" bottom="0.75" header="0.3" footer="0.3"/>
  <pageSetup paperSize="9" orientation="portrait" r:id="rId1"/>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AF58"/>
  <sheetViews>
    <sheetView workbookViewId="0">
      <selection activeCell="A3" sqref="A3:G3"/>
    </sheetView>
  </sheetViews>
  <sheetFormatPr defaultColWidth="8.7265625" defaultRowHeight="14.5" x14ac:dyDescent="0.35"/>
  <cols>
    <col min="1" max="1" width="8.7265625" style="1"/>
    <col min="2" max="2" width="17.08984375" style="1" customWidth="1"/>
    <col min="3" max="5" width="8.7265625" style="1"/>
    <col min="6" max="6" width="10.7265625" style="1" customWidth="1"/>
    <col min="7" max="21" width="8.7265625" style="1"/>
    <col min="22" max="30" width="8.7265625" style="23"/>
    <col min="31" max="32" width="8.7265625" style="123"/>
    <col min="33" max="16384" width="8.7265625" style="1"/>
  </cols>
  <sheetData>
    <row r="1" spans="1:29" ht="18.5" x14ac:dyDescent="0.45">
      <c r="A1" s="36" t="s">
        <v>246</v>
      </c>
      <c r="C1" s="86"/>
      <c r="D1" s="86"/>
      <c r="E1" s="86"/>
      <c r="F1" s="86"/>
      <c r="G1" s="86"/>
    </row>
    <row r="2" spans="1:29" x14ac:dyDescent="0.35">
      <c r="C2" s="86"/>
      <c r="D2" s="86"/>
      <c r="E2" s="86"/>
      <c r="F2" s="86"/>
      <c r="G2" s="86"/>
    </row>
    <row r="3" spans="1:29" ht="28.5" customHeight="1" x14ac:dyDescent="0.35">
      <c r="A3" s="289" t="s">
        <v>245</v>
      </c>
      <c r="B3" s="289"/>
      <c r="C3" s="289"/>
      <c r="D3" s="289"/>
      <c r="E3" s="289"/>
      <c r="F3" s="289"/>
      <c r="G3" s="289"/>
    </row>
    <row r="4" spans="1:29" ht="54.5" customHeight="1" x14ac:dyDescent="0.35">
      <c r="A4" s="289" t="s">
        <v>115</v>
      </c>
      <c r="B4" s="289"/>
      <c r="C4" s="289"/>
      <c r="D4" s="289"/>
      <c r="E4" s="289"/>
      <c r="F4" s="289"/>
      <c r="G4" s="289"/>
    </row>
    <row r="5" spans="1:29" x14ac:dyDescent="0.35">
      <c r="A5" s="3"/>
    </row>
    <row r="6" spans="1:29" ht="18" customHeight="1" x14ac:dyDescent="0.35">
      <c r="A6" s="77"/>
      <c r="B6" s="63"/>
      <c r="C6" s="54"/>
      <c r="D6" s="85" t="s">
        <v>57</v>
      </c>
      <c r="E6" s="54" t="s">
        <v>1</v>
      </c>
      <c r="F6" s="54" t="s">
        <v>56</v>
      </c>
      <c r="G6" s="54" t="s">
        <v>2</v>
      </c>
      <c r="X6" s="24"/>
      <c r="AA6" s="23" t="s">
        <v>0</v>
      </c>
      <c r="AB6" s="23" t="s">
        <v>1</v>
      </c>
      <c r="AC6" s="23" t="s">
        <v>2</v>
      </c>
    </row>
    <row r="7" spans="1:29" x14ac:dyDescent="0.35">
      <c r="A7" s="91" t="s">
        <v>86</v>
      </c>
      <c r="B7" s="91" t="s">
        <v>4</v>
      </c>
      <c r="C7" s="69" t="s">
        <v>5</v>
      </c>
      <c r="D7" s="87">
        <v>3.1698691245937216E-2</v>
      </c>
      <c r="E7" s="87">
        <v>1.5248577070326411E-2</v>
      </c>
      <c r="F7" s="87">
        <v>4.6947268316263627E-2</v>
      </c>
      <c r="G7" s="87">
        <v>3.8593265874838897E-2</v>
      </c>
      <c r="W7" s="231"/>
      <c r="X7" s="23" t="s">
        <v>86</v>
      </c>
      <c r="AA7" s="231">
        <v>3.1698691245937216E-2</v>
      </c>
      <c r="AB7" s="232">
        <v>1.5248577070326411E-2</v>
      </c>
      <c r="AC7" s="231">
        <v>3.8593265874838897E-2</v>
      </c>
    </row>
    <row r="8" spans="1:29" x14ac:dyDescent="0.35">
      <c r="A8" s="91"/>
      <c r="B8" s="92"/>
      <c r="C8" s="71" t="s">
        <v>6</v>
      </c>
      <c r="D8" s="88">
        <v>4.0241994551580361E-2</v>
      </c>
      <c r="E8" s="88">
        <v>7.9641703161059119E-3</v>
      </c>
      <c r="F8" s="88">
        <v>4.8206164867686273E-2</v>
      </c>
      <c r="G8" s="88">
        <v>4.5962393760979284E-2</v>
      </c>
      <c r="W8" s="231"/>
      <c r="Y8" s="23" t="s">
        <v>4</v>
      </c>
      <c r="AA8" s="231">
        <v>4.0241994551580361E-2</v>
      </c>
      <c r="AB8" s="232">
        <v>7.9641703161059119E-3</v>
      </c>
      <c r="AC8" s="231">
        <v>4.5962393760979284E-2</v>
      </c>
    </row>
    <row r="9" spans="1:29" x14ac:dyDescent="0.35">
      <c r="A9" s="91"/>
      <c r="B9" s="91" t="s">
        <v>51</v>
      </c>
      <c r="C9" s="71" t="s">
        <v>5</v>
      </c>
      <c r="D9" s="88">
        <v>4.6118462535713306E-2</v>
      </c>
      <c r="E9" s="88">
        <v>4.1212757480955098E-3</v>
      </c>
      <c r="F9" s="88">
        <v>5.0239738283808816E-2</v>
      </c>
      <c r="G9" s="88">
        <v>4.8179100409761061E-2</v>
      </c>
      <c r="W9" s="231"/>
      <c r="AA9" s="231">
        <v>4.6118462535713306E-2</v>
      </c>
      <c r="AB9" s="232">
        <v>4.1212757480955098E-3</v>
      </c>
      <c r="AC9" s="231">
        <v>4.8179100409761061E-2</v>
      </c>
    </row>
    <row r="10" spans="1:29" x14ac:dyDescent="0.35">
      <c r="A10" s="92"/>
      <c r="B10" s="92"/>
      <c r="C10" s="69" t="s">
        <v>6</v>
      </c>
      <c r="D10" s="87">
        <v>4.8816069208919927E-2</v>
      </c>
      <c r="E10" s="87">
        <v>1.4236690748888892E-3</v>
      </c>
      <c r="F10" s="87">
        <v>5.0239738283808816E-2</v>
      </c>
      <c r="G10" s="87">
        <v>4.8816069208919927E-2</v>
      </c>
      <c r="W10" s="231"/>
      <c r="Y10" s="23" t="s">
        <v>51</v>
      </c>
      <c r="AA10" s="231">
        <v>4.8816069208919927E-2</v>
      </c>
      <c r="AB10" s="232">
        <v>1.4236690748888892E-3</v>
      </c>
      <c r="AC10" s="231">
        <v>4.8816069208919927E-2</v>
      </c>
    </row>
    <row r="11" spans="1:29" x14ac:dyDescent="0.35">
      <c r="A11" s="91" t="s">
        <v>7</v>
      </c>
      <c r="B11" s="91" t="s">
        <v>8</v>
      </c>
      <c r="C11" s="67" t="s">
        <v>5</v>
      </c>
      <c r="D11" s="89">
        <v>3.3007839840197277E-2</v>
      </c>
      <c r="E11" s="89">
        <v>1.4478829679523804E-2</v>
      </c>
      <c r="F11" s="89">
        <v>4.7486669519721081E-2</v>
      </c>
      <c r="G11" s="89">
        <v>3.8497426854042088E-2</v>
      </c>
      <c r="W11" s="231"/>
    </row>
    <row r="12" spans="1:29" x14ac:dyDescent="0.35">
      <c r="A12" s="91"/>
      <c r="B12" s="92"/>
      <c r="C12" s="69" t="s">
        <v>6</v>
      </c>
      <c r="D12" s="87">
        <v>4.0654258037862892E-2</v>
      </c>
      <c r="E12" s="87">
        <v>1.0370371789685362E-2</v>
      </c>
      <c r="F12" s="87">
        <v>5.1024629827548254E-2</v>
      </c>
      <c r="G12" s="87">
        <v>4.6947767933033395E-2</v>
      </c>
      <c r="W12" s="231"/>
      <c r="X12" s="23" t="s">
        <v>7</v>
      </c>
      <c r="AA12" s="231">
        <v>3.3007839840197277E-2</v>
      </c>
      <c r="AB12" s="232">
        <v>1.4478829679523804E-2</v>
      </c>
      <c r="AC12" s="231">
        <v>3.8497426854042088E-2</v>
      </c>
    </row>
    <row r="13" spans="1:29" x14ac:dyDescent="0.35">
      <c r="A13" s="91"/>
      <c r="B13" s="94" t="s">
        <v>52</v>
      </c>
      <c r="C13" s="71" t="s">
        <v>5</v>
      </c>
      <c r="D13" s="88">
        <v>3.6238635531359108E-2</v>
      </c>
      <c r="E13" s="88">
        <v>1.5079886435889617E-2</v>
      </c>
      <c r="F13" s="88">
        <v>5.1318521967248724E-2</v>
      </c>
      <c r="G13" s="88">
        <v>4.2360011766432025E-2</v>
      </c>
      <c r="W13" s="231"/>
      <c r="Y13" s="23" t="s">
        <v>8</v>
      </c>
      <c r="AA13" s="231">
        <v>4.0654258037862892E-2</v>
      </c>
      <c r="AB13" s="232">
        <v>1.0370371789685362E-2</v>
      </c>
      <c r="AC13" s="231">
        <v>4.6947767933033395E-2</v>
      </c>
    </row>
    <row r="14" spans="1:29" x14ac:dyDescent="0.35">
      <c r="A14" s="91"/>
      <c r="B14" s="92"/>
      <c r="C14" s="71" t="s">
        <v>6</v>
      </c>
      <c r="D14" s="88">
        <v>4.3899798463490187E-2</v>
      </c>
      <c r="E14" s="88">
        <v>9.5454429269559229E-3</v>
      </c>
      <c r="F14" s="88">
        <v>5.344524139044611E-2</v>
      </c>
      <c r="G14" s="88">
        <v>5.118852089137764E-2</v>
      </c>
      <c r="W14" s="231"/>
      <c r="AA14" s="231">
        <v>3.6238635531359108E-2</v>
      </c>
      <c r="AB14" s="232">
        <v>1.5079886435889617E-2</v>
      </c>
      <c r="AC14" s="231">
        <v>4.2360011766432025E-2</v>
      </c>
    </row>
    <row r="15" spans="1:29" x14ac:dyDescent="0.35">
      <c r="A15" s="91"/>
      <c r="B15" s="94" t="s">
        <v>53</v>
      </c>
      <c r="C15" s="69" t="s">
        <v>5</v>
      </c>
      <c r="D15" s="87">
        <v>4.2995940844702013E-2</v>
      </c>
      <c r="E15" s="87">
        <v>1.79256083998586E-2</v>
      </c>
      <c r="F15" s="87">
        <v>6.0921549244560613E-2</v>
      </c>
      <c r="G15" s="87">
        <v>5.0829778388894388E-2</v>
      </c>
      <c r="W15" s="231"/>
      <c r="Y15" s="23" t="s">
        <v>52</v>
      </c>
      <c r="AA15" s="231">
        <v>4.3899798463490187E-2</v>
      </c>
      <c r="AB15" s="232">
        <v>9.5454429269559229E-3</v>
      </c>
      <c r="AC15" s="231">
        <v>5.118852089137764E-2</v>
      </c>
    </row>
    <row r="16" spans="1:29" x14ac:dyDescent="0.35">
      <c r="A16" s="233"/>
      <c r="B16" s="92"/>
      <c r="C16" s="71" t="s">
        <v>6</v>
      </c>
      <c r="D16" s="89">
        <v>5.3100039253575815E-2</v>
      </c>
      <c r="E16" s="88">
        <v>1.2810418913236171E-2</v>
      </c>
      <c r="F16" s="88">
        <v>6.5910458166811986E-2</v>
      </c>
      <c r="G16" s="88">
        <v>6.0523758033885253E-2</v>
      </c>
      <c r="W16" s="231"/>
      <c r="AA16" s="231">
        <v>4.2995940844702013E-2</v>
      </c>
      <c r="AB16" s="232">
        <v>1.79256083998586E-2</v>
      </c>
      <c r="AC16" s="231">
        <v>5.0829778388894388E-2</v>
      </c>
    </row>
    <row r="17" spans="1:29" x14ac:dyDescent="0.35">
      <c r="A17" s="91" t="s">
        <v>16</v>
      </c>
      <c r="B17" s="94" t="s">
        <v>17</v>
      </c>
      <c r="C17" s="69" t="s">
        <v>5</v>
      </c>
      <c r="D17" s="88">
        <v>2.9173051378730847E-2</v>
      </c>
      <c r="E17" s="87">
        <v>1.3290586718512461E-2</v>
      </c>
      <c r="F17" s="87">
        <v>4.2463638097243309E-2</v>
      </c>
      <c r="G17" s="87">
        <v>3.5968677148069825E-2</v>
      </c>
      <c r="W17" s="231"/>
      <c r="Y17" s="23" t="s">
        <v>53</v>
      </c>
      <c r="AA17" s="231">
        <v>5.3100039253575815E-2</v>
      </c>
      <c r="AB17" s="232">
        <v>1.2810418913236171E-2</v>
      </c>
      <c r="AC17" s="231">
        <v>6.0523758033885253E-2</v>
      </c>
    </row>
    <row r="18" spans="1:29" x14ac:dyDescent="0.35">
      <c r="A18" s="91"/>
      <c r="B18" s="91"/>
      <c r="C18" s="71" t="s">
        <v>6</v>
      </c>
      <c r="D18" s="88">
        <v>3.2525848377535568E-2</v>
      </c>
      <c r="E18" s="88">
        <v>1.8606855627820801E-2</v>
      </c>
      <c r="F18" s="88">
        <v>5.1132704005356369E-2</v>
      </c>
      <c r="G18" s="88">
        <v>3.9923762888116457E-2</v>
      </c>
      <c r="W18" s="231"/>
    </row>
    <row r="19" spans="1:29" x14ac:dyDescent="0.35">
      <c r="A19" s="94" t="s">
        <v>26</v>
      </c>
      <c r="B19" s="94" t="s">
        <v>47</v>
      </c>
      <c r="C19" s="82" t="s">
        <v>5</v>
      </c>
      <c r="D19" s="88">
        <v>4.969622525994908E-2</v>
      </c>
      <c r="E19" s="88">
        <v>1.3402789872258201E-2</v>
      </c>
      <c r="F19" s="88">
        <v>6.3099015132207281E-2</v>
      </c>
      <c r="G19" s="88">
        <v>5.4573362626215274E-2</v>
      </c>
      <c r="W19" s="231"/>
      <c r="X19" s="23" t="s">
        <v>16</v>
      </c>
      <c r="AA19" s="231">
        <v>2.9173051378730847E-2</v>
      </c>
      <c r="AB19" s="232">
        <v>1.3290586718512461E-2</v>
      </c>
      <c r="AC19" s="231">
        <v>3.5968677148069825E-2</v>
      </c>
    </row>
    <row r="20" spans="1:29" x14ac:dyDescent="0.35">
      <c r="A20" s="233"/>
      <c r="B20" s="233"/>
      <c r="C20" s="69" t="s">
        <v>6</v>
      </c>
      <c r="D20" s="87">
        <v>5.0417869025657418E-2</v>
      </c>
      <c r="E20" s="87">
        <v>1.3545479302215856E-2</v>
      </c>
      <c r="F20" s="87">
        <v>6.3963348327873273E-2</v>
      </c>
      <c r="G20" s="87">
        <v>6.2280063997229379E-2</v>
      </c>
      <c r="W20" s="231"/>
      <c r="Y20" s="23" t="s">
        <v>17</v>
      </c>
      <c r="AA20" s="231">
        <v>3.2525848377535568E-2</v>
      </c>
      <c r="AB20" s="232">
        <v>1.8606855627820801E-2</v>
      </c>
      <c r="AC20" s="231">
        <v>3.9923762888116457E-2</v>
      </c>
    </row>
    <row r="21" spans="1:29" x14ac:dyDescent="0.35">
      <c r="A21" s="91" t="s">
        <v>88</v>
      </c>
      <c r="B21" s="91" t="s">
        <v>19</v>
      </c>
      <c r="C21" s="71" t="s">
        <v>5</v>
      </c>
      <c r="D21" s="88">
        <v>5.7872000194236786E-2</v>
      </c>
      <c r="E21" s="88">
        <v>3.8757982851430617E-3</v>
      </c>
      <c r="F21" s="88">
        <v>6.1747798479379848E-2</v>
      </c>
      <c r="G21" s="88">
        <v>5.9068576318374637E-2</v>
      </c>
      <c r="W21" s="231"/>
    </row>
    <row r="22" spans="1:29" x14ac:dyDescent="0.35">
      <c r="A22" s="233"/>
      <c r="B22" s="233"/>
      <c r="C22" s="71" t="s">
        <v>6</v>
      </c>
      <c r="D22" s="88">
        <v>6.1747798479379848E-2</v>
      </c>
      <c r="E22" s="88">
        <v>6.0304055433443166E-4</v>
      </c>
      <c r="F22" s="88">
        <v>6.235083903371428E-2</v>
      </c>
      <c r="G22" s="88">
        <v>6.2344591293199039E-2</v>
      </c>
      <c r="W22" s="231"/>
      <c r="X22" s="23" t="s">
        <v>26</v>
      </c>
      <c r="AA22" s="231">
        <v>4.969622525994908E-2</v>
      </c>
      <c r="AB22" s="232">
        <v>1.3402789872258201E-2</v>
      </c>
      <c r="AC22" s="231">
        <v>5.4573362626215274E-2</v>
      </c>
    </row>
    <row r="23" spans="1:29" x14ac:dyDescent="0.35">
      <c r="A23" s="91" t="s">
        <v>87</v>
      </c>
      <c r="B23" s="91" t="s">
        <v>34</v>
      </c>
      <c r="C23" s="69" t="s">
        <v>5</v>
      </c>
      <c r="D23" s="87">
        <v>2.3831657132719529E-2</v>
      </c>
      <c r="E23" s="87">
        <v>9.8597626675020963E-3</v>
      </c>
      <c r="F23" s="87">
        <v>3.3691419800221625E-2</v>
      </c>
      <c r="G23" s="87">
        <v>2.7293664157731483E-2</v>
      </c>
      <c r="W23" s="231"/>
      <c r="Y23" s="23" t="s">
        <v>47</v>
      </c>
      <c r="AA23" s="231">
        <v>5.0417869025657418E-2</v>
      </c>
      <c r="AB23" s="232">
        <v>1.3545479302215856E-2</v>
      </c>
      <c r="AC23" s="231">
        <v>6.2280063997229379E-2</v>
      </c>
    </row>
    <row r="24" spans="1:29" x14ac:dyDescent="0.35">
      <c r="A24" s="91"/>
      <c r="B24" s="233"/>
      <c r="C24" s="71" t="s">
        <v>6</v>
      </c>
      <c r="D24" s="88">
        <v>3.0868192778019009E-2</v>
      </c>
      <c r="E24" s="88">
        <v>9.770393663847271E-5</v>
      </c>
      <c r="F24" s="88">
        <v>3.0965896714657482E-2</v>
      </c>
      <c r="G24" s="88">
        <v>3.0965433662825073E-2</v>
      </c>
      <c r="W24" s="231"/>
    </row>
    <row r="25" spans="1:29" x14ac:dyDescent="0.35">
      <c r="A25" s="91"/>
      <c r="B25" s="91" t="s">
        <v>25</v>
      </c>
      <c r="C25" s="69" t="s">
        <v>5</v>
      </c>
      <c r="D25" s="87">
        <v>2.9974965793300491E-2</v>
      </c>
      <c r="E25" s="87">
        <v>1.2100470484533176E-2</v>
      </c>
      <c r="F25" s="87">
        <v>4.2075436277833667E-2</v>
      </c>
      <c r="G25" s="87">
        <v>3.4464484834429814E-2</v>
      </c>
      <c r="W25" s="231"/>
      <c r="X25" s="23" t="s">
        <v>88</v>
      </c>
      <c r="AA25" s="231">
        <v>5.7872000194236786E-2</v>
      </c>
      <c r="AB25" s="232">
        <v>3.8757982851430617E-3</v>
      </c>
      <c r="AC25" s="231">
        <v>5.9068576318374637E-2</v>
      </c>
    </row>
    <row r="26" spans="1:29" x14ac:dyDescent="0.35">
      <c r="A26" s="91"/>
      <c r="B26" s="91"/>
      <c r="C26" s="71" t="s">
        <v>6</v>
      </c>
      <c r="D26" s="88">
        <v>3.8380745707035785E-2</v>
      </c>
      <c r="E26" s="88">
        <v>3.9081574655387696E-4</v>
      </c>
      <c r="F26" s="88">
        <v>3.8771561453589662E-2</v>
      </c>
      <c r="G26" s="88">
        <v>3.8737758669823749E-2</v>
      </c>
      <c r="W26" s="231"/>
      <c r="Y26" s="23" t="s">
        <v>19</v>
      </c>
      <c r="AA26" s="231">
        <v>6.1747798479379848E-2</v>
      </c>
      <c r="AB26" s="232">
        <v>6.0304055433443166E-4</v>
      </c>
      <c r="AC26" s="231">
        <v>6.2344591293199039E-2</v>
      </c>
    </row>
    <row r="27" spans="1:29" x14ac:dyDescent="0.35">
      <c r="A27" s="91"/>
      <c r="B27" s="235" t="s">
        <v>12</v>
      </c>
      <c r="C27" s="71" t="s">
        <v>5</v>
      </c>
      <c r="D27" s="88">
        <v>2.4162970718808751E-2</v>
      </c>
      <c r="E27" s="88">
        <v>1.034318878053794E-2</v>
      </c>
      <c r="F27" s="88">
        <v>3.4506159499346691E-2</v>
      </c>
      <c r="G27" s="88">
        <v>2.7955017937370794E-2</v>
      </c>
      <c r="W27" s="231"/>
    </row>
    <row r="28" spans="1:29" x14ac:dyDescent="0.35">
      <c r="A28" s="91"/>
      <c r="B28" s="91"/>
      <c r="C28" s="69" t="s">
        <v>6</v>
      </c>
      <c r="D28" s="87">
        <v>3.1624356420344231E-2</v>
      </c>
      <c r="E28" s="87">
        <v>1.0163987721396178E-4</v>
      </c>
      <c r="F28" s="87">
        <v>3.1725996297558193E-2</v>
      </c>
      <c r="G28" s="87">
        <v>3.1721828831066501E-2</v>
      </c>
      <c r="W28" s="231"/>
      <c r="X28" s="23" t="s">
        <v>87</v>
      </c>
      <c r="AA28" s="231">
        <v>2.3831657132719529E-2</v>
      </c>
      <c r="AB28" s="232">
        <v>9.8597626675020963E-3</v>
      </c>
      <c r="AC28" s="231">
        <v>2.7293664157731483E-2</v>
      </c>
    </row>
    <row r="29" spans="1:29" x14ac:dyDescent="0.35">
      <c r="A29" s="95"/>
      <c r="B29" s="235" t="s">
        <v>13</v>
      </c>
      <c r="C29" s="71" t="s">
        <v>5</v>
      </c>
      <c r="D29" s="89">
        <v>2.7708558599570672E-2</v>
      </c>
      <c r="E29" s="88">
        <v>1.2573709457256006E-2</v>
      </c>
      <c r="F29" s="88">
        <v>4.0282268056826678E-2</v>
      </c>
      <c r="G29" s="88">
        <v>3.2991516955534199E-2</v>
      </c>
      <c r="W29" s="231"/>
      <c r="Y29" s="23" t="s">
        <v>34</v>
      </c>
      <c r="AA29" s="231">
        <v>3.0868192778019009E-2</v>
      </c>
      <c r="AB29" s="232">
        <v>9.770393663847271E-5</v>
      </c>
      <c r="AC29" s="231">
        <v>3.0965433662825073E-2</v>
      </c>
    </row>
    <row r="30" spans="1:29" x14ac:dyDescent="0.35">
      <c r="A30" s="91"/>
      <c r="B30" s="91"/>
      <c r="C30" s="69" t="s">
        <v>6</v>
      </c>
      <c r="D30" s="88">
        <v>3.6967743040437248E-2</v>
      </c>
      <c r="E30" s="87">
        <v>1.1229006935938035E-4</v>
      </c>
      <c r="F30" s="87">
        <v>3.7080033109796628E-2</v>
      </c>
      <c r="G30" s="87">
        <v>3.7079801583880426E-2</v>
      </c>
      <c r="P30" s="97"/>
      <c r="W30" s="231"/>
      <c r="AA30" s="231">
        <v>2.9974965793300491E-2</v>
      </c>
      <c r="AB30" s="232">
        <v>1.2100470484533176E-2</v>
      </c>
      <c r="AC30" s="231">
        <v>3.4464484834429814E-2</v>
      </c>
    </row>
    <row r="31" spans="1:29" x14ac:dyDescent="0.35">
      <c r="A31" s="91"/>
      <c r="B31" s="235" t="s">
        <v>14</v>
      </c>
      <c r="C31" s="71" t="s">
        <v>5</v>
      </c>
      <c r="D31" s="88">
        <v>2.3937232950508966E-2</v>
      </c>
      <c r="E31" s="88">
        <v>1.3700546091425278E-2</v>
      </c>
      <c r="F31" s="88">
        <v>3.7637779041934244E-2</v>
      </c>
      <c r="G31" s="88">
        <v>3.0228718197461063E-2</v>
      </c>
      <c r="P31" s="97"/>
      <c r="W31" s="231"/>
      <c r="Y31" s="23" t="s">
        <v>25</v>
      </c>
      <c r="AA31" s="231">
        <v>3.8380745707035785E-2</v>
      </c>
      <c r="AB31" s="232">
        <v>3.9081574655387696E-4</v>
      </c>
      <c r="AC31" s="231">
        <v>3.8737758669823749E-2</v>
      </c>
    </row>
    <row r="32" spans="1:29" x14ac:dyDescent="0.35">
      <c r="A32" s="92"/>
      <c r="B32" s="92"/>
      <c r="C32" s="82" t="s">
        <v>6</v>
      </c>
      <c r="D32" s="88">
        <v>3.4521208683900018E-2</v>
      </c>
      <c r="E32" s="88">
        <v>1.0627039553804535E-4</v>
      </c>
      <c r="F32" s="88">
        <v>3.4627479079438063E-2</v>
      </c>
      <c r="G32" s="88">
        <v>3.4626784501689448E-2</v>
      </c>
      <c r="L32" s="7"/>
      <c r="M32" s="65"/>
      <c r="N32" s="7"/>
      <c r="O32" s="65"/>
      <c r="P32" s="97"/>
      <c r="W32" s="231"/>
      <c r="AA32" s="231">
        <v>2.4162970718808751E-2</v>
      </c>
      <c r="AB32" s="232">
        <v>1.034318878053794E-2</v>
      </c>
      <c r="AC32" s="231">
        <v>2.7955017937370794E-2</v>
      </c>
    </row>
    <row r="33" spans="4:29" x14ac:dyDescent="0.35">
      <c r="L33" s="7"/>
      <c r="M33" s="65"/>
      <c r="N33" s="7"/>
      <c r="O33" s="65"/>
      <c r="P33" s="97"/>
      <c r="Y33" s="23" t="s">
        <v>12</v>
      </c>
      <c r="AA33" s="231">
        <v>3.1624356420344231E-2</v>
      </c>
      <c r="AB33" s="232">
        <v>1.0163987721396178E-4</v>
      </c>
      <c r="AC33" s="231">
        <v>3.1721828831066501E-2</v>
      </c>
    </row>
    <row r="34" spans="4:29" x14ac:dyDescent="0.35">
      <c r="L34" s="7"/>
      <c r="M34" s="65"/>
      <c r="N34" s="7"/>
      <c r="O34" s="65"/>
      <c r="P34" s="97"/>
      <c r="AA34" s="231">
        <v>2.7708558599570672E-2</v>
      </c>
      <c r="AB34" s="232">
        <v>1.2573709457256006E-2</v>
      </c>
      <c r="AC34" s="231">
        <v>3.2991516955534199E-2</v>
      </c>
    </row>
    <row r="35" spans="4:29" x14ac:dyDescent="0.35">
      <c r="L35" s="7"/>
      <c r="M35" s="65"/>
      <c r="N35" s="7"/>
      <c r="O35" s="65"/>
      <c r="P35" s="2"/>
      <c r="Y35" s="23" t="s">
        <v>13</v>
      </c>
      <c r="AA35" s="231">
        <v>3.6967743040437248E-2</v>
      </c>
      <c r="AB35" s="232">
        <v>1.1229006935938035E-4</v>
      </c>
      <c r="AC35" s="231">
        <v>3.7079801583880426E-2</v>
      </c>
    </row>
    <row r="36" spans="4:29" x14ac:dyDescent="0.35">
      <c r="L36" s="7"/>
      <c r="M36" s="65"/>
      <c r="N36" s="7"/>
      <c r="O36" s="65"/>
      <c r="P36" s="2"/>
      <c r="AA36" s="231">
        <v>2.3937232950508966E-2</v>
      </c>
      <c r="AB36" s="232">
        <v>1.3700546091425278E-2</v>
      </c>
      <c r="AC36" s="231">
        <v>3.0228718197461063E-2</v>
      </c>
    </row>
    <row r="37" spans="4:29" x14ac:dyDescent="0.35">
      <c r="L37" s="7"/>
      <c r="M37" s="65"/>
      <c r="N37" s="7"/>
      <c r="O37" s="65"/>
      <c r="P37" s="2"/>
      <c r="Y37" s="23" t="s">
        <v>14</v>
      </c>
      <c r="AA37" s="231">
        <v>3.4521208683900018E-2</v>
      </c>
      <c r="AB37" s="232">
        <v>1.0627039553804535E-4</v>
      </c>
      <c r="AC37" s="231">
        <v>3.4626784501689448E-2</v>
      </c>
    </row>
    <row r="38" spans="4:29" x14ac:dyDescent="0.35">
      <c r="L38" s="7"/>
      <c r="M38" s="65"/>
      <c r="N38" s="7"/>
      <c r="O38" s="65"/>
      <c r="P38" s="2"/>
    </row>
    <row r="39" spans="4:29" x14ac:dyDescent="0.35">
      <c r="L39" s="7"/>
      <c r="M39" s="65"/>
      <c r="N39" s="7"/>
      <c r="O39" s="65"/>
      <c r="P39" s="2"/>
    </row>
    <row r="43" spans="4:29" x14ac:dyDescent="0.35">
      <c r="D43" s="86"/>
      <c r="E43" s="96"/>
      <c r="F43" s="86"/>
      <c r="G43" s="86"/>
    </row>
    <row r="44" spans="4:29" x14ac:dyDescent="0.35">
      <c r="D44" s="86"/>
      <c r="E44" s="96"/>
      <c r="F44" s="86"/>
      <c r="G44" s="86"/>
    </row>
    <row r="45" spans="4:29" x14ac:dyDescent="0.35">
      <c r="D45" s="86"/>
      <c r="E45" s="96"/>
      <c r="F45" s="86"/>
      <c r="G45" s="86"/>
    </row>
    <row r="46" spans="4:29" x14ac:dyDescent="0.35">
      <c r="D46" s="86"/>
      <c r="E46" s="96"/>
      <c r="F46" s="86"/>
      <c r="G46" s="86"/>
    </row>
    <row r="47" spans="4:29" x14ac:dyDescent="0.35">
      <c r="D47" s="86"/>
      <c r="E47" s="96"/>
      <c r="F47" s="86"/>
      <c r="G47" s="86"/>
    </row>
    <row r="48" spans="4:29" x14ac:dyDescent="0.35">
      <c r="D48" s="86"/>
      <c r="E48" s="96"/>
      <c r="F48" s="86"/>
      <c r="G48" s="86"/>
    </row>
    <row r="49" spans="4:7" x14ac:dyDescent="0.35">
      <c r="D49" s="86"/>
      <c r="E49" s="96"/>
      <c r="F49" s="86"/>
      <c r="G49" s="86"/>
    </row>
    <row r="50" spans="4:7" x14ac:dyDescent="0.35">
      <c r="D50" s="86"/>
      <c r="E50" s="96"/>
      <c r="F50" s="86"/>
      <c r="G50" s="86"/>
    </row>
    <row r="51" spans="4:7" x14ac:dyDescent="0.35">
      <c r="D51" s="86"/>
      <c r="E51" s="96"/>
      <c r="F51" s="86"/>
      <c r="G51" s="86"/>
    </row>
    <row r="52" spans="4:7" x14ac:dyDescent="0.35">
      <c r="D52" s="86"/>
      <c r="E52" s="96"/>
      <c r="F52" s="86"/>
      <c r="G52" s="86"/>
    </row>
    <row r="53" spans="4:7" x14ac:dyDescent="0.35">
      <c r="D53" s="86"/>
      <c r="E53" s="96"/>
      <c r="F53" s="86"/>
      <c r="G53" s="86"/>
    </row>
    <row r="54" spans="4:7" x14ac:dyDescent="0.35">
      <c r="D54" s="86"/>
      <c r="E54" s="96"/>
      <c r="F54" s="86"/>
      <c r="G54" s="86"/>
    </row>
    <row r="55" spans="4:7" x14ac:dyDescent="0.35">
      <c r="D55" s="86"/>
      <c r="E55" s="96"/>
      <c r="F55" s="86"/>
      <c r="G55" s="86"/>
    </row>
    <row r="56" spans="4:7" x14ac:dyDescent="0.35">
      <c r="D56" s="86"/>
      <c r="E56" s="96"/>
      <c r="F56" s="86"/>
      <c r="G56" s="86"/>
    </row>
    <row r="57" spans="4:7" x14ac:dyDescent="0.35">
      <c r="D57" s="86"/>
      <c r="E57" s="96"/>
      <c r="F57" s="86"/>
      <c r="G57" s="86"/>
    </row>
    <row r="58" spans="4:7" x14ac:dyDescent="0.35">
      <c r="D58" s="86"/>
      <c r="E58" s="96"/>
      <c r="F58" s="86"/>
      <c r="G58" s="86"/>
    </row>
  </sheetData>
  <mergeCells count="2">
    <mergeCell ref="A3:G3"/>
    <mergeCell ref="A4:G4"/>
  </mergeCells>
  <pageMargins left="0.7" right="0.7" top="0.75" bottom="0.75" header="0.3" footer="0.3"/>
  <pageSetup paperSize="9" orientation="portrait" r:id="rId1"/>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I46"/>
  <sheetViews>
    <sheetView workbookViewId="0">
      <selection activeCell="S22" sqref="S22"/>
    </sheetView>
  </sheetViews>
  <sheetFormatPr defaultColWidth="8.7265625" defaultRowHeight="14.5" x14ac:dyDescent="0.35"/>
  <cols>
    <col min="1" max="1" width="21.08984375" style="1" customWidth="1"/>
    <col min="2" max="2" width="8.7265625" style="1"/>
    <col min="3" max="3" width="15.26953125" style="1" customWidth="1"/>
    <col min="4" max="4" width="12.36328125" style="64" customWidth="1"/>
    <col min="5" max="5" width="12.54296875" style="1" customWidth="1"/>
    <col min="6" max="7" width="8.7265625" style="1"/>
    <col min="8" max="9" width="8.7265625" style="2"/>
    <col min="10" max="16384" width="8.7265625" style="1"/>
  </cols>
  <sheetData>
    <row r="1" spans="1:9" ht="18.5" x14ac:dyDescent="0.45">
      <c r="A1" s="36" t="s">
        <v>275</v>
      </c>
    </row>
    <row r="3" spans="1:9" ht="27.5" customHeight="1" x14ac:dyDescent="0.35">
      <c r="A3" s="289" t="s">
        <v>276</v>
      </c>
      <c r="B3" s="289"/>
      <c r="C3" s="289"/>
      <c r="D3" s="289"/>
      <c r="E3" s="289"/>
      <c r="F3" s="289"/>
    </row>
    <row r="4" spans="1:9" ht="38.5" customHeight="1" x14ac:dyDescent="0.35">
      <c r="A4" s="289" t="s">
        <v>277</v>
      </c>
      <c r="B4" s="289"/>
      <c r="C4" s="289"/>
      <c r="D4" s="289"/>
      <c r="E4" s="289"/>
      <c r="F4" s="289"/>
    </row>
    <row r="6" spans="1:9" ht="36" customHeight="1" x14ac:dyDescent="0.35">
      <c r="A6" s="77"/>
      <c r="B6" s="63"/>
      <c r="C6" s="54" t="s">
        <v>105</v>
      </c>
      <c r="D6" s="85" t="s">
        <v>107</v>
      </c>
      <c r="E6" s="54" t="s">
        <v>106</v>
      </c>
      <c r="F6" s="54" t="s">
        <v>108</v>
      </c>
      <c r="G6" s="2"/>
    </row>
    <row r="7" spans="1:9" x14ac:dyDescent="0.35">
      <c r="A7" s="31" t="s">
        <v>248</v>
      </c>
      <c r="B7" s="80">
        <v>2017</v>
      </c>
      <c r="C7" s="282">
        <v>641.63439112959998</v>
      </c>
      <c r="D7" s="283">
        <v>0.74737267754927084</v>
      </c>
      <c r="E7" s="282">
        <v>569.12439112959999</v>
      </c>
      <c r="F7" s="283">
        <v>1.710109348346154</v>
      </c>
      <c r="G7" s="2"/>
      <c r="H7" s="4"/>
      <c r="I7" s="76"/>
    </row>
    <row r="8" spans="1:9" x14ac:dyDescent="0.35">
      <c r="A8" s="31"/>
      <c r="B8" s="78">
        <v>2018</v>
      </c>
      <c r="C8" s="284">
        <v>659.59171300000003</v>
      </c>
      <c r="D8" s="285">
        <v>0.75818625339096057</v>
      </c>
      <c r="E8" s="284">
        <v>587.08171300000004</v>
      </c>
      <c r="F8" s="285">
        <v>1.7723756581330758</v>
      </c>
      <c r="G8" s="2"/>
      <c r="H8" s="4"/>
      <c r="I8" s="76"/>
    </row>
    <row r="9" spans="1:9" x14ac:dyDescent="0.35">
      <c r="A9" s="31"/>
      <c r="B9" s="84">
        <v>2019</v>
      </c>
      <c r="C9" s="284">
        <v>647.66179712585995</v>
      </c>
      <c r="D9" s="285">
        <v>0.72796717438797387</v>
      </c>
      <c r="E9" s="284">
        <v>575.15179712585996</v>
      </c>
      <c r="F9" s="285">
        <v>1.7076220694404134</v>
      </c>
      <c r="G9" s="2"/>
      <c r="H9" s="4"/>
      <c r="I9" s="76"/>
    </row>
    <row r="10" spans="1:9" x14ac:dyDescent="0.35">
      <c r="A10" s="68"/>
      <c r="B10" s="80">
        <v>2020</v>
      </c>
      <c r="C10" s="282">
        <v>615</v>
      </c>
      <c r="D10" s="283">
        <v>0.67829126806737305</v>
      </c>
      <c r="E10" s="282">
        <v>540.08000000000004</v>
      </c>
      <c r="F10" s="283">
        <v>1.6204324424994605</v>
      </c>
      <c r="G10" s="2"/>
      <c r="H10" s="4"/>
      <c r="I10" s="76"/>
    </row>
    <row r="11" spans="1:9" x14ac:dyDescent="0.35">
      <c r="A11" s="31"/>
      <c r="B11" s="78"/>
      <c r="C11" s="286"/>
      <c r="D11" s="287"/>
      <c r="E11" s="286"/>
      <c r="F11" s="287"/>
      <c r="G11" s="2"/>
    </row>
    <row r="12" spans="1:9" x14ac:dyDescent="0.35">
      <c r="A12" s="31" t="s">
        <v>249</v>
      </c>
      <c r="B12" s="80">
        <v>2017</v>
      </c>
      <c r="C12" s="282">
        <v>682.08532029000003</v>
      </c>
      <c r="D12" s="283">
        <v>0.79448972684387087</v>
      </c>
      <c r="E12" s="282">
        <v>609.57532029000004</v>
      </c>
      <c r="F12" s="283">
        <v>1.8316566114483175</v>
      </c>
      <c r="G12" s="76"/>
      <c r="H12" s="4"/>
      <c r="I12" s="76"/>
    </row>
    <row r="13" spans="1:9" x14ac:dyDescent="0.35">
      <c r="A13" s="31"/>
      <c r="B13" s="78">
        <v>2018</v>
      </c>
      <c r="C13" s="284">
        <v>701.59558700000002</v>
      </c>
      <c r="D13" s="285">
        <v>0.80646878822014811</v>
      </c>
      <c r="E13" s="284">
        <v>629.08558700000003</v>
      </c>
      <c r="F13" s="285">
        <v>1.8991836342229202</v>
      </c>
      <c r="G13" s="76"/>
      <c r="H13" s="4"/>
      <c r="I13" s="76"/>
    </row>
    <row r="14" spans="1:9" x14ac:dyDescent="0.35">
      <c r="A14" s="31"/>
      <c r="B14" s="84">
        <v>2019</v>
      </c>
      <c r="C14" s="284">
        <v>694.49725576000003</v>
      </c>
      <c r="D14" s="285">
        <v>0.78060989105639922</v>
      </c>
      <c r="E14" s="284">
        <v>621.98725576000004</v>
      </c>
      <c r="F14" s="285">
        <v>1.8466762516505402</v>
      </c>
      <c r="G14" s="76"/>
      <c r="H14" s="4"/>
      <c r="I14" s="76"/>
    </row>
    <row r="15" spans="1:9" x14ac:dyDescent="0.35">
      <c r="A15" s="68"/>
      <c r="B15" s="80">
        <v>2020</v>
      </c>
      <c r="C15" s="282">
        <v>680</v>
      </c>
      <c r="D15" s="283">
        <v>0.74998058908262388</v>
      </c>
      <c r="E15" s="282">
        <v>605.08000000000004</v>
      </c>
      <c r="F15" s="283">
        <v>1.8154556034431446</v>
      </c>
      <c r="G15" s="76"/>
      <c r="H15" s="4"/>
      <c r="I15" s="76"/>
    </row>
    <row r="16" spans="1:9" x14ac:dyDescent="0.35">
      <c r="A16" s="11"/>
      <c r="B16" s="11"/>
      <c r="C16" s="286"/>
      <c r="D16" s="270"/>
      <c r="E16" s="286"/>
      <c r="F16" s="270"/>
      <c r="G16" s="2"/>
    </row>
    <row r="17" spans="1:9" x14ac:dyDescent="0.35">
      <c r="A17" s="31" t="s">
        <v>250</v>
      </c>
      <c r="B17" s="80">
        <v>2017</v>
      </c>
      <c r="C17" s="282">
        <v>826.27294667995</v>
      </c>
      <c r="D17" s="283">
        <v>0.84341105940710226</v>
      </c>
      <c r="E17" s="282">
        <v>705.27294667995</v>
      </c>
      <c r="F17" s="283">
        <v>2.0659468823011014</v>
      </c>
      <c r="G17" s="76"/>
      <c r="H17" s="4"/>
      <c r="I17" s="76"/>
    </row>
    <row r="18" spans="1:9" x14ac:dyDescent="0.35">
      <c r="A18" s="31"/>
      <c r="B18" s="78">
        <v>2018</v>
      </c>
      <c r="C18" s="284">
        <v>884.22212376574998</v>
      </c>
      <c r="D18" s="285">
        <v>0.87968295969373045</v>
      </c>
      <c r="E18" s="284">
        <v>763.22212376574998</v>
      </c>
      <c r="F18" s="285">
        <v>2.2545850282575621</v>
      </c>
      <c r="G18" s="76"/>
      <c r="H18" s="4"/>
      <c r="I18" s="76"/>
    </row>
    <row r="19" spans="1:9" x14ac:dyDescent="0.35">
      <c r="A19" s="31"/>
      <c r="B19" s="84">
        <v>2019</v>
      </c>
      <c r="C19" s="284">
        <v>867.39284394520996</v>
      </c>
      <c r="D19" s="285">
        <v>0.84245680956261304</v>
      </c>
      <c r="E19" s="284">
        <v>746.39284394520996</v>
      </c>
      <c r="F19" s="285">
        <v>2.1687253210558111</v>
      </c>
      <c r="G19" s="76"/>
      <c r="H19" s="4"/>
      <c r="I19" s="76"/>
    </row>
    <row r="20" spans="1:9" x14ac:dyDescent="0.35">
      <c r="A20" s="68"/>
      <c r="B20" s="80">
        <v>2020</v>
      </c>
      <c r="C20" s="282">
        <v>875</v>
      </c>
      <c r="D20" s="283">
        <v>0.83325670172540323</v>
      </c>
      <c r="E20" s="282">
        <v>754</v>
      </c>
      <c r="F20" s="283">
        <v>2.2137493521468552</v>
      </c>
      <c r="G20" s="76"/>
      <c r="H20" s="4"/>
      <c r="I20" s="76"/>
    </row>
    <row r="21" spans="1:9" x14ac:dyDescent="0.35">
      <c r="A21" s="11"/>
      <c r="B21" s="78"/>
      <c r="C21" s="286"/>
      <c r="D21" s="287"/>
      <c r="E21" s="286"/>
      <c r="F21" s="287"/>
      <c r="G21" s="2"/>
    </row>
    <row r="22" spans="1:9" x14ac:dyDescent="0.35">
      <c r="A22" s="31" t="s">
        <v>114</v>
      </c>
      <c r="B22" s="80">
        <v>2017</v>
      </c>
      <c r="C22" s="282">
        <v>1336.1329036993</v>
      </c>
      <c r="D22" s="283">
        <v>1.2473234724601383</v>
      </c>
      <c r="E22" s="282">
        <v>1134.7995703659667</v>
      </c>
      <c r="F22" s="283">
        <v>2.5083986966533303</v>
      </c>
      <c r="G22" s="76"/>
      <c r="H22" s="4"/>
      <c r="I22" s="76"/>
    </row>
    <row r="23" spans="1:9" x14ac:dyDescent="0.35">
      <c r="A23" s="31"/>
      <c r="B23" s="78">
        <v>2018</v>
      </c>
      <c r="C23" s="284">
        <v>1589.9091200056</v>
      </c>
      <c r="D23" s="285">
        <v>1.4194603242675523</v>
      </c>
      <c r="E23" s="284">
        <v>1388.5757866722668</v>
      </c>
      <c r="F23" s="285">
        <v>3.2367733955064497</v>
      </c>
      <c r="G23" s="76"/>
      <c r="H23" s="4"/>
      <c r="I23" s="76"/>
    </row>
    <row r="24" spans="1:9" x14ac:dyDescent="0.35">
      <c r="A24" s="31"/>
      <c r="B24" s="84">
        <v>2019</v>
      </c>
      <c r="C24" s="284">
        <v>1546.89382452165</v>
      </c>
      <c r="D24" s="285">
        <v>1.353221305202567</v>
      </c>
      <c r="E24" s="284">
        <v>1328.89382452165</v>
      </c>
      <c r="F24" s="285">
        <v>3.0457995916456904</v>
      </c>
      <c r="G24" s="76"/>
      <c r="H24" s="4"/>
      <c r="I24" s="76"/>
    </row>
    <row r="25" spans="1:9" x14ac:dyDescent="0.35">
      <c r="A25" s="68"/>
      <c r="B25" s="80">
        <v>2020</v>
      </c>
      <c r="C25" s="282">
        <v>1555</v>
      </c>
      <c r="D25" s="283">
        <v>1.3293963851066914</v>
      </c>
      <c r="E25" s="282">
        <v>1321.67</v>
      </c>
      <c r="F25" s="283">
        <v>3.0480412141050439</v>
      </c>
      <c r="G25" s="76"/>
      <c r="H25" s="4"/>
      <c r="I25" s="76"/>
    </row>
    <row r="27" spans="1:9" ht="29" x14ac:dyDescent="0.35">
      <c r="A27" s="77"/>
      <c r="B27" s="63"/>
      <c r="C27" s="54" t="s">
        <v>105</v>
      </c>
      <c r="D27" s="85" t="s">
        <v>107</v>
      </c>
      <c r="E27" s="54" t="s">
        <v>122</v>
      </c>
      <c r="F27" s="54" t="s">
        <v>108</v>
      </c>
      <c r="G27" s="76"/>
      <c r="H27" s="4"/>
      <c r="I27" s="76"/>
    </row>
    <row r="28" spans="1:9" x14ac:dyDescent="0.35">
      <c r="A28" s="31" t="s">
        <v>27</v>
      </c>
      <c r="B28" s="80">
        <v>2017</v>
      </c>
      <c r="C28" s="282">
        <v>869.56403240617999</v>
      </c>
      <c r="D28" s="283">
        <v>1.0933236507734805</v>
      </c>
      <c r="E28" s="282">
        <v>726.81403240617999</v>
      </c>
      <c r="F28" s="283">
        <v>2.3314750510238658</v>
      </c>
      <c r="G28" s="76"/>
      <c r="H28" s="4"/>
      <c r="I28" s="76"/>
    </row>
    <row r="29" spans="1:9" x14ac:dyDescent="0.35">
      <c r="A29" s="31"/>
      <c r="B29" s="78">
        <v>2018</v>
      </c>
      <c r="C29" s="284">
        <v>924.14358331250003</v>
      </c>
      <c r="D29" s="285">
        <v>1.1205543497338493</v>
      </c>
      <c r="E29" s="284">
        <v>781.39358331250003</v>
      </c>
      <c r="F29" s="285">
        <v>2.4553594246873431</v>
      </c>
      <c r="G29" s="76"/>
      <c r="H29" s="4"/>
      <c r="I29" s="76"/>
    </row>
    <row r="30" spans="1:9" x14ac:dyDescent="0.35">
      <c r="A30" s="31"/>
      <c r="B30" s="84">
        <v>2019</v>
      </c>
      <c r="C30" s="284">
        <v>923.88463009896998</v>
      </c>
      <c r="D30" s="285">
        <v>1.0963327918158527</v>
      </c>
      <c r="E30" s="284">
        <v>777.81296343230338</v>
      </c>
      <c r="F30" s="285">
        <v>2.4097143237001286</v>
      </c>
      <c r="G30" s="76"/>
      <c r="H30" s="4"/>
      <c r="I30" s="76"/>
    </row>
    <row r="31" spans="1:9" x14ac:dyDescent="0.35">
      <c r="A31" s="68"/>
      <c r="B31" s="80">
        <v>2020</v>
      </c>
      <c r="C31" s="282">
        <v>930</v>
      </c>
      <c r="D31" s="283">
        <v>1.0781158552189321</v>
      </c>
      <c r="E31" s="282">
        <v>781.53</v>
      </c>
      <c r="F31" s="283">
        <v>2.4022150459727452</v>
      </c>
      <c r="G31" s="2"/>
    </row>
    <row r="32" spans="1:9" x14ac:dyDescent="0.35">
      <c r="A32" s="31"/>
      <c r="B32" s="78"/>
      <c r="C32" s="286"/>
      <c r="D32" s="287"/>
      <c r="E32" s="286"/>
      <c r="F32" s="287"/>
      <c r="G32" s="2"/>
      <c r="H32" s="4"/>
      <c r="I32" s="76"/>
    </row>
    <row r="33" spans="1:9" x14ac:dyDescent="0.35">
      <c r="A33" s="31" t="s">
        <v>251</v>
      </c>
      <c r="B33" s="80">
        <v>2017</v>
      </c>
      <c r="C33" s="282">
        <v>1336.3860062405811</v>
      </c>
      <c r="D33" s="283">
        <v>1.4846753835495057</v>
      </c>
      <c r="E33" s="282">
        <v>1167.9722306945303</v>
      </c>
      <c r="F33" s="283">
        <v>3.4370320484213117</v>
      </c>
      <c r="G33" s="2"/>
      <c r="H33" s="4"/>
      <c r="I33" s="76"/>
    </row>
    <row r="34" spans="1:9" x14ac:dyDescent="0.35">
      <c r="A34" s="31"/>
      <c r="B34" s="78">
        <v>2018</v>
      </c>
      <c r="C34" s="284">
        <v>1439.0013476767122</v>
      </c>
      <c r="D34" s="285">
        <v>1.5529238406249593</v>
      </c>
      <c r="E34" s="284">
        <v>1261.6087297549998</v>
      </c>
      <c r="F34" s="285">
        <v>3.5996596945760095</v>
      </c>
      <c r="G34" s="2"/>
      <c r="H34" s="4"/>
      <c r="I34" s="76"/>
    </row>
    <row r="35" spans="1:9" x14ac:dyDescent="0.35">
      <c r="A35" s="31"/>
      <c r="B35" s="84">
        <v>2019</v>
      </c>
      <c r="C35" s="284">
        <v>1540.5308757315067</v>
      </c>
      <c r="D35" s="285">
        <v>1.6196370233727491</v>
      </c>
      <c r="E35" s="284">
        <v>1354.254424105</v>
      </c>
      <c r="F35" s="285">
        <v>3.8137303028934615</v>
      </c>
      <c r="G35" s="2"/>
      <c r="H35" s="4"/>
      <c r="I35" s="76"/>
    </row>
    <row r="36" spans="1:9" x14ac:dyDescent="0.35">
      <c r="A36" s="68"/>
      <c r="B36" s="80">
        <v>2020</v>
      </c>
      <c r="C36" s="282">
        <v>1448.56</v>
      </c>
      <c r="D36" s="283">
        <v>1.4868707701177473</v>
      </c>
      <c r="E36" s="282">
        <v>1270.3309999999999</v>
      </c>
      <c r="F36" s="283">
        <v>3.5650248322241658</v>
      </c>
      <c r="G36" s="2"/>
    </row>
    <row r="37" spans="1:9" x14ac:dyDescent="0.35">
      <c r="A37" s="11"/>
      <c r="B37" s="11"/>
      <c r="C37" s="286"/>
      <c r="D37" s="270"/>
      <c r="E37" s="286"/>
      <c r="F37" s="270"/>
      <c r="G37" s="2"/>
      <c r="H37" s="4"/>
      <c r="I37" s="76"/>
    </row>
    <row r="38" spans="1:9" x14ac:dyDescent="0.35">
      <c r="A38" s="31" t="s">
        <v>252</v>
      </c>
      <c r="B38" s="80">
        <v>2017</v>
      </c>
      <c r="C38" s="282">
        <v>1372.4255491506849</v>
      </c>
      <c r="D38" s="283">
        <v>1.5247139816365429</v>
      </c>
      <c r="E38" s="282">
        <v>1200.8583136</v>
      </c>
      <c r="F38" s="283">
        <v>3.5338070554999703</v>
      </c>
      <c r="G38" s="2"/>
      <c r="H38" s="4"/>
      <c r="I38" s="76"/>
    </row>
    <row r="39" spans="1:9" x14ac:dyDescent="0.35">
      <c r="A39" s="31"/>
      <c r="B39" s="78">
        <v>2018</v>
      </c>
      <c r="C39" s="284">
        <v>1443.6239911846576</v>
      </c>
      <c r="D39" s="285">
        <v>1.5579124483992246</v>
      </c>
      <c r="E39" s="284">
        <v>1265.8268919560001</v>
      </c>
      <c r="F39" s="285">
        <v>3.6116950809061863</v>
      </c>
      <c r="G39" s="2"/>
      <c r="H39" s="4"/>
      <c r="I39" s="76"/>
    </row>
    <row r="40" spans="1:9" x14ac:dyDescent="0.35">
      <c r="A40" s="31"/>
      <c r="B40" s="84">
        <v>2019</v>
      </c>
      <c r="C40" s="284">
        <v>1475.1223736986299</v>
      </c>
      <c r="D40" s="285">
        <v>1.5508697995509639</v>
      </c>
      <c r="E40" s="284">
        <v>1294.5691659999998</v>
      </c>
      <c r="F40" s="285">
        <v>3.645650012056318</v>
      </c>
      <c r="G40" s="2"/>
      <c r="H40" s="4"/>
      <c r="I40" s="76"/>
    </row>
    <row r="41" spans="1:9" x14ac:dyDescent="0.35">
      <c r="A41" s="68"/>
      <c r="B41" s="80">
        <v>2020</v>
      </c>
      <c r="C41" s="282">
        <v>1431.4549999999999</v>
      </c>
      <c r="D41" s="283">
        <v>1.4693133858721075</v>
      </c>
      <c r="E41" s="282">
        <v>1254.7226874999999</v>
      </c>
      <c r="F41" s="283">
        <v>3.5212220582608325</v>
      </c>
    </row>
    <row r="42" spans="1:9" x14ac:dyDescent="0.35">
      <c r="A42" s="11"/>
      <c r="B42" s="78"/>
      <c r="C42" s="286"/>
      <c r="D42" s="287"/>
      <c r="E42" s="286"/>
      <c r="F42" s="287"/>
      <c r="G42" s="76"/>
      <c r="H42" s="4"/>
      <c r="I42" s="76"/>
    </row>
    <row r="43" spans="1:9" x14ac:dyDescent="0.35">
      <c r="A43" s="31" t="s">
        <v>121</v>
      </c>
      <c r="B43" s="80">
        <v>2017</v>
      </c>
      <c r="C43" s="282">
        <v>1436.8640825000002</v>
      </c>
      <c r="D43" s="283">
        <v>1.5963028068479761</v>
      </c>
      <c r="E43" s="282">
        <v>1259.65847528125</v>
      </c>
      <c r="F43" s="283">
        <v>3.7068403133460359</v>
      </c>
      <c r="G43" s="76"/>
      <c r="H43" s="4"/>
      <c r="I43" s="76"/>
    </row>
    <row r="44" spans="1:9" x14ac:dyDescent="0.35">
      <c r="A44" s="31"/>
      <c r="B44" s="78">
        <v>2018</v>
      </c>
      <c r="C44" s="284">
        <v>1484.2439567083336</v>
      </c>
      <c r="D44" s="285">
        <v>1.6017482050292817</v>
      </c>
      <c r="E44" s="284">
        <v>1302.8926104963543</v>
      </c>
      <c r="F44" s="285">
        <v>3.7174520956869275</v>
      </c>
      <c r="G44" s="76"/>
      <c r="H44" s="4"/>
      <c r="I44" s="76"/>
    </row>
    <row r="45" spans="1:9" x14ac:dyDescent="0.35">
      <c r="A45" s="31"/>
      <c r="B45" s="84">
        <v>2019</v>
      </c>
      <c r="C45" s="284">
        <v>1626.3699759999997</v>
      </c>
      <c r="D45" s="285">
        <v>1.7098839551532241</v>
      </c>
      <c r="E45" s="284">
        <v>1432.5826030999997</v>
      </c>
      <c r="F45" s="285">
        <v>4.0343111217459562</v>
      </c>
      <c r="G45" s="76"/>
      <c r="H45" s="4"/>
      <c r="I45" s="76"/>
    </row>
    <row r="46" spans="1:9" x14ac:dyDescent="0.35">
      <c r="A46" s="68"/>
      <c r="B46" s="80">
        <v>2020</v>
      </c>
      <c r="C46" s="282">
        <v>1505.83</v>
      </c>
      <c r="D46" s="283">
        <v>1.5456554176329647</v>
      </c>
      <c r="E46" s="282">
        <v>1322.5898749999999</v>
      </c>
      <c r="F46" s="283">
        <v>3.7116828190631064</v>
      </c>
      <c r="G46" s="2"/>
    </row>
  </sheetData>
  <mergeCells count="2">
    <mergeCell ref="A3:F3"/>
    <mergeCell ref="A4:F4"/>
  </mergeCells>
  <pageMargins left="0.7" right="0.7" top="0.75" bottom="0.75" header="0.3" footer="0.3"/>
  <pageSetup paperSize="9" orientation="portrait" r:id="rId1"/>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H25"/>
  <sheetViews>
    <sheetView topLeftCell="G1" workbookViewId="0">
      <selection activeCell="J28" sqref="J28"/>
    </sheetView>
  </sheetViews>
  <sheetFormatPr defaultColWidth="8.7265625" defaultRowHeight="14.5" x14ac:dyDescent="0.35"/>
  <cols>
    <col min="1" max="1" width="8.7265625" style="1"/>
    <col min="2" max="2" width="14.08984375" style="1" customWidth="1"/>
    <col min="3" max="3" width="9.08984375" style="1" bestFit="1" customWidth="1"/>
    <col min="4" max="4" width="14.6328125" style="1" customWidth="1"/>
    <col min="5" max="5" width="9.08984375" style="1" bestFit="1" customWidth="1"/>
    <col min="6" max="6" width="14.453125" style="1" customWidth="1"/>
    <col min="7" max="16384" width="8.7265625" style="1"/>
  </cols>
  <sheetData>
    <row r="1" spans="1:8" ht="18.5" customHeight="1" x14ac:dyDescent="0.45">
      <c r="A1" s="36" t="s">
        <v>296</v>
      </c>
    </row>
    <row r="3" spans="1:8" ht="29.5" customHeight="1" x14ac:dyDescent="0.35">
      <c r="A3" s="289" t="s">
        <v>295</v>
      </c>
      <c r="B3" s="295"/>
      <c r="C3" s="295"/>
      <c r="D3" s="295"/>
      <c r="E3" s="295"/>
      <c r="F3" s="295"/>
    </row>
    <row r="4" spans="1:8" ht="46" customHeight="1" x14ac:dyDescent="0.35">
      <c r="A4" s="289" t="s">
        <v>279</v>
      </c>
      <c r="B4" s="289"/>
      <c r="C4" s="289"/>
      <c r="D4" s="289"/>
      <c r="E4" s="289"/>
      <c r="F4" s="289"/>
    </row>
    <row r="6" spans="1:8" ht="43.5" x14ac:dyDescent="0.35">
      <c r="A6" s="77"/>
      <c r="B6" s="63"/>
      <c r="C6" s="54" t="s">
        <v>116</v>
      </c>
      <c r="D6" s="85" t="s">
        <v>119</v>
      </c>
      <c r="E6" s="54" t="s">
        <v>117</v>
      </c>
      <c r="F6" s="54" t="s">
        <v>118</v>
      </c>
    </row>
    <row r="7" spans="1:8" x14ac:dyDescent="0.35">
      <c r="A7" s="91" t="s">
        <v>86</v>
      </c>
      <c r="B7" s="92" t="s">
        <v>55</v>
      </c>
      <c r="C7" s="260">
        <v>540.08000000000004</v>
      </c>
      <c r="D7" s="211">
        <v>1.6204324424994605E-2</v>
      </c>
      <c r="E7" s="260">
        <v>630.08000000000004</v>
      </c>
      <c r="F7" s="211">
        <v>1.8904645114984076E-2</v>
      </c>
      <c r="H7" s="2"/>
    </row>
    <row r="8" spans="1:8" x14ac:dyDescent="0.35">
      <c r="A8" s="92"/>
      <c r="B8" s="91" t="s">
        <v>22</v>
      </c>
      <c r="C8" s="261">
        <v>605.08000000000004</v>
      </c>
      <c r="D8" s="212">
        <v>1.8154556034431446E-2</v>
      </c>
      <c r="E8" s="261">
        <v>680.08</v>
      </c>
      <c r="F8" s="212">
        <v>2.0404823276089341E-2</v>
      </c>
      <c r="H8" s="2"/>
    </row>
    <row r="9" spans="1:8" x14ac:dyDescent="0.35">
      <c r="A9" s="234" t="s">
        <v>7</v>
      </c>
      <c r="B9" s="93" t="s">
        <v>12</v>
      </c>
      <c r="C9" s="261">
        <v>754</v>
      </c>
      <c r="D9" s="212">
        <v>2.2137493521468554E-2</v>
      </c>
      <c r="E9" s="261">
        <v>914</v>
      </c>
      <c r="F9" s="212">
        <v>2.6835104878809357E-2</v>
      </c>
      <c r="H9" s="2"/>
    </row>
    <row r="10" spans="1:8" x14ac:dyDescent="0.35">
      <c r="A10" s="239" t="s">
        <v>16</v>
      </c>
      <c r="B10" s="92" t="s">
        <v>17</v>
      </c>
      <c r="C10" s="260">
        <v>1321.67</v>
      </c>
      <c r="D10" s="211">
        <v>3.0480412141050441E-2</v>
      </c>
      <c r="E10" s="260">
        <v>1556.67</v>
      </c>
      <c r="F10" s="211">
        <v>3.5899992560630853E-2</v>
      </c>
      <c r="H10" s="2"/>
    </row>
    <row r="11" spans="1:8" x14ac:dyDescent="0.35">
      <c r="A11" s="91" t="s">
        <v>26</v>
      </c>
      <c r="B11" s="93" t="s">
        <v>55</v>
      </c>
      <c r="C11" s="226">
        <v>781.53</v>
      </c>
      <c r="D11" s="212">
        <v>2.4022150459727453E-2</v>
      </c>
      <c r="E11" s="261">
        <v>886.53</v>
      </c>
      <c r="F11" s="212">
        <v>2.7249570774074153E-2</v>
      </c>
      <c r="H11" s="2"/>
    </row>
    <row r="12" spans="1:8" x14ac:dyDescent="0.35">
      <c r="A12" s="94" t="s">
        <v>87</v>
      </c>
      <c r="B12" s="92" t="s">
        <v>24</v>
      </c>
      <c r="C12" s="261">
        <v>1270.3309999999999</v>
      </c>
      <c r="D12" s="211">
        <v>3.5650248322241659E-2</v>
      </c>
      <c r="E12" s="260">
        <v>1680.4906249999999</v>
      </c>
      <c r="F12" s="211">
        <v>4.7160864439621711E-2</v>
      </c>
      <c r="H12" s="2"/>
    </row>
    <row r="13" spans="1:8" x14ac:dyDescent="0.35">
      <c r="A13" s="91"/>
      <c r="B13" s="91" t="s">
        <v>25</v>
      </c>
      <c r="C13" s="261">
        <v>1254.7226874999999</v>
      </c>
      <c r="D13" s="212">
        <v>3.5212220582608325E-2</v>
      </c>
      <c r="E13" s="261">
        <v>1656.4416875000002</v>
      </c>
      <c r="F13" s="212">
        <v>4.6485961131931777E-2</v>
      </c>
      <c r="H13" s="2"/>
    </row>
    <row r="14" spans="1:8" x14ac:dyDescent="0.35">
      <c r="A14" s="91"/>
      <c r="B14" s="93" t="s">
        <v>55</v>
      </c>
      <c r="C14" s="261">
        <v>1322.5898749999999</v>
      </c>
      <c r="D14" s="212">
        <v>3.7116828190631064E-2</v>
      </c>
      <c r="E14" s="261">
        <v>1723.7066249999998</v>
      </c>
      <c r="F14" s="212">
        <v>4.8373667348071553E-2</v>
      </c>
      <c r="H14" s="2"/>
    </row>
    <row r="15" spans="1:8" x14ac:dyDescent="0.35">
      <c r="A15" s="238"/>
      <c r="B15" s="236"/>
      <c r="C15" s="237"/>
      <c r="D15" s="137"/>
      <c r="E15" s="237"/>
      <c r="F15" s="137"/>
    </row>
    <row r="16" spans="1:8" x14ac:dyDescent="0.35">
      <c r="A16" s="236"/>
      <c r="B16" s="236"/>
      <c r="C16" s="237"/>
      <c r="D16" s="137"/>
      <c r="E16" s="237"/>
      <c r="F16" s="137"/>
    </row>
    <row r="17" spans="1:8" x14ac:dyDescent="0.35">
      <c r="A17" s="236"/>
      <c r="B17" s="236"/>
      <c r="C17" s="237"/>
      <c r="D17" s="137"/>
      <c r="E17" s="237"/>
      <c r="F17" s="137"/>
    </row>
    <row r="18" spans="1:8" x14ac:dyDescent="0.35">
      <c r="A18" s="236"/>
      <c r="B18" s="236"/>
      <c r="C18" s="237"/>
      <c r="D18" s="137"/>
      <c r="E18" s="237"/>
      <c r="F18" s="137"/>
      <c r="G18" s="65"/>
      <c r="H18" s="2"/>
    </row>
    <row r="19" spans="1:8" x14ac:dyDescent="0.35">
      <c r="A19" s="236"/>
      <c r="B19" s="236"/>
      <c r="C19" s="237"/>
      <c r="D19" s="137"/>
      <c r="E19" s="237"/>
      <c r="F19" s="137"/>
      <c r="G19" s="65"/>
      <c r="H19" s="2"/>
    </row>
    <row r="20" spans="1:8" x14ac:dyDescent="0.35">
      <c r="D20" s="7"/>
      <c r="E20" s="65"/>
      <c r="F20" s="7"/>
      <c r="G20" s="65"/>
      <c r="H20" s="2"/>
    </row>
    <row r="21" spans="1:8" x14ac:dyDescent="0.35">
      <c r="D21" s="7"/>
      <c r="E21" s="65"/>
      <c r="F21" s="7"/>
      <c r="G21" s="65"/>
      <c r="H21" s="2"/>
    </row>
    <row r="22" spans="1:8" x14ac:dyDescent="0.35">
      <c r="D22" s="7"/>
      <c r="E22" s="65"/>
      <c r="F22" s="7"/>
      <c r="G22" s="65"/>
      <c r="H22" s="2"/>
    </row>
    <row r="23" spans="1:8" x14ac:dyDescent="0.35">
      <c r="D23" s="7"/>
      <c r="E23" s="65"/>
      <c r="F23" s="7"/>
      <c r="G23" s="65"/>
      <c r="H23" s="2"/>
    </row>
    <row r="24" spans="1:8" x14ac:dyDescent="0.35">
      <c r="D24" s="7"/>
      <c r="E24" s="65"/>
      <c r="F24" s="7"/>
      <c r="G24" s="65"/>
      <c r="H24" s="2"/>
    </row>
    <row r="25" spans="1:8" x14ac:dyDescent="0.35">
      <c r="D25" s="7"/>
      <c r="E25" s="65"/>
      <c r="F25" s="7"/>
      <c r="G25" s="65"/>
      <c r="H25" s="2"/>
    </row>
  </sheetData>
  <mergeCells count="2">
    <mergeCell ref="A4:F4"/>
    <mergeCell ref="A3:F3"/>
  </mergeCells>
  <pageMargins left="0.7" right="0.7" top="0.75" bottom="0.75" header="0.3" footer="0.3"/>
  <pageSetup paperSize="9" orientation="portrait" r:id="rId1"/>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W32"/>
  <sheetViews>
    <sheetView workbookViewId="0">
      <selection activeCell="A3" sqref="A3:G3"/>
    </sheetView>
  </sheetViews>
  <sheetFormatPr defaultColWidth="8.7265625" defaultRowHeight="14.5" x14ac:dyDescent="0.35"/>
  <cols>
    <col min="1" max="1" width="8.7265625" style="1"/>
    <col min="2" max="2" width="14.6328125" style="1" customWidth="1"/>
    <col min="3" max="3" width="8.7265625" style="1"/>
    <col min="4" max="4" width="10" style="1" customWidth="1"/>
    <col min="5" max="6" width="8.7265625" style="1"/>
    <col min="7" max="7" width="10.26953125" style="1" customWidth="1"/>
    <col min="8" max="8" width="14.81640625" style="1" bestFit="1" customWidth="1"/>
    <col min="9" max="16" width="8.7265625" style="1"/>
    <col min="17" max="23" width="8.7265625" style="23"/>
    <col min="24" max="16384" width="8.7265625" style="1"/>
  </cols>
  <sheetData>
    <row r="1" spans="1:23" ht="18.5" x14ac:dyDescent="0.45">
      <c r="A1" s="36" t="s">
        <v>310</v>
      </c>
      <c r="C1" s="86"/>
      <c r="D1" s="86"/>
      <c r="E1" s="86"/>
      <c r="F1" s="86"/>
      <c r="G1" s="86"/>
    </row>
    <row r="2" spans="1:23" x14ac:dyDescent="0.35">
      <c r="C2" s="86"/>
      <c r="D2" s="86"/>
      <c r="E2" s="86"/>
      <c r="F2" s="86"/>
      <c r="G2" s="86"/>
    </row>
    <row r="3" spans="1:23" ht="25" customHeight="1" x14ac:dyDescent="0.35">
      <c r="A3" s="289" t="s">
        <v>297</v>
      </c>
      <c r="B3" s="289"/>
      <c r="C3" s="289"/>
      <c r="D3" s="289"/>
      <c r="E3" s="289"/>
      <c r="F3" s="289"/>
      <c r="G3" s="289"/>
    </row>
    <row r="4" spans="1:23" ht="41" customHeight="1" x14ac:dyDescent="0.35">
      <c r="A4" s="289" t="s">
        <v>279</v>
      </c>
      <c r="B4" s="289"/>
      <c r="C4" s="289"/>
      <c r="D4" s="289"/>
      <c r="E4" s="289"/>
      <c r="F4" s="289"/>
      <c r="G4" s="289"/>
    </row>
    <row r="5" spans="1:23" x14ac:dyDescent="0.35">
      <c r="M5" s="7"/>
      <c r="N5" s="65"/>
      <c r="O5" s="7"/>
      <c r="P5" s="65"/>
    </row>
    <row r="6" spans="1:23" x14ac:dyDescent="0.35">
      <c r="A6" s="77"/>
      <c r="B6" s="63"/>
      <c r="C6" s="54"/>
      <c r="D6" s="85" t="s">
        <v>57</v>
      </c>
      <c r="E6" s="54" t="s">
        <v>1</v>
      </c>
      <c r="F6" s="54" t="s">
        <v>2</v>
      </c>
      <c r="G6" s="54" t="s">
        <v>56</v>
      </c>
      <c r="M6" s="7"/>
      <c r="N6" s="65"/>
      <c r="O6" s="7"/>
      <c r="P6" s="65"/>
    </row>
    <row r="7" spans="1:23" x14ac:dyDescent="0.35">
      <c r="A7" s="91" t="s">
        <v>86</v>
      </c>
      <c r="B7" s="91" t="s">
        <v>55</v>
      </c>
      <c r="C7" s="72" t="s">
        <v>5</v>
      </c>
      <c r="D7" s="211">
        <v>1.515419971222092E-2</v>
      </c>
      <c r="E7" s="211">
        <v>3.0003563222105265E-3</v>
      </c>
      <c r="F7" s="211">
        <v>1.6204324424994605E-2</v>
      </c>
      <c r="G7" s="211">
        <v>1.8154556034431446E-2</v>
      </c>
      <c r="H7" s="2"/>
      <c r="M7" s="7"/>
      <c r="N7" s="65"/>
      <c r="O7" s="7"/>
      <c r="P7" s="65"/>
      <c r="Q7" s="24"/>
      <c r="T7" s="23" t="s">
        <v>0</v>
      </c>
      <c r="U7" s="23" t="s">
        <v>1</v>
      </c>
      <c r="V7" s="23" t="s">
        <v>2</v>
      </c>
      <c r="W7" s="23" t="s">
        <v>120</v>
      </c>
    </row>
    <row r="8" spans="1:23" x14ac:dyDescent="0.35">
      <c r="A8" s="91"/>
      <c r="B8" s="92"/>
      <c r="C8" s="73" t="s">
        <v>6</v>
      </c>
      <c r="D8" s="212">
        <v>1.7854520402210392E-2</v>
      </c>
      <c r="E8" s="212">
        <v>5.7006770121999992E-3</v>
      </c>
      <c r="F8" s="212">
        <v>1.8904645114984076E-2</v>
      </c>
      <c r="G8" s="212">
        <v>2.3555197414410391E-2</v>
      </c>
      <c r="H8" s="2"/>
      <c r="M8" s="7"/>
      <c r="N8" s="65"/>
      <c r="O8" s="7"/>
      <c r="P8" s="65"/>
      <c r="Q8" s="23" t="s">
        <v>86</v>
      </c>
      <c r="T8" s="231">
        <v>1.515419971222092E-2</v>
      </c>
      <c r="U8" s="232">
        <v>3.0003563222105265E-3</v>
      </c>
      <c r="V8" s="231">
        <v>1.6204324424994605E-2</v>
      </c>
      <c r="W8" s="231">
        <v>1.8154556034431446E-2</v>
      </c>
    </row>
    <row r="9" spans="1:23" x14ac:dyDescent="0.35">
      <c r="A9" s="91"/>
      <c r="B9" s="91" t="s">
        <v>22</v>
      </c>
      <c r="C9" s="73" t="s">
        <v>5</v>
      </c>
      <c r="D9" s="212">
        <v>1.6654377873326184E-2</v>
      </c>
      <c r="E9" s="212">
        <v>2.4002850577684205E-3</v>
      </c>
      <c r="F9" s="212">
        <v>1.8154556034431446E-2</v>
      </c>
      <c r="G9" s="212">
        <v>1.9054662931094604E-2</v>
      </c>
      <c r="H9" s="2"/>
      <c r="M9" s="7"/>
      <c r="N9" s="65"/>
      <c r="O9" s="7"/>
      <c r="P9" s="65"/>
      <c r="R9" s="23" t="s">
        <v>55</v>
      </c>
      <c r="T9" s="231">
        <v>1.7854520402210392E-2</v>
      </c>
      <c r="U9" s="232">
        <v>5.7006770121999992E-3</v>
      </c>
      <c r="V9" s="231">
        <v>1.8904645114984076E-2</v>
      </c>
      <c r="W9" s="231">
        <v>2.3555197414410391E-2</v>
      </c>
    </row>
    <row r="10" spans="1:23" x14ac:dyDescent="0.35">
      <c r="A10" s="92"/>
      <c r="B10" s="92"/>
      <c r="C10" s="72" t="s">
        <v>6</v>
      </c>
      <c r="D10" s="211">
        <v>1.875462729887355E-2</v>
      </c>
      <c r="E10" s="211">
        <v>4.800570115536841E-3</v>
      </c>
      <c r="F10" s="211">
        <v>2.0404823276089341E-2</v>
      </c>
      <c r="G10" s="211">
        <v>2.3555197414410391E-2</v>
      </c>
      <c r="H10" s="2"/>
      <c r="T10" s="231">
        <v>1.6654377873326184E-2</v>
      </c>
      <c r="U10" s="232">
        <v>2.4002850577684205E-3</v>
      </c>
      <c r="V10" s="231">
        <v>1.8154556034431446E-2</v>
      </c>
      <c r="W10" s="231">
        <v>1.9054662931094604E-2</v>
      </c>
    </row>
    <row r="11" spans="1:23" ht="10" customHeight="1" x14ac:dyDescent="0.35">
      <c r="A11" s="91"/>
      <c r="B11" s="91"/>
      <c r="C11" s="262"/>
      <c r="D11" s="242"/>
      <c r="E11" s="242"/>
      <c r="F11" s="242"/>
      <c r="G11" s="242"/>
      <c r="H11" s="2"/>
      <c r="R11" s="23" t="s">
        <v>22</v>
      </c>
      <c r="T11" s="231">
        <v>1.875462729887355E-2</v>
      </c>
      <c r="U11" s="232">
        <v>4.800570115536841E-3</v>
      </c>
      <c r="V11" s="231">
        <v>2.0404823276089341E-2</v>
      </c>
      <c r="W11" s="231">
        <v>2.3555197414410391E-2</v>
      </c>
    </row>
    <row r="12" spans="1:23" x14ac:dyDescent="0.35">
      <c r="A12" s="91" t="s">
        <v>7</v>
      </c>
      <c r="B12" s="91" t="s">
        <v>12</v>
      </c>
      <c r="C12" s="72" t="s">
        <v>5</v>
      </c>
      <c r="D12" s="211">
        <v>2.0229088907548848E-2</v>
      </c>
      <c r="E12" s="211">
        <v>4.6976113573408071E-3</v>
      </c>
      <c r="F12" s="211">
        <v>2.213749352146855E-2</v>
      </c>
      <c r="G12" s="211">
        <v>2.4926700264889655E-2</v>
      </c>
      <c r="H12" s="2"/>
      <c r="Q12" s="23" t="s">
        <v>7</v>
      </c>
      <c r="T12" s="231">
        <v>2.0229088907548848E-2</v>
      </c>
      <c r="U12" s="232">
        <v>4.6976113573408071E-3</v>
      </c>
      <c r="V12" s="231">
        <v>2.213749352146855E-2</v>
      </c>
      <c r="W12" s="231">
        <v>2.4926700264889655E-2</v>
      </c>
    </row>
    <row r="13" spans="1:23" x14ac:dyDescent="0.35">
      <c r="A13" s="233"/>
      <c r="B13" s="233"/>
      <c r="C13" s="73" t="s">
        <v>6</v>
      </c>
      <c r="D13" s="212">
        <v>2.4926700264889655E-2</v>
      </c>
      <c r="E13" s="212">
        <v>9.6888234245154151E-3</v>
      </c>
      <c r="F13" s="212">
        <v>2.6835104878809357E-2</v>
      </c>
      <c r="G13" s="212">
        <v>3.461552368940507E-2</v>
      </c>
      <c r="H13" s="2"/>
      <c r="R13" s="23" t="s">
        <v>12</v>
      </c>
      <c r="T13" s="231">
        <v>2.4926700264889655E-2</v>
      </c>
      <c r="U13" s="232">
        <v>9.6888234245154151E-3</v>
      </c>
      <c r="V13" s="231">
        <v>2.6835104878809357E-2</v>
      </c>
      <c r="W13" s="231">
        <v>3.461552368940507E-2</v>
      </c>
    </row>
    <row r="14" spans="1:23" ht="9" customHeight="1" x14ac:dyDescent="0.35">
      <c r="A14" s="91"/>
      <c r="B14" s="91"/>
      <c r="C14" s="263"/>
      <c r="D14" s="264"/>
      <c r="E14" s="264"/>
      <c r="F14" s="264"/>
      <c r="G14" s="264"/>
      <c r="H14" s="2"/>
      <c r="Q14" s="23" t="s">
        <v>16</v>
      </c>
      <c r="T14" s="231">
        <v>2.598331349501562E-2</v>
      </c>
      <c r="U14" s="232">
        <v>8.3023359619104273E-3</v>
      </c>
      <c r="V14" s="231">
        <v>3.0480412141050437E-2</v>
      </c>
      <c r="W14" s="231">
        <v>3.4285649456926047E-2</v>
      </c>
    </row>
    <row r="15" spans="1:23" x14ac:dyDescent="0.35">
      <c r="A15" s="91" t="s">
        <v>16</v>
      </c>
      <c r="B15" s="91" t="s">
        <v>17</v>
      </c>
      <c r="C15" s="72" t="s">
        <v>5</v>
      </c>
      <c r="D15" s="211">
        <v>2.598331349501562E-2</v>
      </c>
      <c r="E15" s="211">
        <v>8.3023359619104273E-3</v>
      </c>
      <c r="F15" s="211">
        <v>3.0480412141050437E-2</v>
      </c>
      <c r="G15" s="211">
        <v>3.4285649456926047E-2</v>
      </c>
      <c r="H15" s="2"/>
      <c r="R15" s="23" t="s">
        <v>17</v>
      </c>
      <c r="T15" s="231">
        <v>3.4285649456926047E-2</v>
      </c>
      <c r="U15" s="232">
        <v>2.3062044338640134E-3</v>
      </c>
      <c r="V15" s="231">
        <v>3.5899992560630853E-2</v>
      </c>
      <c r="W15" s="231">
        <v>3.659185389079006E-2</v>
      </c>
    </row>
    <row r="16" spans="1:23" x14ac:dyDescent="0.35">
      <c r="A16" s="233"/>
      <c r="B16" s="92"/>
      <c r="C16" s="73" t="s">
        <v>6</v>
      </c>
      <c r="D16" s="242">
        <v>3.4285649456926047E-2</v>
      </c>
      <c r="E16" s="212">
        <v>2.3062044338640134E-3</v>
      </c>
      <c r="F16" s="212">
        <v>3.5899992560630853E-2</v>
      </c>
      <c r="G16" s="212">
        <v>3.659185389079006E-2</v>
      </c>
      <c r="H16" s="2"/>
      <c r="Q16" s="23" t="s">
        <v>26</v>
      </c>
      <c r="T16" s="231">
        <v>2.2792657006642989E-2</v>
      </c>
      <c r="U16" s="232">
        <v>3.9958537225244922E-3</v>
      </c>
      <c r="V16" s="231">
        <v>2.402215045972745E-2</v>
      </c>
      <c r="W16" s="231">
        <v>2.6788510729167481E-2</v>
      </c>
    </row>
    <row r="17" spans="1:23" ht="10" customHeight="1" x14ac:dyDescent="0.35">
      <c r="A17" s="91"/>
      <c r="B17" s="94"/>
      <c r="C17" s="265"/>
      <c r="D17" s="264"/>
      <c r="E17" s="264"/>
      <c r="F17" s="266"/>
      <c r="G17" s="266"/>
      <c r="H17" s="2"/>
      <c r="R17" s="23" t="s">
        <v>55</v>
      </c>
      <c r="T17" s="231">
        <v>2.6788510729167481E-2</v>
      </c>
      <c r="U17" s="232">
        <v>5.8400939021511881E-3</v>
      </c>
      <c r="V17" s="231">
        <v>2.7249570774074156E-2</v>
      </c>
      <c r="W17" s="231">
        <v>3.262860463131867E-2</v>
      </c>
    </row>
    <row r="18" spans="1:23" x14ac:dyDescent="0.35">
      <c r="A18" s="91" t="s">
        <v>26</v>
      </c>
      <c r="B18" s="91" t="s">
        <v>55</v>
      </c>
      <c r="C18" s="72" t="s">
        <v>5</v>
      </c>
      <c r="D18" s="211">
        <v>2.2792657006642989E-2</v>
      </c>
      <c r="E18" s="211">
        <v>3.9958537225244922E-3</v>
      </c>
      <c r="F18" s="211">
        <v>2.402215045972745E-2</v>
      </c>
      <c r="G18" s="211">
        <v>2.6788510729167481E-2</v>
      </c>
      <c r="H18" s="2"/>
      <c r="Q18" s="23" t="s">
        <v>87</v>
      </c>
      <c r="T18" s="231">
        <v>3.0158576368756258E-2</v>
      </c>
      <c r="U18" s="232">
        <v>1.7853759707393269E-2</v>
      </c>
      <c r="V18" s="231">
        <v>3.5650248322241659E-2</v>
      </c>
      <c r="W18" s="231">
        <v>4.8012336076149527E-2</v>
      </c>
    </row>
    <row r="19" spans="1:23" x14ac:dyDescent="0.35">
      <c r="A19" s="233"/>
      <c r="B19" s="233"/>
      <c r="C19" s="267" t="s">
        <v>6</v>
      </c>
      <c r="D19" s="212">
        <v>2.6788510729167481E-2</v>
      </c>
      <c r="E19" s="212">
        <v>5.8400939021511881E-3</v>
      </c>
      <c r="F19" s="212">
        <v>2.7249570774074156E-2</v>
      </c>
      <c r="G19" s="212">
        <v>3.262860463131867E-2</v>
      </c>
      <c r="H19" s="2"/>
      <c r="R19" s="23" t="s">
        <v>24</v>
      </c>
      <c r="T19" s="231">
        <v>3.4705819030357576E-2</v>
      </c>
      <c r="U19" s="232">
        <v>2.3293959240144192E-2</v>
      </c>
      <c r="V19" s="231">
        <v>4.7160864439621711E-2</v>
      </c>
      <c r="W19" s="231">
        <v>5.7999778270501769E-2</v>
      </c>
    </row>
    <row r="20" spans="1:23" ht="10" customHeight="1" x14ac:dyDescent="0.35">
      <c r="A20" s="91"/>
      <c r="B20" s="91"/>
      <c r="C20" s="263"/>
      <c r="D20" s="264"/>
      <c r="E20" s="264"/>
      <c r="F20" s="264"/>
      <c r="G20" s="264"/>
      <c r="H20" s="2"/>
      <c r="T20" s="231">
        <v>2.6838221108840585E-2</v>
      </c>
      <c r="U20" s="232">
        <v>1.999741957788178E-2</v>
      </c>
      <c r="V20" s="231">
        <v>3.5212220582608325E-2</v>
      </c>
      <c r="W20" s="231">
        <v>4.6835640686722364E-2</v>
      </c>
    </row>
    <row r="21" spans="1:23" x14ac:dyDescent="0.35">
      <c r="A21" s="91" t="s">
        <v>87</v>
      </c>
      <c r="B21" s="91" t="s">
        <v>24</v>
      </c>
      <c r="C21" s="72" t="s">
        <v>5</v>
      </c>
      <c r="D21" s="211">
        <v>3.0158576368756258E-2</v>
      </c>
      <c r="E21" s="211">
        <v>1.7853759707393269E-2</v>
      </c>
      <c r="F21" s="211">
        <v>3.5650248322241659E-2</v>
      </c>
      <c r="G21" s="211">
        <v>4.8012336076149527E-2</v>
      </c>
      <c r="H21" s="2"/>
      <c r="R21" s="23" t="s">
        <v>25</v>
      </c>
      <c r="T21" s="231">
        <v>3.3709149072653447E-2</v>
      </c>
      <c r="U21" s="232">
        <v>2.70173870882989E-2</v>
      </c>
      <c r="V21" s="231">
        <v>4.6485961131931777E-2</v>
      </c>
      <c r="W21" s="231">
        <v>6.0726536160952346E-2</v>
      </c>
    </row>
    <row r="22" spans="1:23" x14ac:dyDescent="0.35">
      <c r="A22" s="91"/>
      <c r="B22" s="233"/>
      <c r="C22" s="73" t="s">
        <v>6</v>
      </c>
      <c r="D22" s="212">
        <v>3.4705819030357576E-2</v>
      </c>
      <c r="E22" s="212">
        <v>2.3293959240144192E-2</v>
      </c>
      <c r="F22" s="212">
        <v>4.7160864439621711E-2</v>
      </c>
      <c r="G22" s="212">
        <v>5.7999778270501769E-2</v>
      </c>
      <c r="H22" s="2"/>
      <c r="T22" s="231">
        <v>3.0148589182643605E-2</v>
      </c>
      <c r="U22" s="232">
        <v>2.4101128743403047E-2</v>
      </c>
      <c r="V22" s="231">
        <v>3.7116828190631064E-2</v>
      </c>
      <c r="W22" s="231">
        <v>5.4249717926046652E-2</v>
      </c>
    </row>
    <row r="23" spans="1:23" x14ac:dyDescent="0.35">
      <c r="A23" s="91"/>
      <c r="B23" s="91" t="s">
        <v>25</v>
      </c>
      <c r="C23" s="72" t="s">
        <v>5</v>
      </c>
      <c r="D23" s="211">
        <v>2.6838221108840585E-2</v>
      </c>
      <c r="E23" s="211">
        <v>1.999741957788178E-2</v>
      </c>
      <c r="F23" s="211">
        <v>3.5212220582608325E-2</v>
      </c>
      <c r="G23" s="211">
        <v>4.6835640686722364E-2</v>
      </c>
      <c r="H23" s="2"/>
      <c r="R23" s="23" t="s">
        <v>55</v>
      </c>
      <c r="T23" s="231">
        <v>3.6482769913324942E-2</v>
      </c>
      <c r="U23" s="232">
        <v>2.9816103935099647E-2</v>
      </c>
      <c r="V23" s="231">
        <v>4.8373667348071546E-2</v>
      </c>
      <c r="W23" s="231">
        <v>6.6298873848424589E-2</v>
      </c>
    </row>
    <row r="24" spans="1:23" x14ac:dyDescent="0.35">
      <c r="A24" s="91"/>
      <c r="B24" s="233"/>
      <c r="C24" s="73" t="s">
        <v>6</v>
      </c>
      <c r="D24" s="212">
        <v>3.3709149072653447E-2</v>
      </c>
      <c r="E24" s="212">
        <v>2.70173870882989E-2</v>
      </c>
      <c r="F24" s="212">
        <v>4.6485961131931777E-2</v>
      </c>
      <c r="G24" s="212">
        <v>6.0726536160952346E-2</v>
      </c>
      <c r="H24" s="2"/>
    </row>
    <row r="25" spans="1:23" x14ac:dyDescent="0.35">
      <c r="A25" s="91"/>
      <c r="B25" s="91" t="s">
        <v>55</v>
      </c>
      <c r="C25" s="72" t="s">
        <v>5</v>
      </c>
      <c r="D25" s="211">
        <v>3.0148589182643605E-2</v>
      </c>
      <c r="E25" s="211">
        <v>2.4101128743403047E-2</v>
      </c>
      <c r="F25" s="211">
        <v>3.7116828190631064E-2</v>
      </c>
      <c r="G25" s="211">
        <v>5.4249717926046652E-2</v>
      </c>
      <c r="H25" s="2"/>
    </row>
    <row r="26" spans="1:23" x14ac:dyDescent="0.35">
      <c r="A26" s="233"/>
      <c r="B26" s="233"/>
      <c r="C26" s="73" t="s">
        <v>6</v>
      </c>
      <c r="D26" s="212">
        <v>3.6482769913324942E-2</v>
      </c>
      <c r="E26" s="212">
        <v>2.9816103935099647E-2</v>
      </c>
      <c r="F26" s="212">
        <v>4.8373667348071546E-2</v>
      </c>
      <c r="G26" s="212">
        <v>6.6298873848424589E-2</v>
      </c>
      <c r="H26" s="2"/>
    </row>
    <row r="27" spans="1:23" x14ac:dyDescent="0.35">
      <c r="D27" s="86"/>
      <c r="E27" s="96"/>
      <c r="F27" s="86"/>
      <c r="G27" s="86"/>
      <c r="H27" s="96"/>
    </row>
    <row r="28" spans="1:23" x14ac:dyDescent="0.35">
      <c r="D28" s="86"/>
      <c r="E28" s="96"/>
      <c r="F28" s="86"/>
      <c r="G28" s="86"/>
    </row>
    <row r="29" spans="1:23" x14ac:dyDescent="0.35">
      <c r="D29" s="86"/>
      <c r="E29" s="96"/>
      <c r="F29" s="86"/>
      <c r="G29" s="86"/>
      <c r="H29" s="96"/>
    </row>
    <row r="30" spans="1:23" x14ac:dyDescent="0.35">
      <c r="D30" s="86"/>
      <c r="E30" s="96"/>
      <c r="F30" s="86"/>
      <c r="G30" s="86"/>
    </row>
    <row r="31" spans="1:23" x14ac:dyDescent="0.35">
      <c r="D31" s="86"/>
      <c r="E31" s="96"/>
      <c r="F31" s="86"/>
      <c r="G31" s="86"/>
      <c r="H31" s="96"/>
    </row>
    <row r="32" spans="1:23" x14ac:dyDescent="0.35">
      <c r="D32" s="86"/>
      <c r="E32" s="96"/>
      <c r="F32" s="86"/>
      <c r="G32" s="86"/>
    </row>
  </sheetData>
  <mergeCells count="2">
    <mergeCell ref="A4:G4"/>
    <mergeCell ref="A3:G3"/>
  </mergeCells>
  <pageMargins left="0.7" right="0.7" top="0.75" bottom="0.75" header="0.3" footer="0.3"/>
  <drawing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B5B8B"/>
  </sheetPr>
  <dimension ref="A1:T34"/>
  <sheetViews>
    <sheetView workbookViewId="0">
      <selection activeCell="A3" sqref="A3"/>
    </sheetView>
  </sheetViews>
  <sheetFormatPr defaultRowHeight="14.5" x14ac:dyDescent="0.35"/>
  <cols>
    <col min="1" max="1" width="15.36328125" style="1" customWidth="1"/>
    <col min="2" max="2" width="8.7265625" style="1"/>
    <col min="3" max="3" width="13.6328125" style="1" customWidth="1"/>
    <col min="4" max="4" width="14" style="1" customWidth="1"/>
    <col min="5" max="5" width="16.54296875" style="1" customWidth="1"/>
    <col min="6" max="16384" width="8.7265625" style="1"/>
  </cols>
  <sheetData>
    <row r="1" spans="1:20" ht="18.5" x14ac:dyDescent="0.45">
      <c r="A1" s="36" t="s">
        <v>132</v>
      </c>
      <c r="M1" s="98"/>
      <c r="N1" s="99"/>
      <c r="O1" s="99"/>
      <c r="P1" s="99"/>
      <c r="Q1" s="3"/>
      <c r="R1" s="3"/>
      <c r="S1" s="3"/>
      <c r="T1" s="3"/>
    </row>
    <row r="2" spans="1:20" ht="15.5" x14ac:dyDescent="0.35">
      <c r="C2" s="100"/>
      <c r="M2" s="101"/>
      <c r="N2" s="102"/>
      <c r="O2" s="102"/>
      <c r="P2" s="102"/>
    </row>
    <row r="3" spans="1:20" x14ac:dyDescent="0.35">
      <c r="A3" s="40" t="s">
        <v>173</v>
      </c>
      <c r="M3" s="101"/>
      <c r="N3" s="102"/>
      <c r="O3" s="102"/>
      <c r="P3" s="102"/>
    </row>
    <row r="4" spans="1:20" x14ac:dyDescent="0.35">
      <c r="M4" s="98"/>
      <c r="N4" s="103"/>
      <c r="O4" s="103"/>
      <c r="P4" s="103"/>
    </row>
    <row r="5" spans="1:20" ht="26" x14ac:dyDescent="0.35">
      <c r="A5" s="108"/>
      <c r="B5" s="104"/>
      <c r="C5" s="115" t="s">
        <v>131</v>
      </c>
      <c r="D5" s="115" t="s">
        <v>123</v>
      </c>
      <c r="E5" s="115" t="s">
        <v>124</v>
      </c>
    </row>
    <row r="6" spans="1:20" x14ac:dyDescent="0.35">
      <c r="A6" s="11" t="s">
        <v>3</v>
      </c>
      <c r="B6" s="109" t="s">
        <v>126</v>
      </c>
      <c r="C6" s="110">
        <v>3.4290218065889361E-2</v>
      </c>
      <c r="D6" s="110">
        <v>9.8005762546280895E-3</v>
      </c>
      <c r="E6" s="111">
        <v>2.4489641811261273E-2</v>
      </c>
    </row>
    <row r="7" spans="1:20" x14ac:dyDescent="0.35">
      <c r="A7" s="11"/>
      <c r="B7" s="112" t="s">
        <v>127</v>
      </c>
      <c r="C7" s="113">
        <v>2.7125055650239056E-2</v>
      </c>
      <c r="D7" s="113">
        <v>9.1118913154287808E-3</v>
      </c>
      <c r="E7" s="114">
        <v>1.8013164334810275E-2</v>
      </c>
    </row>
    <row r="8" spans="1:20" x14ac:dyDescent="0.35">
      <c r="A8" s="11"/>
      <c r="B8" s="112" t="s">
        <v>128</v>
      </c>
      <c r="C8" s="113">
        <v>2.4387718374869548E-2</v>
      </c>
      <c r="D8" s="113">
        <v>8.9683138267759831E-3</v>
      </c>
      <c r="E8" s="114">
        <v>1.5419404548093565E-2</v>
      </c>
    </row>
    <row r="9" spans="1:20" x14ac:dyDescent="0.35">
      <c r="A9" s="68"/>
      <c r="B9" s="112" t="s">
        <v>129</v>
      </c>
      <c r="C9" s="113">
        <v>2.5147781361207499E-2</v>
      </c>
      <c r="D9" s="113">
        <v>8.9340802204289794E-3</v>
      </c>
      <c r="E9" s="114">
        <v>1.6213701140778518E-2</v>
      </c>
    </row>
    <row r="10" spans="1:20" x14ac:dyDescent="0.35">
      <c r="A10" s="11"/>
      <c r="B10" s="105"/>
      <c r="C10" s="106"/>
      <c r="D10" s="106"/>
      <c r="E10" s="107"/>
    </row>
    <row r="11" spans="1:20" x14ac:dyDescent="0.35">
      <c r="A11" s="11" t="s">
        <v>7</v>
      </c>
      <c r="B11" s="109" t="s">
        <v>126</v>
      </c>
      <c r="C11" s="110">
        <v>3.5440004639246105E-2</v>
      </c>
      <c r="D11" s="110">
        <v>7.3586388378871154E-3</v>
      </c>
      <c r="E11" s="111">
        <v>2.808136580135899E-2</v>
      </c>
    </row>
    <row r="12" spans="1:20" x14ac:dyDescent="0.35">
      <c r="A12" s="11"/>
      <c r="B12" s="112" t="s">
        <v>127</v>
      </c>
      <c r="C12" s="113">
        <v>3.0753548216209924E-2</v>
      </c>
      <c r="D12" s="113">
        <v>8.22426764286786E-3</v>
      </c>
      <c r="E12" s="114">
        <v>2.2529280573342064E-2</v>
      </c>
    </row>
    <row r="13" spans="1:20" x14ac:dyDescent="0.35">
      <c r="A13" s="11"/>
      <c r="B13" s="112" t="s">
        <v>128</v>
      </c>
      <c r="C13" s="113">
        <v>2.5399567772169684E-2</v>
      </c>
      <c r="D13" s="113">
        <v>8.4358619803948532E-3</v>
      </c>
      <c r="E13" s="114">
        <v>1.6963705791774829E-2</v>
      </c>
    </row>
    <row r="14" spans="1:20" x14ac:dyDescent="0.35">
      <c r="A14" s="68"/>
      <c r="B14" s="112" t="s">
        <v>129</v>
      </c>
      <c r="C14" s="113">
        <v>2.8304970606823663E-2</v>
      </c>
      <c r="D14" s="113">
        <v>8.3821423537911079E-3</v>
      </c>
      <c r="E14" s="114">
        <v>1.9922828253032557E-2</v>
      </c>
    </row>
    <row r="15" spans="1:20" x14ac:dyDescent="0.35">
      <c r="A15" s="11"/>
      <c r="B15" s="105"/>
      <c r="C15" s="106"/>
      <c r="D15" s="106"/>
      <c r="E15" s="107"/>
    </row>
    <row r="16" spans="1:20" x14ac:dyDescent="0.35">
      <c r="A16" s="11" t="s">
        <v>16</v>
      </c>
      <c r="B16" s="109" t="s">
        <v>126</v>
      </c>
      <c r="C16" s="110">
        <v>4.50383230344557E-2</v>
      </c>
      <c r="D16" s="110">
        <v>4.242156739109112E-3</v>
      </c>
      <c r="E16" s="111">
        <v>4.0796166295346589E-2</v>
      </c>
    </row>
    <row r="17" spans="1:5" x14ac:dyDescent="0.35">
      <c r="A17" s="11"/>
      <c r="B17" s="112" t="s">
        <v>127</v>
      </c>
      <c r="C17" s="113">
        <v>3.9637074526419042E-2</v>
      </c>
      <c r="D17" s="113">
        <v>5.5276655745298249E-3</v>
      </c>
      <c r="E17" s="114">
        <v>3.4109408951889214E-2</v>
      </c>
    </row>
    <row r="18" spans="1:5" x14ac:dyDescent="0.35">
      <c r="A18" s="11"/>
      <c r="B18" s="112" t="s">
        <v>128</v>
      </c>
      <c r="C18" s="113">
        <v>3.2022183560968129E-2</v>
      </c>
      <c r="D18" s="113">
        <v>6.9556928696649133E-3</v>
      </c>
      <c r="E18" s="114">
        <v>2.5066490691303216E-2</v>
      </c>
    </row>
    <row r="19" spans="1:5" x14ac:dyDescent="0.35">
      <c r="A19" s="68"/>
      <c r="B19" s="112" t="s">
        <v>129</v>
      </c>
      <c r="C19" s="113">
        <v>2.7188609780731763E-2</v>
      </c>
      <c r="D19" s="113">
        <v>6.5747890398462194E-3</v>
      </c>
      <c r="E19" s="114">
        <v>2.0613820740885545E-2</v>
      </c>
    </row>
    <row r="20" spans="1:5" x14ac:dyDescent="0.35">
      <c r="A20" s="11"/>
      <c r="B20" s="105"/>
      <c r="C20" s="106"/>
      <c r="D20" s="106"/>
      <c r="E20" s="107"/>
    </row>
    <row r="21" spans="1:5" x14ac:dyDescent="0.35">
      <c r="A21" s="11" t="s">
        <v>15</v>
      </c>
      <c r="B21" s="109" t="s">
        <v>126</v>
      </c>
      <c r="C21" s="110">
        <v>4.5978532606159937E-2</v>
      </c>
      <c r="D21" s="110">
        <v>1.3283724023613623E-2</v>
      </c>
      <c r="E21" s="111">
        <v>3.2694808582546316E-2</v>
      </c>
    </row>
    <row r="22" spans="1:5" x14ac:dyDescent="0.35">
      <c r="A22" s="11"/>
      <c r="B22" s="112" t="s">
        <v>127</v>
      </c>
      <c r="C22" s="113">
        <v>4.3779932504787948E-2</v>
      </c>
      <c r="D22" s="113">
        <v>1.7662946934251102E-2</v>
      </c>
      <c r="E22" s="114">
        <v>2.6116985570536846E-2</v>
      </c>
    </row>
    <row r="23" spans="1:5" x14ac:dyDescent="0.35">
      <c r="A23" s="11"/>
      <c r="B23" s="112" t="s">
        <v>128</v>
      </c>
      <c r="C23" s="113">
        <v>3.6669673122286757E-2</v>
      </c>
      <c r="D23" s="113">
        <v>1.7548119808908358E-2</v>
      </c>
      <c r="E23" s="114">
        <v>1.9121553313378399E-2</v>
      </c>
    </row>
    <row r="24" spans="1:5" x14ac:dyDescent="0.35">
      <c r="A24" s="68"/>
      <c r="B24" s="112" t="s">
        <v>129</v>
      </c>
      <c r="C24" s="113">
        <v>3.8212796505076016E-2</v>
      </c>
      <c r="D24" s="113">
        <v>1.6733306709652594E-2</v>
      </c>
      <c r="E24" s="114">
        <v>2.1479489795423422E-2</v>
      </c>
    </row>
    <row r="25" spans="1:5" x14ac:dyDescent="0.35">
      <c r="A25" s="11"/>
      <c r="B25" s="105"/>
      <c r="C25" s="106"/>
      <c r="D25" s="106"/>
      <c r="E25" s="107"/>
    </row>
    <row r="26" spans="1:5" x14ac:dyDescent="0.35">
      <c r="A26" s="11" t="s">
        <v>97</v>
      </c>
      <c r="B26" s="109" t="s">
        <v>126</v>
      </c>
      <c r="C26" s="110">
        <v>2.420566001325648E-2</v>
      </c>
      <c r="D26" s="110">
        <v>9.2627551662513522E-3</v>
      </c>
      <c r="E26" s="111">
        <v>1.4942904847005127E-2</v>
      </c>
    </row>
    <row r="27" spans="1:5" x14ac:dyDescent="0.35">
      <c r="A27" s="11"/>
      <c r="B27" s="112" t="s">
        <v>127</v>
      </c>
      <c r="C27" s="113">
        <v>2.8868843960601347E-2</v>
      </c>
      <c r="D27" s="113">
        <v>1.3482633488854329E-2</v>
      </c>
      <c r="E27" s="114">
        <v>1.5386210471747017E-2</v>
      </c>
    </row>
    <row r="28" spans="1:5" x14ac:dyDescent="0.35">
      <c r="A28" s="11"/>
      <c r="B28" s="112" t="s">
        <v>128</v>
      </c>
      <c r="C28" s="113">
        <v>3.4172911179784903E-2</v>
      </c>
      <c r="D28" s="113">
        <v>1.6674684648690079E-2</v>
      </c>
      <c r="E28" s="114">
        <v>1.7498226531094823E-2</v>
      </c>
    </row>
    <row r="29" spans="1:5" x14ac:dyDescent="0.35">
      <c r="A29" s="68"/>
      <c r="B29" s="112" t="s">
        <v>129</v>
      </c>
      <c r="C29" s="113">
        <v>5.1941997299209057E-2</v>
      </c>
      <c r="D29" s="113">
        <v>2.0886920455276188E-2</v>
      </c>
      <c r="E29" s="114">
        <v>3.1055076843932869E-2</v>
      </c>
    </row>
    <row r="30" spans="1:5" x14ac:dyDescent="0.35">
      <c r="A30" s="11"/>
      <c r="B30" s="105"/>
      <c r="C30" s="106"/>
      <c r="D30" s="106"/>
      <c r="E30" s="107"/>
    </row>
    <row r="31" spans="1:5" x14ac:dyDescent="0.35">
      <c r="A31" s="11" t="s">
        <v>130</v>
      </c>
      <c r="B31" s="109" t="s">
        <v>126</v>
      </c>
      <c r="C31" s="110">
        <v>3.6665231975009538E-2</v>
      </c>
      <c r="D31" s="110">
        <v>8.7879944351846543E-3</v>
      </c>
      <c r="E31" s="111">
        <v>2.7877237539824885E-2</v>
      </c>
    </row>
    <row r="32" spans="1:5" x14ac:dyDescent="0.35">
      <c r="A32" s="11"/>
      <c r="B32" s="112" t="s">
        <v>127</v>
      </c>
      <c r="C32" s="113">
        <v>3.1929729790964971E-2</v>
      </c>
      <c r="D32" s="113">
        <v>9.8571235220008789E-3</v>
      </c>
      <c r="E32" s="114">
        <v>2.2072606268964092E-2</v>
      </c>
    </row>
    <row r="33" spans="1:5" x14ac:dyDescent="0.35">
      <c r="A33" s="11"/>
      <c r="B33" s="112" t="s">
        <v>128</v>
      </c>
      <c r="C33" s="113">
        <v>2.7212074025832606E-2</v>
      </c>
      <c r="D33" s="113">
        <v>1.0043228448558286E-2</v>
      </c>
      <c r="E33" s="114">
        <v>1.7168845577274321E-2</v>
      </c>
    </row>
    <row r="34" spans="1:5" x14ac:dyDescent="0.35">
      <c r="A34" s="68"/>
      <c r="B34" s="112" t="s">
        <v>129</v>
      </c>
      <c r="C34" s="113">
        <v>2.9521012631930472E-2</v>
      </c>
      <c r="D34" s="113">
        <v>9.9916695273954553E-3</v>
      </c>
      <c r="E34" s="114">
        <v>1.9529343104535017E-2</v>
      </c>
    </row>
  </sheetData>
  <pageMargins left="0.7" right="0.7" top="0.75" bottom="0.75" header="0.3" footer="0.3"/>
  <pageSetup paperSize="9" orientation="portrait" r:id="rId1"/>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B5B8B"/>
  </sheetPr>
  <dimension ref="A1:C35"/>
  <sheetViews>
    <sheetView workbookViewId="0">
      <selection activeCell="E33" sqref="E33"/>
    </sheetView>
  </sheetViews>
  <sheetFormatPr defaultRowHeight="14.5" x14ac:dyDescent="0.35"/>
  <cols>
    <col min="1" max="1" width="15.08984375" style="1" customWidth="1"/>
    <col min="2" max="2" width="8.7265625" style="1"/>
    <col min="3" max="3" width="18.6328125" style="1" customWidth="1"/>
    <col min="4" max="16384" width="8.7265625" style="1"/>
  </cols>
  <sheetData>
    <row r="1" spans="1:3" ht="18.5" x14ac:dyDescent="0.45">
      <c r="A1" s="36" t="s">
        <v>135</v>
      </c>
    </row>
    <row r="3" spans="1:3" x14ac:dyDescent="0.35">
      <c r="A3" s="40" t="s">
        <v>280</v>
      </c>
    </row>
    <row r="4" spans="1:3" x14ac:dyDescent="0.35">
      <c r="A4" s="40" t="s">
        <v>173</v>
      </c>
    </row>
    <row r="6" spans="1:3" ht="26" x14ac:dyDescent="0.35">
      <c r="A6" s="108"/>
      <c r="B6" s="104"/>
      <c r="C6" s="115" t="s">
        <v>133</v>
      </c>
    </row>
    <row r="7" spans="1:3" x14ac:dyDescent="0.35">
      <c r="A7" s="11" t="s">
        <v>3</v>
      </c>
      <c r="B7" s="109" t="s">
        <v>126</v>
      </c>
      <c r="C7" s="187">
        <v>548.62367739448848</v>
      </c>
    </row>
    <row r="8" spans="1:3" x14ac:dyDescent="0.35">
      <c r="A8" s="11"/>
      <c r="B8" s="112" t="s">
        <v>127</v>
      </c>
      <c r="C8" s="188">
        <v>680.37831162850205</v>
      </c>
    </row>
    <row r="9" spans="1:3" x14ac:dyDescent="0.35">
      <c r="A9" s="11"/>
      <c r="B9" s="112" t="s">
        <v>128</v>
      </c>
      <c r="C9" s="188">
        <v>669.67678073956768</v>
      </c>
    </row>
    <row r="10" spans="1:3" x14ac:dyDescent="0.35">
      <c r="A10" s="68"/>
      <c r="B10" s="112" t="s">
        <v>129</v>
      </c>
      <c r="C10" s="188">
        <v>752.47710318980137</v>
      </c>
    </row>
    <row r="11" spans="1:3" ht="8.5" customHeight="1" x14ac:dyDescent="0.35">
      <c r="A11" s="11"/>
      <c r="B11" s="105"/>
      <c r="C11" s="189"/>
    </row>
    <row r="12" spans="1:3" x14ac:dyDescent="0.35">
      <c r="A12" s="11" t="s">
        <v>7</v>
      </c>
      <c r="B12" s="109" t="s">
        <v>126</v>
      </c>
      <c r="C12" s="187">
        <v>631.4168692732344</v>
      </c>
    </row>
    <row r="13" spans="1:3" x14ac:dyDescent="0.35">
      <c r="A13" s="11"/>
      <c r="B13" s="112" t="s">
        <v>127</v>
      </c>
      <c r="C13" s="188">
        <v>854.65623996753993</v>
      </c>
    </row>
    <row r="14" spans="1:3" x14ac:dyDescent="0.35">
      <c r="A14" s="11"/>
      <c r="B14" s="112" t="s">
        <v>128</v>
      </c>
      <c r="C14" s="188">
        <v>784.15380582126954</v>
      </c>
    </row>
    <row r="15" spans="1:3" x14ac:dyDescent="0.35">
      <c r="A15" s="68"/>
      <c r="B15" s="112" t="s">
        <v>129</v>
      </c>
      <c r="C15" s="188">
        <v>919.60118538003053</v>
      </c>
    </row>
    <row r="16" spans="1:3" ht="9.5" customHeight="1" x14ac:dyDescent="0.35">
      <c r="A16" s="11"/>
      <c r="B16" s="105"/>
      <c r="C16" s="189"/>
    </row>
    <row r="17" spans="1:3" x14ac:dyDescent="0.35">
      <c r="A17" s="11" t="s">
        <v>16</v>
      </c>
      <c r="B17" s="109" t="s">
        <v>126</v>
      </c>
      <c r="C17" s="187">
        <v>703.29803967027306</v>
      </c>
    </row>
    <row r="18" spans="1:3" x14ac:dyDescent="0.35">
      <c r="A18" s="11"/>
      <c r="B18" s="112" t="s">
        <v>127</v>
      </c>
      <c r="C18" s="188">
        <v>768.30196904643026</v>
      </c>
    </row>
    <row r="19" spans="1:3" x14ac:dyDescent="0.35">
      <c r="A19" s="11"/>
      <c r="B19" s="112" t="s">
        <v>128</v>
      </c>
      <c r="C19" s="188">
        <v>793.49866374152373</v>
      </c>
    </row>
    <row r="20" spans="1:3" x14ac:dyDescent="0.35">
      <c r="A20" s="68"/>
      <c r="B20" s="112" t="s">
        <v>129</v>
      </c>
      <c r="C20" s="188">
        <v>726.00583530899326</v>
      </c>
    </row>
    <row r="21" spans="1:3" ht="9.5" customHeight="1" x14ac:dyDescent="0.35">
      <c r="A21" s="11"/>
      <c r="B21" s="105"/>
      <c r="C21" s="189"/>
    </row>
    <row r="22" spans="1:3" x14ac:dyDescent="0.35">
      <c r="A22" s="11" t="s">
        <v>15</v>
      </c>
      <c r="B22" s="109" t="s">
        <v>126</v>
      </c>
      <c r="C22" s="187">
        <v>760.57689577333224</v>
      </c>
    </row>
    <row r="23" spans="1:3" x14ac:dyDescent="0.35">
      <c r="A23" s="11"/>
      <c r="B23" s="112" t="s">
        <v>127</v>
      </c>
      <c r="C23" s="188">
        <v>1211.6691460213815</v>
      </c>
    </row>
    <row r="24" spans="1:3" x14ac:dyDescent="0.35">
      <c r="A24" s="11"/>
      <c r="B24" s="112" t="s">
        <v>128</v>
      </c>
      <c r="C24" s="188">
        <v>1043.864669344737</v>
      </c>
    </row>
    <row r="25" spans="1:3" x14ac:dyDescent="0.35">
      <c r="A25" s="68"/>
      <c r="B25" s="112" t="s">
        <v>129</v>
      </c>
      <c r="C25" s="188">
        <v>1131.2418776815955</v>
      </c>
    </row>
    <row r="26" spans="1:3" ht="8" customHeight="1" x14ac:dyDescent="0.35">
      <c r="A26" s="11"/>
      <c r="B26" s="105"/>
      <c r="C26" s="189"/>
    </row>
    <row r="27" spans="1:3" x14ac:dyDescent="0.35">
      <c r="A27" s="11" t="s">
        <v>97</v>
      </c>
      <c r="B27" s="109" t="s">
        <v>126</v>
      </c>
      <c r="C27" s="187">
        <v>756</v>
      </c>
    </row>
    <row r="28" spans="1:3" x14ac:dyDescent="0.35">
      <c r="A28" s="11"/>
      <c r="B28" s="112" t="s">
        <v>127</v>
      </c>
      <c r="C28" s="188">
        <v>776</v>
      </c>
    </row>
    <row r="29" spans="1:3" x14ac:dyDescent="0.35">
      <c r="A29" s="11"/>
      <c r="B29" s="112" t="s">
        <v>128</v>
      </c>
      <c r="C29" s="188">
        <v>892</v>
      </c>
    </row>
    <row r="30" spans="1:3" x14ac:dyDescent="0.35">
      <c r="A30" s="68"/>
      <c r="B30" s="112" t="s">
        <v>129</v>
      </c>
      <c r="C30" s="188">
        <v>885.90484793580947</v>
      </c>
    </row>
    <row r="31" spans="1:3" ht="8" customHeight="1" x14ac:dyDescent="0.35">
      <c r="A31" s="11"/>
      <c r="B31" s="105"/>
      <c r="C31" s="189"/>
    </row>
    <row r="32" spans="1:3" x14ac:dyDescent="0.35">
      <c r="A32" s="11" t="s">
        <v>134</v>
      </c>
      <c r="B32" s="109" t="s">
        <v>126</v>
      </c>
      <c r="C32" s="187">
        <v>640.00130513130034</v>
      </c>
    </row>
    <row r="33" spans="1:3" x14ac:dyDescent="0.35">
      <c r="A33" s="11"/>
      <c r="B33" s="112" t="s">
        <v>127</v>
      </c>
      <c r="C33" s="188">
        <v>871.86590456998704</v>
      </c>
    </row>
    <row r="34" spans="1:3" x14ac:dyDescent="0.35">
      <c r="A34" s="11"/>
      <c r="B34" s="112" t="s">
        <v>128</v>
      </c>
      <c r="C34" s="188">
        <v>802.09435838409343</v>
      </c>
    </row>
    <row r="35" spans="1:3" x14ac:dyDescent="0.35">
      <c r="A35" s="68"/>
      <c r="B35" s="112" t="s">
        <v>129</v>
      </c>
      <c r="C35" s="188">
        <v>908.08455045957203</v>
      </c>
    </row>
  </sheetData>
  <pageMargins left="0.7" right="0.7" top="0.75" bottom="0.75" header="0.3" footer="0.3"/>
  <drawing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B5B8B"/>
  </sheetPr>
  <dimension ref="A1:C36"/>
  <sheetViews>
    <sheetView workbookViewId="0">
      <selection activeCell="A3" sqref="A3:C3"/>
    </sheetView>
  </sheetViews>
  <sheetFormatPr defaultRowHeight="14.5" x14ac:dyDescent="0.35"/>
  <cols>
    <col min="1" max="1" width="25.453125" style="1" customWidth="1"/>
    <col min="2" max="2" width="8.7265625" style="1"/>
    <col min="3" max="3" width="17.81640625" style="1" customWidth="1"/>
    <col min="4" max="16384" width="8.7265625" style="1"/>
  </cols>
  <sheetData>
    <row r="1" spans="1:3" ht="18.5" x14ac:dyDescent="0.45">
      <c r="A1" s="36" t="s">
        <v>281</v>
      </c>
    </row>
    <row r="3" spans="1:3" x14ac:dyDescent="0.35">
      <c r="A3" s="289" t="s">
        <v>280</v>
      </c>
      <c r="B3" s="289"/>
      <c r="C3" s="289"/>
    </row>
    <row r="4" spans="1:3" x14ac:dyDescent="0.35">
      <c r="A4" s="40" t="s">
        <v>173</v>
      </c>
    </row>
    <row r="6" spans="1:3" ht="52" x14ac:dyDescent="0.35">
      <c r="A6" s="108"/>
      <c r="B6" s="104"/>
      <c r="C6" s="115" t="s">
        <v>133</v>
      </c>
    </row>
    <row r="7" spans="1:3" x14ac:dyDescent="0.35">
      <c r="A7" s="11" t="s">
        <v>125</v>
      </c>
      <c r="B7" s="109" t="s">
        <v>126</v>
      </c>
      <c r="C7" s="187">
        <v>725.82421217513297</v>
      </c>
    </row>
    <row r="8" spans="1:3" x14ac:dyDescent="0.35">
      <c r="A8" s="11"/>
      <c r="B8" s="112" t="s">
        <v>127</v>
      </c>
      <c r="C8" s="188">
        <v>1054.8164997332508</v>
      </c>
    </row>
    <row r="9" spans="1:3" x14ac:dyDescent="0.35">
      <c r="A9" s="11"/>
      <c r="B9" s="112" t="s">
        <v>128</v>
      </c>
      <c r="C9" s="188">
        <v>909.58765938106012</v>
      </c>
    </row>
    <row r="10" spans="1:3" x14ac:dyDescent="0.35">
      <c r="A10" s="68"/>
      <c r="B10" s="112" t="s">
        <v>129</v>
      </c>
      <c r="C10" s="188">
        <v>1103.7452014710584</v>
      </c>
    </row>
    <row r="11" spans="1:3" ht="10" customHeight="1" x14ac:dyDescent="0.35">
      <c r="A11" s="11"/>
      <c r="B11" s="105"/>
      <c r="C11" s="189"/>
    </row>
    <row r="12" spans="1:3" x14ac:dyDescent="0.35">
      <c r="A12" s="11" t="s">
        <v>142</v>
      </c>
      <c r="B12" s="109" t="s">
        <v>126</v>
      </c>
      <c r="C12" s="187">
        <v>713.5562717874875</v>
      </c>
    </row>
    <row r="13" spans="1:3" x14ac:dyDescent="0.35">
      <c r="A13" s="11"/>
      <c r="B13" s="112" t="s">
        <v>127</v>
      </c>
      <c r="C13" s="188">
        <v>1268.3952152328286</v>
      </c>
    </row>
    <row r="14" spans="1:3" x14ac:dyDescent="0.35">
      <c r="A14" s="11"/>
      <c r="B14" s="112" t="s">
        <v>128</v>
      </c>
      <c r="C14" s="188">
        <v>1010.3869853801168</v>
      </c>
    </row>
    <row r="15" spans="1:3" x14ac:dyDescent="0.35">
      <c r="A15" s="68"/>
      <c r="B15" s="112" t="s">
        <v>129</v>
      </c>
      <c r="C15" s="188">
        <v>1297.7079140746503</v>
      </c>
    </row>
    <row r="16" spans="1:3" ht="7.5" customHeight="1" x14ac:dyDescent="0.35">
      <c r="A16" s="11"/>
      <c r="B16" s="105"/>
      <c r="C16" s="189"/>
    </row>
    <row r="17" spans="1:3" x14ac:dyDescent="0.35">
      <c r="A17" s="11" t="s">
        <v>143</v>
      </c>
      <c r="B17" s="109" t="s">
        <v>126</v>
      </c>
      <c r="C17" s="187">
        <v>486.06220909541184</v>
      </c>
    </row>
    <row r="18" spans="1:3" x14ac:dyDescent="0.35">
      <c r="A18" s="11"/>
      <c r="B18" s="112" t="s">
        <v>127</v>
      </c>
      <c r="C18" s="188">
        <v>487.61773945840963</v>
      </c>
    </row>
    <row r="19" spans="1:3" x14ac:dyDescent="0.35">
      <c r="A19" s="11"/>
      <c r="B19" s="112" t="s">
        <v>128</v>
      </c>
      <c r="C19" s="188">
        <v>592.84271222596328</v>
      </c>
    </row>
    <row r="20" spans="1:3" x14ac:dyDescent="0.35">
      <c r="A20" s="68"/>
      <c r="B20" s="112" t="s">
        <v>129</v>
      </c>
      <c r="C20" s="188">
        <v>692.02059677580871</v>
      </c>
    </row>
    <row r="21" spans="1:3" ht="10" customHeight="1" x14ac:dyDescent="0.35">
      <c r="A21" s="11"/>
      <c r="B21" s="105"/>
      <c r="C21" s="189"/>
    </row>
    <row r="22" spans="1:3" x14ac:dyDescent="0.35">
      <c r="A22" s="11" t="s">
        <v>144</v>
      </c>
      <c r="B22" s="109" t="s">
        <v>126</v>
      </c>
      <c r="C22" s="187">
        <v>634.38657407407402</v>
      </c>
    </row>
    <row r="23" spans="1:3" x14ac:dyDescent="0.35">
      <c r="A23" s="11"/>
      <c r="B23" s="112" t="s">
        <v>127</v>
      </c>
      <c r="C23" s="188">
        <v>675.43102603869067</v>
      </c>
    </row>
    <row r="24" spans="1:3" x14ac:dyDescent="0.35">
      <c r="A24" s="11"/>
      <c r="B24" s="112" t="s">
        <v>128</v>
      </c>
      <c r="C24" s="188">
        <v>730.64834221771878</v>
      </c>
    </row>
    <row r="25" spans="1:3" x14ac:dyDescent="0.35">
      <c r="A25" s="68"/>
      <c r="B25" s="112" t="s">
        <v>129</v>
      </c>
      <c r="C25" s="188">
        <v>741.45554712156934</v>
      </c>
    </row>
    <row r="26" spans="1:3" ht="9.5" customHeight="1" x14ac:dyDescent="0.35">
      <c r="A26" s="11"/>
      <c r="B26" s="105"/>
      <c r="C26" s="189"/>
    </row>
    <row r="27" spans="1:3" x14ac:dyDescent="0.35">
      <c r="A27" s="11" t="s">
        <v>145</v>
      </c>
      <c r="B27" s="109" t="s">
        <v>126</v>
      </c>
      <c r="C27" s="187">
        <v>557.68242598762492</v>
      </c>
    </row>
    <row r="28" spans="1:3" x14ac:dyDescent="0.35">
      <c r="A28" s="11"/>
      <c r="B28" s="112" t="s">
        <v>127</v>
      </c>
      <c r="C28" s="188">
        <v>817.89051237351714</v>
      </c>
    </row>
    <row r="29" spans="1:3" x14ac:dyDescent="0.35">
      <c r="A29" s="11"/>
      <c r="B29" s="112" t="s">
        <v>128</v>
      </c>
      <c r="C29" s="188">
        <v>872.98019716053227</v>
      </c>
    </row>
    <row r="30" spans="1:3" x14ac:dyDescent="0.35">
      <c r="A30" s="68"/>
      <c r="B30" s="112" t="s">
        <v>129</v>
      </c>
      <c r="C30" s="188">
        <v>880.94364535670547</v>
      </c>
    </row>
    <row r="31" spans="1:3" ht="5" customHeight="1" x14ac:dyDescent="0.35">
      <c r="A31" s="11"/>
      <c r="B31" s="105"/>
      <c r="C31" s="189"/>
    </row>
    <row r="32" spans="1:3" x14ac:dyDescent="0.35">
      <c r="A32" s="11" t="s">
        <v>134</v>
      </c>
      <c r="B32" s="109" t="s">
        <v>126</v>
      </c>
      <c r="C32" s="187">
        <v>640.00130513130034</v>
      </c>
    </row>
    <row r="33" spans="1:3" x14ac:dyDescent="0.35">
      <c r="A33" s="11"/>
      <c r="B33" s="112" t="s">
        <v>127</v>
      </c>
      <c r="C33" s="188">
        <v>871.86590456998704</v>
      </c>
    </row>
    <row r="34" spans="1:3" x14ac:dyDescent="0.35">
      <c r="A34" s="11"/>
      <c r="B34" s="112" t="s">
        <v>128</v>
      </c>
      <c r="C34" s="188">
        <v>802.09435838409343</v>
      </c>
    </row>
    <row r="35" spans="1:3" x14ac:dyDescent="0.35">
      <c r="A35" s="68"/>
      <c r="B35" s="112" t="s">
        <v>129</v>
      </c>
      <c r="C35" s="188">
        <v>908.0845504595718</v>
      </c>
    </row>
    <row r="36" spans="1:3" x14ac:dyDescent="0.35">
      <c r="C36" s="66"/>
    </row>
  </sheetData>
  <mergeCells count="1">
    <mergeCell ref="A3:C3"/>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F37"/>
  <sheetViews>
    <sheetView workbookViewId="0">
      <selection activeCell="F40" sqref="F40"/>
    </sheetView>
  </sheetViews>
  <sheetFormatPr defaultRowHeight="14.5" x14ac:dyDescent="0.35"/>
  <cols>
    <col min="1" max="1" width="8.7265625" style="1"/>
    <col min="2" max="5" width="14" style="1" customWidth="1"/>
    <col min="6" max="6" width="23.36328125" style="1" bestFit="1" customWidth="1"/>
    <col min="7" max="16384" width="8.7265625" style="1"/>
  </cols>
  <sheetData>
    <row r="1" spans="1:6" ht="18.5" x14ac:dyDescent="0.45">
      <c r="A1" s="36" t="s">
        <v>243</v>
      </c>
    </row>
    <row r="3" spans="1:6" x14ac:dyDescent="0.35">
      <c r="A3" s="292" t="s">
        <v>258</v>
      </c>
      <c r="B3" s="292"/>
      <c r="C3" s="292"/>
      <c r="D3" s="292"/>
      <c r="E3" s="292"/>
    </row>
    <row r="4" spans="1:6" ht="25" customHeight="1" x14ac:dyDescent="0.35">
      <c r="A4" s="289" t="s">
        <v>259</v>
      </c>
      <c r="B4" s="289"/>
      <c r="C4" s="289"/>
      <c r="D4" s="289"/>
      <c r="E4" s="289"/>
    </row>
    <row r="6" spans="1:6" x14ac:dyDescent="0.35">
      <c r="A6" s="39"/>
      <c r="B6" s="39" t="s">
        <v>231</v>
      </c>
      <c r="C6" s="39" t="s">
        <v>232</v>
      </c>
      <c r="D6" s="142" t="s">
        <v>233</v>
      </c>
      <c r="E6" s="142" t="s">
        <v>181</v>
      </c>
    </row>
    <row r="7" spans="1:6" x14ac:dyDescent="0.35">
      <c r="A7" s="208" t="s">
        <v>234</v>
      </c>
      <c r="B7" s="69">
        <v>113210</v>
      </c>
      <c r="C7" s="69"/>
      <c r="D7" s="69">
        <v>88834</v>
      </c>
      <c r="E7" s="69">
        <v>202043.50767807322</v>
      </c>
      <c r="F7" s="210"/>
    </row>
    <row r="8" spans="1:6" x14ac:dyDescent="0.35">
      <c r="A8" s="209" t="s">
        <v>235</v>
      </c>
      <c r="B8" s="71">
        <v>111243</v>
      </c>
      <c r="C8" s="71"/>
      <c r="D8" s="71">
        <v>88834</v>
      </c>
      <c r="E8" s="71">
        <v>200076.94591187255</v>
      </c>
      <c r="F8" s="210"/>
    </row>
    <row r="9" spans="1:6" x14ac:dyDescent="0.35">
      <c r="A9" s="209" t="s">
        <v>236</v>
      </c>
      <c r="B9" s="71">
        <v>107335</v>
      </c>
      <c r="C9" s="71"/>
      <c r="D9" s="71">
        <v>88834</v>
      </c>
      <c r="E9" s="71">
        <v>196169.27641677525</v>
      </c>
      <c r="F9" s="210"/>
    </row>
    <row r="10" spans="1:6" x14ac:dyDescent="0.35">
      <c r="A10" s="209" t="s">
        <v>237</v>
      </c>
      <c r="B10" s="71">
        <v>104434</v>
      </c>
      <c r="C10" s="71"/>
      <c r="D10" s="71">
        <v>88834</v>
      </c>
      <c r="E10" s="71">
        <v>193268.15745606943</v>
      </c>
      <c r="F10" s="210"/>
    </row>
    <row r="11" spans="1:6" x14ac:dyDescent="0.35">
      <c r="A11" s="209" t="s">
        <v>238</v>
      </c>
      <c r="B11" s="71">
        <v>101271</v>
      </c>
      <c r="C11" s="71"/>
      <c r="D11" s="71">
        <v>87865</v>
      </c>
      <c r="E11" s="71">
        <v>189135.76988828147</v>
      </c>
      <c r="F11" s="210"/>
    </row>
    <row r="12" spans="1:6" x14ac:dyDescent="0.35">
      <c r="A12" s="208" t="s">
        <v>239</v>
      </c>
      <c r="B12" s="69">
        <v>99221</v>
      </c>
      <c r="C12" s="69"/>
      <c r="D12" s="69">
        <v>87865</v>
      </c>
      <c r="E12" s="69">
        <v>187086.35568003915</v>
      </c>
      <c r="F12" s="210"/>
    </row>
    <row r="13" spans="1:6" x14ac:dyDescent="0.35">
      <c r="A13" s="208" t="s">
        <v>240</v>
      </c>
      <c r="B13" s="69">
        <v>99274</v>
      </c>
      <c r="C13" s="69"/>
      <c r="D13" s="69">
        <v>87865</v>
      </c>
      <c r="E13" s="69">
        <v>187139.01172328941</v>
      </c>
      <c r="F13" s="210"/>
    </row>
    <row r="14" spans="1:6" x14ac:dyDescent="0.35">
      <c r="A14" s="209" t="s">
        <v>241</v>
      </c>
      <c r="B14" s="71">
        <v>96257</v>
      </c>
      <c r="C14" s="71"/>
      <c r="D14" s="71">
        <v>87865</v>
      </c>
      <c r="E14" s="71">
        <v>184121.62206708343</v>
      </c>
      <c r="F14" s="210"/>
    </row>
    <row r="15" spans="1:6" x14ac:dyDescent="0.35">
      <c r="A15" s="209" t="s">
        <v>242</v>
      </c>
      <c r="B15" s="71">
        <v>95784</v>
      </c>
      <c r="C15" s="71">
        <v>49710</v>
      </c>
      <c r="D15" s="71">
        <v>86398</v>
      </c>
      <c r="E15" s="71">
        <v>231892.32459950901</v>
      </c>
      <c r="F15" s="210"/>
    </row>
    <row r="16" spans="1:6" x14ac:dyDescent="0.35">
      <c r="A16" s="206">
        <v>43990</v>
      </c>
      <c r="B16" s="71">
        <v>97748</v>
      </c>
      <c r="C16" s="71">
        <v>49710</v>
      </c>
      <c r="D16" s="71">
        <v>86398</v>
      </c>
      <c r="E16" s="71">
        <v>233856.22052096904</v>
      </c>
      <c r="F16" s="210"/>
    </row>
    <row r="17" spans="1:6" x14ac:dyDescent="0.35">
      <c r="A17" s="207">
        <v>43997</v>
      </c>
      <c r="B17" s="71">
        <v>94646</v>
      </c>
      <c r="C17" s="71">
        <v>49710</v>
      </c>
      <c r="D17" s="71">
        <v>86398</v>
      </c>
      <c r="E17" s="71">
        <v>230753.56878617464</v>
      </c>
      <c r="F17" s="210"/>
    </row>
    <row r="18" spans="1:6" x14ac:dyDescent="0.35">
      <c r="A18" s="207">
        <v>44004</v>
      </c>
      <c r="B18" s="69">
        <v>94449</v>
      </c>
      <c r="C18" s="69">
        <v>49710</v>
      </c>
      <c r="D18" s="69">
        <v>86398</v>
      </c>
      <c r="E18" s="69">
        <v>230556.62598067976</v>
      </c>
      <c r="F18" s="210"/>
    </row>
    <row r="19" spans="1:6" x14ac:dyDescent="0.35">
      <c r="A19" s="207">
        <v>44011</v>
      </c>
      <c r="B19" s="69">
        <v>93141</v>
      </c>
      <c r="C19" s="69">
        <v>49710</v>
      </c>
      <c r="D19" s="69">
        <v>86398</v>
      </c>
      <c r="E19" s="69">
        <v>229248.92344825418</v>
      </c>
      <c r="F19" s="210"/>
    </row>
    <row r="20" spans="1:6" x14ac:dyDescent="0.35">
      <c r="A20" s="207">
        <v>44018</v>
      </c>
      <c r="B20" s="71">
        <v>90955</v>
      </c>
      <c r="C20" s="71">
        <v>50696.5</v>
      </c>
      <c r="D20" s="71">
        <v>85302</v>
      </c>
      <c r="E20" s="71">
        <v>226953.5</v>
      </c>
      <c r="F20" s="210"/>
    </row>
    <row r="21" spans="1:6" x14ac:dyDescent="0.35">
      <c r="A21" s="206">
        <v>44025</v>
      </c>
      <c r="B21" s="71">
        <v>90044</v>
      </c>
      <c r="C21" s="71">
        <v>51683</v>
      </c>
      <c r="D21" s="71">
        <v>85302</v>
      </c>
      <c r="E21" s="71">
        <v>227028.5</v>
      </c>
      <c r="F21" s="210"/>
    </row>
    <row r="22" spans="1:6" x14ac:dyDescent="0.35">
      <c r="A22" s="206">
        <v>44032</v>
      </c>
      <c r="B22" s="71">
        <v>89590</v>
      </c>
      <c r="C22" s="71">
        <v>51188</v>
      </c>
      <c r="D22" s="71">
        <v>85302</v>
      </c>
      <c r="E22" s="71">
        <v>226080</v>
      </c>
      <c r="F22" s="210"/>
    </row>
    <row r="23" spans="1:6" x14ac:dyDescent="0.35">
      <c r="A23" s="207">
        <v>44039</v>
      </c>
      <c r="B23" s="71">
        <v>89638</v>
      </c>
      <c r="C23" s="71">
        <v>52051</v>
      </c>
      <c r="D23" s="71">
        <v>85302</v>
      </c>
      <c r="E23" s="71">
        <v>226991</v>
      </c>
      <c r="F23" s="210"/>
    </row>
    <row r="24" spans="1:6" x14ac:dyDescent="0.35">
      <c r="A24" s="207">
        <v>44046</v>
      </c>
      <c r="B24" s="69">
        <v>89991</v>
      </c>
      <c r="C24" s="69">
        <v>51852</v>
      </c>
      <c r="D24" s="69">
        <v>85124</v>
      </c>
      <c r="E24" s="69">
        <v>226966.5</v>
      </c>
      <c r="F24" s="210"/>
    </row>
    <row r="25" spans="1:6" x14ac:dyDescent="0.35">
      <c r="A25" s="206">
        <v>44053</v>
      </c>
      <c r="B25" s="69">
        <v>90819</v>
      </c>
      <c r="C25" s="69">
        <v>51867</v>
      </c>
      <c r="D25" s="69">
        <v>85124</v>
      </c>
      <c r="E25" s="69">
        <v>227809.5</v>
      </c>
      <c r="F25" s="210"/>
    </row>
    <row r="26" spans="1:6" x14ac:dyDescent="0.35">
      <c r="A26" s="207">
        <v>44060</v>
      </c>
      <c r="B26" s="71">
        <v>92078</v>
      </c>
      <c r="C26" s="71">
        <v>52452</v>
      </c>
      <c r="D26" s="71">
        <v>85124</v>
      </c>
      <c r="E26" s="71">
        <v>229654</v>
      </c>
      <c r="F26" s="210"/>
    </row>
    <row r="27" spans="1:6" x14ac:dyDescent="0.35">
      <c r="A27" s="207">
        <v>44067</v>
      </c>
      <c r="B27" s="71">
        <v>93285</v>
      </c>
      <c r="C27" s="71">
        <v>40264</v>
      </c>
      <c r="D27" s="71">
        <v>85124</v>
      </c>
      <c r="E27" s="71">
        <v>218673</v>
      </c>
      <c r="F27" s="210"/>
    </row>
    <row r="28" spans="1:6" x14ac:dyDescent="0.35">
      <c r="A28" s="207">
        <v>44074</v>
      </c>
      <c r="B28" s="71">
        <v>95359</v>
      </c>
      <c r="C28" s="71">
        <v>39073</v>
      </c>
      <c r="D28" s="71">
        <v>85124</v>
      </c>
      <c r="E28" s="71">
        <v>219556</v>
      </c>
      <c r="F28" s="210"/>
    </row>
    <row r="29" spans="1:6" x14ac:dyDescent="0.35">
      <c r="A29" s="207">
        <v>44081</v>
      </c>
      <c r="B29" s="71">
        <v>96731</v>
      </c>
      <c r="C29" s="71">
        <v>40189</v>
      </c>
      <c r="D29" s="71">
        <v>84865</v>
      </c>
      <c r="E29" s="71">
        <v>221785</v>
      </c>
      <c r="F29" s="210"/>
    </row>
    <row r="30" spans="1:6" x14ac:dyDescent="0.35">
      <c r="A30" s="206">
        <v>44088</v>
      </c>
      <c r="B30" s="69">
        <v>98397</v>
      </c>
      <c r="C30" s="69">
        <v>36108</v>
      </c>
      <c r="D30" s="69">
        <v>84865</v>
      </c>
      <c r="E30" s="69">
        <v>219370</v>
      </c>
      <c r="F30" s="210"/>
    </row>
    <row r="31" spans="1:6" x14ac:dyDescent="0.35">
      <c r="A31" s="206">
        <v>44095</v>
      </c>
      <c r="B31" s="69">
        <v>99959</v>
      </c>
      <c r="C31" s="69">
        <v>36105</v>
      </c>
      <c r="D31" s="69">
        <v>84865</v>
      </c>
      <c r="E31" s="69">
        <v>220929</v>
      </c>
      <c r="F31" s="210"/>
    </row>
    <row r="32" spans="1:6" x14ac:dyDescent="0.35">
      <c r="A32" s="206">
        <v>44102</v>
      </c>
      <c r="B32" s="69">
        <v>100982</v>
      </c>
      <c r="C32" s="69">
        <v>36143</v>
      </c>
      <c r="D32" s="69">
        <v>84865</v>
      </c>
      <c r="E32" s="69">
        <v>221990</v>
      </c>
      <c r="F32" s="210"/>
    </row>
    <row r="33" spans="1:6" x14ac:dyDescent="0.35">
      <c r="A33" s="207">
        <v>44109</v>
      </c>
      <c r="B33" s="71">
        <v>101679</v>
      </c>
      <c r="C33" s="71">
        <v>35667</v>
      </c>
      <c r="D33" s="71">
        <v>84865</v>
      </c>
      <c r="E33" s="71">
        <v>222211</v>
      </c>
      <c r="F33" s="210"/>
    </row>
    <row r="34" spans="1:6" x14ac:dyDescent="0.35">
      <c r="A34" s="207">
        <v>44116</v>
      </c>
      <c r="B34" s="71">
        <v>101221</v>
      </c>
      <c r="C34" s="71">
        <v>35944</v>
      </c>
      <c r="D34" s="71">
        <v>83734</v>
      </c>
      <c r="E34" s="71">
        <v>220899</v>
      </c>
      <c r="F34" s="210"/>
    </row>
    <row r="35" spans="1:6" x14ac:dyDescent="0.35">
      <c r="A35" s="207">
        <v>44123</v>
      </c>
      <c r="B35" s="71">
        <v>100762</v>
      </c>
      <c r="C35" s="71">
        <v>36005</v>
      </c>
      <c r="D35" s="71">
        <v>83734</v>
      </c>
      <c r="E35" s="71">
        <v>220501</v>
      </c>
      <c r="F35" s="210"/>
    </row>
    <row r="36" spans="1:6" x14ac:dyDescent="0.35">
      <c r="A36" s="207">
        <v>44130</v>
      </c>
      <c r="B36" s="71">
        <v>97298</v>
      </c>
      <c r="C36" s="71">
        <v>35813</v>
      </c>
      <c r="D36" s="71">
        <v>83734</v>
      </c>
      <c r="E36" s="71">
        <v>216845</v>
      </c>
      <c r="F36" s="210"/>
    </row>
    <row r="37" spans="1:6" x14ac:dyDescent="0.35">
      <c r="A37" s="206">
        <v>44137</v>
      </c>
      <c r="B37" s="69">
        <v>97136</v>
      </c>
      <c r="C37" s="69">
        <v>36210</v>
      </c>
      <c r="D37" s="69">
        <v>83734</v>
      </c>
      <c r="E37" s="69">
        <v>217080</v>
      </c>
      <c r="F37" s="210"/>
    </row>
  </sheetData>
  <mergeCells count="2">
    <mergeCell ref="A3:E3"/>
    <mergeCell ref="A4:E4"/>
  </mergeCells>
  <pageMargins left="0.7" right="0.7" top="0.75" bottom="0.75" header="0.3" footer="0.3"/>
  <pageSetup paperSize="9" orientation="portrait" r:id="rId1"/>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B5B8B"/>
  </sheetPr>
  <dimension ref="A1:E36"/>
  <sheetViews>
    <sheetView workbookViewId="0">
      <selection activeCell="A18" sqref="A18"/>
    </sheetView>
  </sheetViews>
  <sheetFormatPr defaultRowHeight="14.5" x14ac:dyDescent="0.35"/>
  <cols>
    <col min="1" max="1" width="27.7265625" style="1" customWidth="1"/>
    <col min="2" max="2" width="12.1796875" style="1" customWidth="1"/>
    <col min="3" max="3" width="14.54296875" style="1" customWidth="1"/>
    <col min="4" max="5" width="12.1796875" style="1" customWidth="1"/>
    <col min="6" max="16384" width="8.7265625" style="1"/>
  </cols>
  <sheetData>
    <row r="1" spans="1:5" ht="18.5" x14ac:dyDescent="0.45">
      <c r="A1" s="36" t="s">
        <v>141</v>
      </c>
    </row>
    <row r="3" spans="1:5" x14ac:dyDescent="0.35">
      <c r="A3" s="40" t="s">
        <v>285</v>
      </c>
    </row>
    <row r="5" spans="1:5" x14ac:dyDescent="0.35">
      <c r="A5" s="63"/>
      <c r="B5" s="288" t="s">
        <v>253</v>
      </c>
      <c r="C5" s="288"/>
      <c r="D5" s="288"/>
      <c r="E5" s="288"/>
    </row>
    <row r="6" spans="1:5" ht="29" x14ac:dyDescent="0.35">
      <c r="A6" s="241"/>
      <c r="B6" s="241" t="s">
        <v>136</v>
      </c>
      <c r="C6" s="241" t="s">
        <v>137</v>
      </c>
      <c r="D6" s="241" t="s">
        <v>138</v>
      </c>
      <c r="E6" s="241" t="s">
        <v>139</v>
      </c>
    </row>
    <row r="7" spans="1:5" x14ac:dyDescent="0.35">
      <c r="A7" s="196" t="s">
        <v>282</v>
      </c>
      <c r="B7" s="196">
        <v>36998</v>
      </c>
      <c r="C7" s="196">
        <v>2480</v>
      </c>
      <c r="D7" s="196">
        <v>677</v>
      </c>
      <c r="E7" s="196">
        <v>40155</v>
      </c>
    </row>
    <row r="8" spans="1:5" x14ac:dyDescent="0.35">
      <c r="A8" s="197" t="s">
        <v>283</v>
      </c>
      <c r="B8" s="197">
        <v>7414</v>
      </c>
      <c r="C8" s="197">
        <v>3709</v>
      </c>
      <c r="D8" s="197">
        <v>984</v>
      </c>
      <c r="E8" s="197">
        <v>12107</v>
      </c>
    </row>
    <row r="9" spans="1:5" x14ac:dyDescent="0.35">
      <c r="A9" s="197" t="s">
        <v>284</v>
      </c>
      <c r="B9" s="197">
        <v>6929</v>
      </c>
      <c r="C9" s="197">
        <v>6041</v>
      </c>
      <c r="D9" s="197">
        <v>3805</v>
      </c>
      <c r="E9" s="197">
        <v>16775</v>
      </c>
    </row>
    <row r="10" spans="1:5" x14ac:dyDescent="0.35">
      <c r="C10" s="37"/>
    </row>
    <row r="11" spans="1:5" x14ac:dyDescent="0.35">
      <c r="C11" s="6"/>
    </row>
    <row r="16" spans="1:5" x14ac:dyDescent="0.35">
      <c r="B16" s="116"/>
      <c r="C16" s="116"/>
      <c r="D16" s="116"/>
    </row>
    <row r="17" spans="1:4" x14ac:dyDescent="0.35">
      <c r="B17" s="116"/>
      <c r="C17" s="116"/>
      <c r="D17" s="116"/>
    </row>
    <row r="18" spans="1:4" x14ac:dyDescent="0.35">
      <c r="B18" s="116"/>
      <c r="C18" s="116"/>
      <c r="D18" s="116"/>
    </row>
    <row r="31" spans="1:4" x14ac:dyDescent="0.35">
      <c r="A31" s="23"/>
      <c r="B31" s="23"/>
      <c r="C31" s="23"/>
      <c r="D31" s="23"/>
    </row>
    <row r="32" spans="1:4" x14ac:dyDescent="0.35">
      <c r="A32" s="23" t="s">
        <v>140</v>
      </c>
      <c r="B32" s="23"/>
      <c r="C32" s="23"/>
      <c r="D32" s="23"/>
    </row>
    <row r="33" spans="1:4" x14ac:dyDescent="0.35">
      <c r="A33" s="240">
        <v>0.72063263278860945</v>
      </c>
      <c r="B33" s="240">
        <v>0.2027800490596893</v>
      </c>
      <c r="C33" s="240">
        <v>0.12385656787413099</v>
      </c>
      <c r="D33" s="240">
        <v>0.58164462534582906</v>
      </c>
    </row>
    <row r="34" spans="1:4" x14ac:dyDescent="0.35">
      <c r="A34" s="240">
        <v>0.14440700414873103</v>
      </c>
      <c r="B34" s="240">
        <v>0.30327064595257563</v>
      </c>
      <c r="C34" s="240">
        <v>0.18002195389681669</v>
      </c>
      <c r="D34" s="240">
        <v>0.17536972927560585</v>
      </c>
    </row>
    <row r="35" spans="1:4" x14ac:dyDescent="0.35">
      <c r="A35" s="240">
        <v>0.13496036306265946</v>
      </c>
      <c r="B35" s="240">
        <v>0.49394930498773509</v>
      </c>
      <c r="C35" s="240">
        <v>0.69612147822905235</v>
      </c>
      <c r="D35" s="240">
        <v>0.24298564537856512</v>
      </c>
    </row>
    <row r="36" spans="1:4" x14ac:dyDescent="0.35">
      <c r="A36" s="23"/>
      <c r="B36" s="23"/>
      <c r="C36" s="23"/>
      <c r="D36" s="23"/>
    </row>
  </sheetData>
  <mergeCells count="1">
    <mergeCell ref="B5:E5"/>
  </mergeCells>
  <pageMargins left="0.7" right="0.7" top="0.75" bottom="0.75" header="0.3" footer="0.3"/>
  <drawing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B5B8B"/>
  </sheetPr>
  <dimension ref="A1:C34"/>
  <sheetViews>
    <sheetView workbookViewId="0">
      <selection activeCell="A3" sqref="A3"/>
    </sheetView>
  </sheetViews>
  <sheetFormatPr defaultRowHeight="14.5" x14ac:dyDescent="0.35"/>
  <cols>
    <col min="1" max="1" width="15.08984375" style="1" customWidth="1"/>
    <col min="2" max="2" width="8.7265625" style="1"/>
    <col min="3" max="3" width="23.81640625" style="1" customWidth="1"/>
    <col min="4" max="16384" width="8.7265625" style="1"/>
  </cols>
  <sheetData>
    <row r="1" spans="1:3" ht="18.5" x14ac:dyDescent="0.45">
      <c r="A1" s="36" t="s">
        <v>147</v>
      </c>
    </row>
    <row r="3" spans="1:3" x14ac:dyDescent="0.35">
      <c r="A3" s="40" t="s">
        <v>173</v>
      </c>
    </row>
    <row r="5" spans="1:3" ht="26" x14ac:dyDescent="0.35">
      <c r="A5" s="108"/>
      <c r="B5" s="104"/>
      <c r="C5" s="115" t="s">
        <v>146</v>
      </c>
    </row>
    <row r="6" spans="1:3" x14ac:dyDescent="0.35">
      <c r="A6" s="11" t="s">
        <v>3</v>
      </c>
      <c r="B6" s="109" t="s">
        <v>126</v>
      </c>
      <c r="C6" s="110">
        <v>1.9955379276152704E-2</v>
      </c>
    </row>
    <row r="7" spans="1:3" x14ac:dyDescent="0.35">
      <c r="A7" s="11"/>
      <c r="B7" s="112" t="s">
        <v>127</v>
      </c>
      <c r="C7" s="113">
        <v>1.6118991612611971E-2</v>
      </c>
    </row>
    <row r="8" spans="1:3" x14ac:dyDescent="0.35">
      <c r="A8" s="11"/>
      <c r="B8" s="112" t="s">
        <v>128</v>
      </c>
      <c r="C8" s="113">
        <v>1.5176090070094565E-2</v>
      </c>
    </row>
    <row r="9" spans="1:3" x14ac:dyDescent="0.35">
      <c r="A9" s="68"/>
      <c r="B9" s="112" t="s">
        <v>129</v>
      </c>
      <c r="C9" s="113">
        <v>1.705252213950207E-2</v>
      </c>
    </row>
    <row r="10" spans="1:3" ht="11" customHeight="1" x14ac:dyDescent="0.35">
      <c r="A10" s="11"/>
      <c r="B10" s="105"/>
      <c r="C10" s="106"/>
    </row>
    <row r="11" spans="1:3" x14ac:dyDescent="0.35">
      <c r="A11" s="11" t="s">
        <v>7</v>
      </c>
      <c r="B11" s="109" t="s">
        <v>126</v>
      </c>
      <c r="C11" s="110">
        <v>3.5260720155386227E-2</v>
      </c>
    </row>
    <row r="12" spans="1:3" x14ac:dyDescent="0.35">
      <c r="A12" s="11"/>
      <c r="B12" s="112" t="s">
        <v>127</v>
      </c>
      <c r="C12" s="113">
        <v>3.9692666753915279E-2</v>
      </c>
    </row>
    <row r="13" spans="1:3" x14ac:dyDescent="0.35">
      <c r="A13" s="11"/>
      <c r="B13" s="112" t="s">
        <v>128</v>
      </c>
      <c r="C13" s="113">
        <v>2.3306250348836283E-2</v>
      </c>
    </row>
    <row r="14" spans="1:3" x14ac:dyDescent="0.35">
      <c r="A14" s="68"/>
      <c r="B14" s="112" t="s">
        <v>129</v>
      </c>
      <c r="C14" s="113">
        <v>3.5476915205212678E-2</v>
      </c>
    </row>
    <row r="15" spans="1:3" x14ac:dyDescent="0.35">
      <c r="A15" s="11"/>
      <c r="B15" s="105"/>
      <c r="C15" s="106"/>
    </row>
    <row r="16" spans="1:3" x14ac:dyDescent="0.35">
      <c r="A16" s="11" t="s">
        <v>16</v>
      </c>
      <c r="B16" s="109" t="s">
        <v>126</v>
      </c>
      <c r="C16" s="110">
        <v>4.2654341366787717E-2</v>
      </c>
    </row>
    <row r="17" spans="1:3" x14ac:dyDescent="0.35">
      <c r="A17" s="11"/>
      <c r="B17" s="112" t="s">
        <v>127</v>
      </c>
      <c r="C17" s="113">
        <v>3.134935775149434E-2</v>
      </c>
    </row>
    <row r="18" spans="1:3" x14ac:dyDescent="0.35">
      <c r="A18" s="11"/>
      <c r="B18" s="112" t="s">
        <v>128</v>
      </c>
      <c r="C18" s="113">
        <v>2.794005588011176E-2</v>
      </c>
    </row>
    <row r="19" spans="1:3" x14ac:dyDescent="0.35">
      <c r="A19" s="68"/>
      <c r="B19" s="112" t="s">
        <v>129</v>
      </c>
      <c r="C19" s="113">
        <v>2.7148194271481942E-2</v>
      </c>
    </row>
    <row r="20" spans="1:3" ht="10.5" customHeight="1" x14ac:dyDescent="0.35">
      <c r="A20" s="11"/>
      <c r="B20" s="105"/>
      <c r="C20" s="106"/>
    </row>
    <row r="21" spans="1:3" x14ac:dyDescent="0.35">
      <c r="A21" s="11" t="s">
        <v>15</v>
      </c>
      <c r="B21" s="109" t="s">
        <v>126</v>
      </c>
      <c r="C21" s="110">
        <v>3.4659977362415488E-2</v>
      </c>
    </row>
    <row r="22" spans="1:3" x14ac:dyDescent="0.35">
      <c r="A22" s="11"/>
      <c r="B22" s="112" t="s">
        <v>127</v>
      </c>
      <c r="C22" s="113">
        <v>3.6141115845803193E-2</v>
      </c>
    </row>
    <row r="23" spans="1:3" x14ac:dyDescent="0.35">
      <c r="A23" s="11"/>
      <c r="B23" s="112" t="s">
        <v>128</v>
      </c>
      <c r="C23" s="113">
        <v>2.1673727512740222E-2</v>
      </c>
    </row>
    <row r="24" spans="1:3" x14ac:dyDescent="0.35">
      <c r="A24" s="68"/>
      <c r="B24" s="112" t="s">
        <v>129</v>
      </c>
      <c r="C24" s="113">
        <v>2.9131007241606319E-2</v>
      </c>
    </row>
    <row r="25" spans="1:3" ht="9" customHeight="1" x14ac:dyDescent="0.35">
      <c r="A25" s="11"/>
      <c r="B25" s="105"/>
      <c r="C25" s="106"/>
    </row>
    <row r="26" spans="1:3" x14ac:dyDescent="0.35">
      <c r="A26" s="11" t="s">
        <v>97</v>
      </c>
      <c r="B26" s="109" t="s">
        <v>126</v>
      </c>
      <c r="C26" s="110">
        <v>4.7513999660614287E-3</v>
      </c>
    </row>
    <row r="27" spans="1:3" x14ac:dyDescent="0.35">
      <c r="A27" s="11"/>
      <c r="B27" s="112" t="s">
        <v>127</v>
      </c>
      <c r="C27" s="113">
        <v>4.6285906642728903E-3</v>
      </c>
    </row>
    <row r="28" spans="1:3" x14ac:dyDescent="0.35">
      <c r="A28" s="11"/>
      <c r="B28" s="112" t="s">
        <v>128</v>
      </c>
      <c r="C28" s="113">
        <v>5.142888913599466E-3</v>
      </c>
    </row>
    <row r="29" spans="1:3" x14ac:dyDescent="0.35">
      <c r="A29" s="68"/>
      <c r="B29" s="112" t="s">
        <v>129</v>
      </c>
      <c r="C29" s="113">
        <v>1.1686513431182498E-2</v>
      </c>
    </row>
    <row r="30" spans="1:3" ht="9.5" customHeight="1" x14ac:dyDescent="0.35">
      <c r="A30" s="11"/>
      <c r="B30" s="105"/>
      <c r="C30" s="106"/>
    </row>
    <row r="31" spans="1:3" x14ac:dyDescent="0.35">
      <c r="A31" s="11" t="s">
        <v>134</v>
      </c>
      <c r="B31" s="109" t="s">
        <v>126</v>
      </c>
      <c r="C31" s="110">
        <v>2.9319825486244632E-2</v>
      </c>
    </row>
    <row r="32" spans="1:3" x14ac:dyDescent="0.35">
      <c r="A32" s="11"/>
      <c r="B32" s="112" t="s">
        <v>127</v>
      </c>
      <c r="C32" s="113">
        <v>3.0507740370973025E-2</v>
      </c>
    </row>
    <row r="33" spans="1:3" x14ac:dyDescent="0.35">
      <c r="A33" s="11"/>
      <c r="B33" s="112" t="s">
        <v>128</v>
      </c>
      <c r="C33" s="113">
        <v>1.9974176940904295E-2</v>
      </c>
    </row>
    <row r="34" spans="1:3" x14ac:dyDescent="0.35">
      <c r="A34" s="68"/>
      <c r="B34" s="112" t="s">
        <v>129</v>
      </c>
      <c r="C34" s="113">
        <v>2.8016964744138284E-2</v>
      </c>
    </row>
  </sheetData>
  <pageMargins left="0.7" right="0.7" top="0.75" bottom="0.75" header="0.3" footer="0.3"/>
  <drawing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B5B8B"/>
  </sheetPr>
  <dimension ref="A1:C34"/>
  <sheetViews>
    <sheetView workbookViewId="0">
      <selection activeCell="J28" sqref="J28"/>
    </sheetView>
  </sheetViews>
  <sheetFormatPr defaultRowHeight="14.5" x14ac:dyDescent="0.35"/>
  <cols>
    <col min="1" max="2" width="8.7265625" style="1"/>
    <col min="3" max="3" width="20.26953125" style="1" customWidth="1"/>
    <col min="4" max="16384" width="8.7265625" style="1"/>
  </cols>
  <sheetData>
    <row r="1" spans="1:3" ht="18.5" x14ac:dyDescent="0.45">
      <c r="A1" s="36" t="s">
        <v>149</v>
      </c>
    </row>
    <row r="3" spans="1:3" x14ac:dyDescent="0.35">
      <c r="A3" s="40" t="s">
        <v>173</v>
      </c>
    </row>
    <row r="5" spans="1:3" ht="26" x14ac:dyDescent="0.35">
      <c r="A5" s="108"/>
      <c r="B5" s="104"/>
      <c r="C5" s="115" t="s">
        <v>148</v>
      </c>
    </row>
    <row r="6" spans="1:3" x14ac:dyDescent="0.35">
      <c r="A6" s="11" t="s">
        <v>3</v>
      </c>
      <c r="B6" s="109" t="s">
        <v>126</v>
      </c>
      <c r="C6" s="187">
        <v>1589.4991495461061</v>
      </c>
    </row>
    <row r="7" spans="1:3" x14ac:dyDescent="0.35">
      <c r="A7" s="11"/>
      <c r="B7" s="112" t="s">
        <v>127</v>
      </c>
      <c r="C7" s="188">
        <v>1893.2704068396222</v>
      </c>
    </row>
    <row r="8" spans="1:3" x14ac:dyDescent="0.35">
      <c r="A8" s="11"/>
      <c r="B8" s="112" t="s">
        <v>128</v>
      </c>
      <c r="C8" s="188">
        <v>2009.6781468750005</v>
      </c>
    </row>
    <row r="9" spans="1:3" x14ac:dyDescent="0.35">
      <c r="A9" s="68"/>
      <c r="B9" s="112" t="s">
        <v>129</v>
      </c>
      <c r="C9" s="188">
        <v>2618.8068072945016</v>
      </c>
    </row>
    <row r="10" spans="1:3" x14ac:dyDescent="0.35">
      <c r="A10" s="11"/>
      <c r="B10" s="105"/>
      <c r="C10" s="189"/>
    </row>
    <row r="11" spans="1:3" x14ac:dyDescent="0.35">
      <c r="A11" s="11" t="s">
        <v>7</v>
      </c>
      <c r="B11" s="109" t="s">
        <v>126</v>
      </c>
      <c r="C11" s="187">
        <v>2114.7077654301252</v>
      </c>
    </row>
    <row r="12" spans="1:3" x14ac:dyDescent="0.35">
      <c r="A12" s="11"/>
      <c r="B12" s="112" t="s">
        <v>127</v>
      </c>
      <c r="C12" s="188">
        <v>1909.8848502541555</v>
      </c>
    </row>
    <row r="13" spans="1:3" x14ac:dyDescent="0.35">
      <c r="A13" s="11"/>
      <c r="B13" s="112" t="s">
        <v>128</v>
      </c>
      <c r="C13" s="188">
        <v>1926.7768502679899</v>
      </c>
    </row>
    <row r="14" spans="1:3" x14ac:dyDescent="0.35">
      <c r="A14" s="68"/>
      <c r="B14" s="112" t="s">
        <v>129</v>
      </c>
      <c r="C14" s="188">
        <v>2105.7257991169977</v>
      </c>
    </row>
    <row r="15" spans="1:3" x14ac:dyDescent="0.35">
      <c r="A15" s="11"/>
      <c r="B15" s="105"/>
      <c r="C15" s="189"/>
    </row>
    <row r="16" spans="1:3" x14ac:dyDescent="0.35">
      <c r="A16" s="11" t="s">
        <v>16</v>
      </c>
      <c r="B16" s="109" t="s">
        <v>126</v>
      </c>
      <c r="C16" s="187">
        <v>1779.7618421052632</v>
      </c>
    </row>
    <row r="17" spans="1:3" x14ac:dyDescent="0.35">
      <c r="A17" s="11"/>
      <c r="B17" s="112" t="s">
        <v>127</v>
      </c>
      <c r="C17" s="188">
        <v>1621.4053346855985</v>
      </c>
    </row>
    <row r="18" spans="1:3" x14ac:dyDescent="0.35">
      <c r="A18" s="11"/>
      <c r="B18" s="112" t="s">
        <v>128</v>
      </c>
      <c r="C18" s="188">
        <v>690.16100000000006</v>
      </c>
    </row>
    <row r="19" spans="1:3" x14ac:dyDescent="0.35">
      <c r="A19" s="68"/>
      <c r="B19" s="112" t="s">
        <v>129</v>
      </c>
      <c r="C19" s="188">
        <v>1272.6800688073395</v>
      </c>
    </row>
    <row r="20" spans="1:3" x14ac:dyDescent="0.35">
      <c r="A20" s="11"/>
      <c r="B20" s="105"/>
      <c r="C20" s="189"/>
    </row>
    <row r="21" spans="1:3" x14ac:dyDescent="0.35">
      <c r="A21" s="11" t="s">
        <v>15</v>
      </c>
      <c r="B21" s="109" t="s">
        <v>126</v>
      </c>
      <c r="C21" s="187">
        <v>1549.0744012944986</v>
      </c>
    </row>
    <row r="22" spans="1:3" x14ac:dyDescent="0.35">
      <c r="A22" s="11"/>
      <c r="B22" s="112" t="s">
        <v>127</v>
      </c>
      <c r="C22" s="188">
        <v>1646.6319550315329</v>
      </c>
    </row>
    <row r="23" spans="1:3" x14ac:dyDescent="0.35">
      <c r="A23" s="11"/>
      <c r="B23" s="112" t="s">
        <v>128</v>
      </c>
      <c r="C23" s="188">
        <v>1853.7939707271007</v>
      </c>
    </row>
    <row r="24" spans="1:3" x14ac:dyDescent="0.35">
      <c r="A24" s="68"/>
      <c r="B24" s="112" t="s">
        <v>129</v>
      </c>
      <c r="C24" s="188">
        <v>1983.1871045197738</v>
      </c>
    </row>
    <row r="25" spans="1:3" x14ac:dyDescent="0.35">
      <c r="A25" s="11"/>
      <c r="B25" s="105"/>
      <c r="C25" s="189"/>
    </row>
    <row r="26" spans="1:3" x14ac:dyDescent="0.35">
      <c r="A26" s="11" t="s">
        <v>97</v>
      </c>
      <c r="B26" s="109" t="s">
        <v>126</v>
      </c>
      <c r="C26" s="187">
        <v>867.35714285714278</v>
      </c>
    </row>
    <row r="27" spans="1:3" x14ac:dyDescent="0.35">
      <c r="A27" s="11"/>
      <c r="B27" s="112" t="s">
        <v>127</v>
      </c>
      <c r="C27" s="188">
        <v>416.42618181818182</v>
      </c>
    </row>
    <row r="28" spans="1:3" x14ac:dyDescent="0.35">
      <c r="A28" s="11"/>
      <c r="B28" s="112" t="s">
        <v>128</v>
      </c>
      <c r="C28" s="188">
        <v>1098.4662702702701</v>
      </c>
    </row>
    <row r="29" spans="1:3" x14ac:dyDescent="0.35">
      <c r="A29" s="68"/>
      <c r="B29" s="112" t="s">
        <v>129</v>
      </c>
      <c r="C29" s="188">
        <v>1536.8729857819903</v>
      </c>
    </row>
    <row r="30" spans="1:3" x14ac:dyDescent="0.35">
      <c r="A30" s="11"/>
      <c r="B30" s="105"/>
      <c r="C30" s="189"/>
    </row>
    <row r="31" spans="1:3" x14ac:dyDescent="0.35">
      <c r="A31" s="11" t="s">
        <v>134</v>
      </c>
      <c r="B31" s="109" t="s">
        <v>126</v>
      </c>
      <c r="C31" s="187">
        <v>1897.2188362749325</v>
      </c>
    </row>
    <row r="32" spans="1:3" x14ac:dyDescent="0.35">
      <c r="A32" s="11"/>
      <c r="B32" s="112" t="s">
        <v>127</v>
      </c>
      <c r="C32" s="188">
        <v>1846.7493489103574</v>
      </c>
    </row>
    <row r="33" spans="1:3" x14ac:dyDescent="0.35">
      <c r="A33" s="11"/>
      <c r="B33" s="112" t="s">
        <v>128</v>
      </c>
      <c r="C33" s="188">
        <v>1886.9017808591623</v>
      </c>
    </row>
    <row r="34" spans="1:3" x14ac:dyDescent="0.35">
      <c r="A34" s="68"/>
      <c r="B34" s="112" t="s">
        <v>129</v>
      </c>
      <c r="C34" s="188">
        <v>2150.3361940440955</v>
      </c>
    </row>
  </sheetData>
  <pageMargins left="0.7" right="0.7" top="0.75" bottom="0.75" header="0.3" footer="0.3"/>
  <drawing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B5B8B"/>
  </sheetPr>
  <dimension ref="A1:G36"/>
  <sheetViews>
    <sheetView workbookViewId="0">
      <selection activeCell="G8" sqref="G8:G31"/>
    </sheetView>
  </sheetViews>
  <sheetFormatPr defaultRowHeight="14.5" x14ac:dyDescent="0.35"/>
  <cols>
    <col min="1" max="2" width="8.7265625" style="1"/>
    <col min="3" max="3" width="16.1796875" style="1" customWidth="1"/>
    <col min="4" max="6" width="8.7265625" style="1"/>
    <col min="7" max="7" width="16.90625" style="1" customWidth="1"/>
    <col min="8" max="16384" width="8.7265625" style="1"/>
  </cols>
  <sheetData>
    <row r="1" spans="1:7" ht="18.5" x14ac:dyDescent="0.45">
      <c r="A1" s="36" t="s">
        <v>286</v>
      </c>
    </row>
    <row r="3" spans="1:7" x14ac:dyDescent="0.35">
      <c r="A3" s="291" t="s">
        <v>287</v>
      </c>
      <c r="B3" s="291"/>
      <c r="C3" s="291"/>
    </row>
    <row r="4" spans="1:7" x14ac:dyDescent="0.35">
      <c r="A4" s="40" t="s">
        <v>173</v>
      </c>
    </row>
    <row r="5" spans="1:7" x14ac:dyDescent="0.35">
      <c r="A5" s="40"/>
    </row>
    <row r="6" spans="1:7" x14ac:dyDescent="0.35">
      <c r="A6" s="1" t="s">
        <v>41</v>
      </c>
      <c r="E6" s="1" t="s">
        <v>42</v>
      </c>
    </row>
    <row r="7" spans="1:7" ht="26" x14ac:dyDescent="0.35">
      <c r="A7" s="108"/>
      <c r="B7" s="104"/>
      <c r="C7" s="115" t="s">
        <v>150</v>
      </c>
      <c r="E7" s="108"/>
      <c r="F7" s="104"/>
      <c r="G7" s="115" t="s">
        <v>150</v>
      </c>
    </row>
    <row r="8" spans="1:7" x14ac:dyDescent="0.35">
      <c r="A8" s="11" t="s">
        <v>86</v>
      </c>
      <c r="B8" s="109" t="s">
        <v>126</v>
      </c>
      <c r="C8" s="110">
        <v>1.6466060458409329E-2</v>
      </c>
      <c r="E8" s="11" t="s">
        <v>86</v>
      </c>
      <c r="F8" s="109" t="s">
        <v>126</v>
      </c>
      <c r="G8" s="248">
        <v>1.3212128358640947E-2</v>
      </c>
    </row>
    <row r="9" spans="1:7" x14ac:dyDescent="0.35">
      <c r="A9" s="11"/>
      <c r="B9" s="112" t="s">
        <v>127</v>
      </c>
      <c r="C9" s="113">
        <v>1.5419122389283965E-2</v>
      </c>
      <c r="E9" s="11"/>
      <c r="F9" s="112" t="s">
        <v>127</v>
      </c>
      <c r="G9" s="249">
        <v>1.9660166014491991E-2</v>
      </c>
    </row>
    <row r="10" spans="1:7" x14ac:dyDescent="0.35">
      <c r="A10" s="11"/>
      <c r="B10" s="112" t="s">
        <v>128</v>
      </c>
      <c r="C10" s="113">
        <v>1.8536824168478926E-2</v>
      </c>
      <c r="E10" s="11"/>
      <c r="F10" s="112" t="s">
        <v>128</v>
      </c>
      <c r="G10" s="249">
        <v>9.2244897959183666E-3</v>
      </c>
    </row>
    <row r="11" spans="1:7" x14ac:dyDescent="0.35">
      <c r="A11" s="68"/>
      <c r="B11" s="112" t="s">
        <v>129</v>
      </c>
      <c r="C11" s="113">
        <v>1.2571703362758905E-2</v>
      </c>
      <c r="E11" s="68"/>
      <c r="F11" s="112" t="s">
        <v>129</v>
      </c>
      <c r="G11" s="249">
        <v>9.0753312797423134E-3</v>
      </c>
    </row>
    <row r="12" spans="1:7" x14ac:dyDescent="0.35">
      <c r="A12" s="11"/>
      <c r="B12" s="105"/>
      <c r="C12" s="106"/>
      <c r="E12" s="11"/>
      <c r="F12" s="105"/>
      <c r="G12" s="250"/>
    </row>
    <row r="13" spans="1:7" x14ac:dyDescent="0.35">
      <c r="A13" s="11" t="s">
        <v>7</v>
      </c>
      <c r="B13" s="109" t="s">
        <v>126</v>
      </c>
      <c r="C13" s="110">
        <v>1.1031477743198447E-2</v>
      </c>
      <c r="E13" s="11" t="s">
        <v>7</v>
      </c>
      <c r="F13" s="109" t="s">
        <v>126</v>
      </c>
      <c r="G13" s="248">
        <v>4.3378362523918837E-3</v>
      </c>
    </row>
    <row r="14" spans="1:7" x14ac:dyDescent="0.35">
      <c r="A14" s="11"/>
      <c r="B14" s="112" t="s">
        <v>127</v>
      </c>
      <c r="C14" s="113">
        <v>1.2670490837713776E-2</v>
      </c>
      <c r="E14" s="11"/>
      <c r="F14" s="112" t="s">
        <v>127</v>
      </c>
      <c r="G14" s="249">
        <v>4.8415356583498999E-3</v>
      </c>
    </row>
    <row r="15" spans="1:7" x14ac:dyDescent="0.35">
      <c r="A15" s="11"/>
      <c r="B15" s="112" t="s">
        <v>128</v>
      </c>
      <c r="C15" s="113">
        <v>1.3509871621563444E-2</v>
      </c>
      <c r="E15" s="11"/>
      <c r="F15" s="112" t="s">
        <v>128</v>
      </c>
      <c r="G15" s="249">
        <v>5.2036795723458288E-3</v>
      </c>
    </row>
    <row r="16" spans="1:7" x14ac:dyDescent="0.35">
      <c r="A16" s="68"/>
      <c r="B16" s="112" t="s">
        <v>129</v>
      </c>
      <c r="C16" s="113">
        <v>1.0449570195230193E-2</v>
      </c>
      <c r="E16" s="68"/>
      <c r="F16" s="112" t="s">
        <v>129</v>
      </c>
      <c r="G16" s="249">
        <v>4.5341470633413136E-3</v>
      </c>
    </row>
    <row r="17" spans="1:7" x14ac:dyDescent="0.35">
      <c r="A17" s="11"/>
      <c r="B17" s="105"/>
      <c r="C17" s="106"/>
      <c r="E17" s="11"/>
      <c r="F17" s="105"/>
      <c r="G17" s="250"/>
    </row>
    <row r="18" spans="1:7" x14ac:dyDescent="0.35">
      <c r="A18" s="11" t="s">
        <v>16</v>
      </c>
      <c r="B18" s="109" t="s">
        <v>126</v>
      </c>
      <c r="C18" s="110">
        <v>2.0072408442725906E-3</v>
      </c>
      <c r="E18" s="11" t="s">
        <v>16</v>
      </c>
      <c r="F18" s="109" t="s">
        <v>126</v>
      </c>
      <c r="G18" s="248">
        <v>1.6434434558258303E-3</v>
      </c>
    </row>
    <row r="19" spans="1:7" x14ac:dyDescent="0.35">
      <c r="A19" s="11"/>
      <c r="B19" s="112" t="s">
        <v>127</v>
      </c>
      <c r="C19" s="113">
        <v>4.2239477898298938E-3</v>
      </c>
      <c r="E19" s="11"/>
      <c r="F19" s="112" t="s">
        <v>127</v>
      </c>
      <c r="G19" s="249">
        <v>2.9580979001792005E-3</v>
      </c>
    </row>
    <row r="20" spans="1:7" x14ac:dyDescent="0.35">
      <c r="A20" s="11"/>
      <c r="B20" s="112" t="s">
        <v>128</v>
      </c>
      <c r="C20" s="113">
        <v>4.3370287194477121E-3</v>
      </c>
      <c r="E20" s="11"/>
      <c r="F20" s="112" t="s">
        <v>128</v>
      </c>
      <c r="G20" s="249">
        <v>2.7308126696222374E-3</v>
      </c>
    </row>
    <row r="21" spans="1:7" x14ac:dyDescent="0.35">
      <c r="A21" s="68"/>
      <c r="B21" s="112" t="s">
        <v>129</v>
      </c>
      <c r="C21" s="113">
        <v>4.5810875605853162E-3</v>
      </c>
      <c r="E21" s="68"/>
      <c r="F21" s="112" t="s">
        <v>129</v>
      </c>
      <c r="G21" s="249">
        <v>3.7099130203837728E-3</v>
      </c>
    </row>
    <row r="22" spans="1:7" x14ac:dyDescent="0.35">
      <c r="A22" s="11"/>
      <c r="B22" s="105"/>
      <c r="C22" s="106"/>
      <c r="E22" s="11"/>
      <c r="F22" s="105"/>
      <c r="G22" s="250"/>
    </row>
    <row r="23" spans="1:7" x14ac:dyDescent="0.35">
      <c r="A23" s="11" t="s">
        <v>26</v>
      </c>
      <c r="B23" s="109" t="s">
        <v>126</v>
      </c>
      <c r="C23" s="110">
        <v>1.4319171665707946E-2</v>
      </c>
      <c r="E23" s="11" t="s">
        <v>26</v>
      </c>
      <c r="F23" s="109" t="s">
        <v>126</v>
      </c>
      <c r="G23" s="248">
        <v>6.4441006612016138E-3</v>
      </c>
    </row>
    <row r="24" spans="1:7" x14ac:dyDescent="0.35">
      <c r="A24" s="11"/>
      <c r="B24" s="112" t="s">
        <v>127</v>
      </c>
      <c r="C24" s="113">
        <v>1.9463444043311007E-2</v>
      </c>
      <c r="E24" s="11"/>
      <c r="F24" s="112" t="s">
        <v>127</v>
      </c>
      <c r="G24" s="249">
        <v>7.931045521480249E-3</v>
      </c>
    </row>
    <row r="25" spans="1:7" x14ac:dyDescent="0.35">
      <c r="A25" s="11"/>
      <c r="B25" s="112" t="s">
        <v>128</v>
      </c>
      <c r="C25" s="113">
        <v>1.7921016795279163E-2</v>
      </c>
      <c r="E25" s="11"/>
      <c r="F25" s="112" t="s">
        <v>128</v>
      </c>
      <c r="G25" s="249">
        <v>8.938409416223007E-3</v>
      </c>
    </row>
    <row r="26" spans="1:7" x14ac:dyDescent="0.35">
      <c r="A26" s="68"/>
      <c r="B26" s="112" t="s">
        <v>129</v>
      </c>
      <c r="C26" s="113">
        <v>1.3605294916685157E-2</v>
      </c>
      <c r="E26" s="68"/>
      <c r="F26" s="112" t="s">
        <v>129</v>
      </c>
      <c r="G26" s="249">
        <v>8.5791485599731043E-3</v>
      </c>
    </row>
    <row r="27" spans="1:7" x14ac:dyDescent="0.35">
      <c r="A27" s="11"/>
      <c r="B27" s="105"/>
      <c r="C27" s="106"/>
      <c r="E27" s="11"/>
      <c r="F27" s="105"/>
      <c r="G27" s="250"/>
    </row>
    <row r="28" spans="1:7" x14ac:dyDescent="0.35">
      <c r="A28" s="11" t="s">
        <v>88</v>
      </c>
      <c r="B28" s="109" t="s">
        <v>126</v>
      </c>
      <c r="C28" s="110">
        <v>1.0147918816649467E-2</v>
      </c>
      <c r="E28" s="11" t="s">
        <v>130</v>
      </c>
      <c r="F28" s="109" t="s">
        <v>126</v>
      </c>
      <c r="G28" s="248">
        <v>5.6389856221240094E-3</v>
      </c>
    </row>
    <row r="29" spans="1:7" x14ac:dyDescent="0.35">
      <c r="A29" s="11"/>
      <c r="B29" s="112" t="s">
        <v>127</v>
      </c>
      <c r="C29" s="113">
        <v>1.1599792638672888E-2</v>
      </c>
      <c r="E29" s="11"/>
      <c r="F29" s="112" t="s">
        <v>127</v>
      </c>
      <c r="G29" s="249">
        <v>7.0705797280710934E-3</v>
      </c>
    </row>
    <row r="30" spans="1:7" x14ac:dyDescent="0.35">
      <c r="A30" s="11"/>
      <c r="B30" s="112" t="s">
        <v>128</v>
      </c>
      <c r="C30" s="113">
        <v>1.1121892352475926E-2</v>
      </c>
      <c r="E30" s="11"/>
      <c r="F30" s="112" t="s">
        <v>128</v>
      </c>
      <c r="G30" s="249">
        <v>6.3228041472440776E-3</v>
      </c>
    </row>
    <row r="31" spans="1:7" x14ac:dyDescent="0.35">
      <c r="A31" s="68"/>
      <c r="B31" s="112" t="s">
        <v>129</v>
      </c>
      <c r="C31" s="113">
        <v>1.0935791910488072E-2</v>
      </c>
      <c r="E31" s="68"/>
      <c r="F31" s="112" t="s">
        <v>129</v>
      </c>
      <c r="G31" s="249">
        <v>5.8919227156849592E-3</v>
      </c>
    </row>
    <row r="32" spans="1:7" x14ac:dyDescent="0.35">
      <c r="A32" s="11"/>
      <c r="B32" s="105"/>
      <c r="C32" s="106"/>
    </row>
    <row r="33" spans="1:3" x14ac:dyDescent="0.35">
      <c r="A33" s="11" t="s">
        <v>130</v>
      </c>
      <c r="B33" s="109" t="s">
        <v>126</v>
      </c>
      <c r="C33" s="110">
        <v>1.3094669601119281E-2</v>
      </c>
    </row>
    <row r="34" spans="1:3" x14ac:dyDescent="0.35">
      <c r="A34" s="11"/>
      <c r="B34" s="112" t="s">
        <v>127</v>
      </c>
      <c r="C34" s="113">
        <v>1.4250843926732183E-2</v>
      </c>
    </row>
    <row r="35" spans="1:3" x14ac:dyDescent="0.35">
      <c r="A35" s="11"/>
      <c r="B35" s="112" t="s">
        <v>128</v>
      </c>
      <c r="C35" s="113">
        <v>1.5493329788961356E-2</v>
      </c>
    </row>
    <row r="36" spans="1:3" x14ac:dyDescent="0.35">
      <c r="A36" s="68"/>
      <c r="B36" s="112" t="s">
        <v>129</v>
      </c>
      <c r="C36" s="113">
        <v>1.1458991525486618E-2</v>
      </c>
    </row>
  </sheetData>
  <mergeCells count="1">
    <mergeCell ref="A3:C3"/>
  </mergeCells>
  <pageMargins left="0.7" right="0.7" top="0.75" bottom="0.75" header="0.3" footer="0.3"/>
  <pageSetup paperSize="9" orientation="portrait" r:id="rId1"/>
  <drawing r:id="rId2"/>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B5B8B"/>
  </sheetPr>
  <dimension ref="A1:K30"/>
  <sheetViews>
    <sheetView workbookViewId="0">
      <selection activeCell="C3" sqref="C3"/>
    </sheetView>
  </sheetViews>
  <sheetFormatPr defaultRowHeight="14.5" x14ac:dyDescent="0.35"/>
  <cols>
    <col min="1" max="1" width="22.1796875" style="1" customWidth="1"/>
    <col min="2" max="2" width="23" style="1" customWidth="1"/>
    <col min="3" max="16384" width="8.7265625" style="1"/>
  </cols>
  <sheetData>
    <row r="1" spans="1:2" ht="18.5" x14ac:dyDescent="0.45">
      <c r="A1" s="36" t="s">
        <v>311</v>
      </c>
    </row>
    <row r="3" spans="1:2" x14ac:dyDescent="0.35">
      <c r="A3" s="40" t="s">
        <v>290</v>
      </c>
    </row>
    <row r="4" spans="1:2" x14ac:dyDescent="0.35">
      <c r="A4" s="40" t="s">
        <v>173</v>
      </c>
    </row>
    <row r="6" spans="1:2" x14ac:dyDescent="0.35">
      <c r="A6" s="1" t="s">
        <v>41</v>
      </c>
    </row>
    <row r="7" spans="1:2" ht="41.5" customHeight="1" x14ac:dyDescent="0.35">
      <c r="A7" s="8"/>
      <c r="B7" s="241" t="s">
        <v>288</v>
      </c>
    </row>
    <row r="8" spans="1:2" x14ac:dyDescent="0.35">
      <c r="A8" s="26" t="s">
        <v>152</v>
      </c>
      <c r="B8" s="190">
        <v>1.250414556856572E-2</v>
      </c>
    </row>
    <row r="9" spans="1:2" x14ac:dyDescent="0.35">
      <c r="A9" s="28" t="s">
        <v>144</v>
      </c>
      <c r="B9" s="191">
        <v>1.5991221709387937E-2</v>
      </c>
    </row>
    <row r="10" spans="1:2" x14ac:dyDescent="0.35">
      <c r="A10" s="28" t="s">
        <v>143</v>
      </c>
      <c r="B10" s="191">
        <v>7.7944352132265759E-3</v>
      </c>
    </row>
    <row r="11" spans="1:2" x14ac:dyDescent="0.35">
      <c r="A11" s="28" t="s">
        <v>142</v>
      </c>
      <c r="B11" s="191">
        <v>1.630339032386555E-2</v>
      </c>
    </row>
    <row r="12" spans="1:2" x14ac:dyDescent="0.35">
      <c r="A12" s="28" t="s">
        <v>125</v>
      </c>
      <c r="B12" s="191">
        <v>1.1941580570597339E-2</v>
      </c>
    </row>
    <row r="19" spans="1:11" x14ac:dyDescent="0.35">
      <c r="A19" s="1" t="s">
        <v>42</v>
      </c>
    </row>
    <row r="20" spans="1:11" ht="43.5" x14ac:dyDescent="0.35">
      <c r="A20" s="8"/>
      <c r="B20" s="241" t="s">
        <v>289</v>
      </c>
    </row>
    <row r="21" spans="1:11" x14ac:dyDescent="0.35">
      <c r="A21" s="26" t="s">
        <v>152</v>
      </c>
      <c r="B21" s="243">
        <v>6.6505709414387002E-3</v>
      </c>
    </row>
    <row r="22" spans="1:11" x14ac:dyDescent="0.35">
      <c r="A22" s="28" t="s">
        <v>153</v>
      </c>
      <c r="B22" s="244">
        <v>4.0242293894765142E-3</v>
      </c>
    </row>
    <row r="23" spans="1:11" x14ac:dyDescent="0.35">
      <c r="A23" s="28" t="s">
        <v>143</v>
      </c>
      <c r="B23" s="244">
        <v>7.5537372168800231E-3</v>
      </c>
    </row>
    <row r="24" spans="1:11" x14ac:dyDescent="0.35">
      <c r="A24" s="28" t="s">
        <v>142</v>
      </c>
      <c r="B24" s="244">
        <v>1.2506193825852141E-2</v>
      </c>
    </row>
    <row r="25" spans="1:11" x14ac:dyDescent="0.35">
      <c r="A25" s="28" t="s">
        <v>125</v>
      </c>
      <c r="B25" s="244">
        <v>4.7102989091939371E-3</v>
      </c>
      <c r="H25" s="23"/>
      <c r="I25" s="23"/>
      <c r="J25" s="23" t="s">
        <v>151</v>
      </c>
      <c r="K25" s="23"/>
    </row>
    <row r="26" spans="1:11" x14ac:dyDescent="0.35">
      <c r="H26" s="23"/>
      <c r="I26" s="23" t="s">
        <v>152</v>
      </c>
      <c r="J26" s="231">
        <v>1.250414556856572E-2</v>
      </c>
      <c r="K26" s="23"/>
    </row>
    <row r="27" spans="1:11" x14ac:dyDescent="0.35">
      <c r="H27" s="23"/>
      <c r="I27" s="245"/>
      <c r="J27" s="231">
        <v>1.5991221709387937E-2</v>
      </c>
      <c r="K27" s="23"/>
    </row>
    <row r="28" spans="1:11" x14ac:dyDescent="0.35">
      <c r="H28" s="23"/>
      <c r="I28" s="23" t="s">
        <v>143</v>
      </c>
      <c r="J28" s="231">
        <v>7.7944352132265759E-3</v>
      </c>
      <c r="K28" s="23"/>
    </row>
    <row r="29" spans="1:11" x14ac:dyDescent="0.35">
      <c r="H29" s="23"/>
      <c r="I29" s="23" t="s">
        <v>142</v>
      </c>
      <c r="J29" s="231">
        <v>1.630339032386555E-2</v>
      </c>
      <c r="K29" s="23"/>
    </row>
    <row r="30" spans="1:11" x14ac:dyDescent="0.35">
      <c r="H30" s="23"/>
      <c r="I30" s="23" t="s">
        <v>125</v>
      </c>
      <c r="J30" s="231">
        <v>1.1941580570597339E-2</v>
      </c>
      <c r="K30" s="23"/>
    </row>
  </sheetData>
  <pageMargins left="0.7" right="0.7" top="0.75" bottom="0.75" header="0.3" footer="0.3"/>
  <drawing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B5B8B"/>
  </sheetPr>
  <dimension ref="A1:G36"/>
  <sheetViews>
    <sheetView workbookViewId="0">
      <selection activeCell="G8" sqref="G8:G31"/>
    </sheetView>
  </sheetViews>
  <sheetFormatPr defaultRowHeight="14.5" x14ac:dyDescent="0.35"/>
  <cols>
    <col min="1" max="2" width="8.7265625" style="1"/>
    <col min="3" max="3" width="17.1796875" style="1" customWidth="1"/>
    <col min="4" max="6" width="8.7265625" style="1"/>
    <col min="7" max="7" width="18.7265625" style="1" customWidth="1"/>
    <col min="8" max="16384" width="8.7265625" style="1"/>
  </cols>
  <sheetData>
    <row r="1" spans="1:7" ht="18.5" x14ac:dyDescent="0.45">
      <c r="A1" s="36" t="s">
        <v>154</v>
      </c>
    </row>
    <row r="3" spans="1:7" x14ac:dyDescent="0.35">
      <c r="A3" s="291" t="s">
        <v>287</v>
      </c>
      <c r="B3" s="291"/>
      <c r="C3" s="291"/>
    </row>
    <row r="4" spans="1:7" x14ac:dyDescent="0.35">
      <c r="A4" s="40" t="s">
        <v>173</v>
      </c>
    </row>
    <row r="6" spans="1:7" x14ac:dyDescent="0.35">
      <c r="A6" s="1" t="s">
        <v>41</v>
      </c>
      <c r="E6" s="1" t="s">
        <v>42</v>
      </c>
    </row>
    <row r="7" spans="1:7" ht="26" x14ac:dyDescent="0.35">
      <c r="A7" s="108"/>
      <c r="B7" s="104"/>
      <c r="C7" s="115" t="s">
        <v>155</v>
      </c>
      <c r="E7" s="108"/>
      <c r="F7" s="104"/>
      <c r="G7" s="115" t="s">
        <v>155</v>
      </c>
    </row>
    <row r="8" spans="1:7" x14ac:dyDescent="0.35">
      <c r="A8" s="11" t="s">
        <v>86</v>
      </c>
      <c r="B8" s="109" t="s">
        <v>126</v>
      </c>
      <c r="C8" s="110">
        <v>0.60309992563309722</v>
      </c>
      <c r="E8" s="11" t="s">
        <v>86</v>
      </c>
      <c r="F8" s="109" t="s">
        <v>126</v>
      </c>
      <c r="G8" s="248">
        <v>0.78543255324743622</v>
      </c>
    </row>
    <row r="9" spans="1:7" x14ac:dyDescent="0.35">
      <c r="A9" s="11"/>
      <c r="B9" s="112" t="s">
        <v>127</v>
      </c>
      <c r="C9" s="113">
        <v>0.63615747994392546</v>
      </c>
      <c r="E9" s="11"/>
      <c r="F9" s="112" t="s">
        <v>127</v>
      </c>
      <c r="G9" s="249">
        <v>0.68550898203592814</v>
      </c>
    </row>
    <row r="10" spans="1:7" x14ac:dyDescent="0.35">
      <c r="A10" s="11"/>
      <c r="B10" s="112" t="s">
        <v>128</v>
      </c>
      <c r="C10" s="113">
        <v>0.55814999633849083</v>
      </c>
      <c r="E10" s="11"/>
      <c r="F10" s="112" t="s">
        <v>128</v>
      </c>
      <c r="G10" s="249">
        <v>0.66134038395217842</v>
      </c>
    </row>
    <row r="11" spans="1:7" x14ac:dyDescent="0.35">
      <c r="A11" s="68"/>
      <c r="B11" s="112" t="s">
        <v>129</v>
      </c>
      <c r="C11" s="113">
        <v>0.55233427880516672</v>
      </c>
      <c r="E11" s="68"/>
      <c r="F11" s="112" t="s">
        <v>129</v>
      </c>
      <c r="G11" s="249">
        <v>0.64664020801970712</v>
      </c>
    </row>
    <row r="12" spans="1:7" x14ac:dyDescent="0.35">
      <c r="A12" s="11"/>
      <c r="B12" s="105"/>
      <c r="C12" s="106"/>
      <c r="E12" s="11"/>
      <c r="F12" s="105"/>
      <c r="G12" s="250"/>
    </row>
    <row r="13" spans="1:7" x14ac:dyDescent="0.35">
      <c r="A13" s="11" t="s">
        <v>7</v>
      </c>
      <c r="B13" s="109" t="s">
        <v>126</v>
      </c>
      <c r="C13" s="110">
        <v>0.64290419983530056</v>
      </c>
      <c r="E13" s="11" t="s">
        <v>7</v>
      </c>
      <c r="F13" s="109" t="s">
        <v>126</v>
      </c>
      <c r="G13" s="248">
        <v>0.77054498269896199</v>
      </c>
    </row>
    <row r="14" spans="1:7" x14ac:dyDescent="0.35">
      <c r="A14" s="11"/>
      <c r="B14" s="112" t="s">
        <v>127</v>
      </c>
      <c r="C14" s="113">
        <v>0.6359595758945199</v>
      </c>
      <c r="E14" s="11"/>
      <c r="F14" s="112" t="s">
        <v>127</v>
      </c>
      <c r="G14" s="249">
        <v>0.72637220476806508</v>
      </c>
    </row>
    <row r="15" spans="1:7" x14ac:dyDescent="0.35">
      <c r="A15" s="11"/>
      <c r="B15" s="112" t="s">
        <v>128</v>
      </c>
      <c r="C15" s="113">
        <v>0.63841454328714053</v>
      </c>
      <c r="E15" s="11"/>
      <c r="F15" s="112" t="s">
        <v>128</v>
      </c>
      <c r="G15" s="249">
        <v>0.65549655130318008</v>
      </c>
    </row>
    <row r="16" spans="1:7" x14ac:dyDescent="0.35">
      <c r="A16" s="68"/>
      <c r="B16" s="112" t="s">
        <v>129</v>
      </c>
      <c r="C16" s="113">
        <v>0.59862750298368916</v>
      </c>
      <c r="E16" s="68"/>
      <c r="F16" s="112" t="s">
        <v>129</v>
      </c>
      <c r="G16" s="249">
        <v>0.64554794520547942</v>
      </c>
    </row>
    <row r="17" spans="1:7" x14ac:dyDescent="0.35">
      <c r="A17" s="11"/>
      <c r="B17" s="105"/>
      <c r="C17" s="106"/>
      <c r="E17" s="11"/>
      <c r="F17" s="105"/>
      <c r="G17" s="250"/>
    </row>
    <row r="18" spans="1:7" x14ac:dyDescent="0.35">
      <c r="A18" s="11" t="s">
        <v>16</v>
      </c>
      <c r="B18" s="109" t="s">
        <v>126</v>
      </c>
      <c r="C18" s="110">
        <v>0.66512038877844049</v>
      </c>
      <c r="E18" s="11" t="s">
        <v>16</v>
      </c>
      <c r="F18" s="109" t="s">
        <v>126</v>
      </c>
      <c r="G18" s="248">
        <v>0.54780361757105944</v>
      </c>
    </row>
    <row r="19" spans="1:7" x14ac:dyDescent="0.35">
      <c r="A19" s="11"/>
      <c r="B19" s="112" t="s">
        <v>127</v>
      </c>
      <c r="C19" s="113">
        <v>0.897047397047397</v>
      </c>
      <c r="E19" s="11"/>
      <c r="F19" s="112" t="s">
        <v>127</v>
      </c>
      <c r="G19" s="249">
        <v>0.90092338407786376</v>
      </c>
    </row>
    <row r="20" spans="1:7" x14ac:dyDescent="0.35">
      <c r="A20" s="11"/>
      <c r="B20" s="112" t="s">
        <v>128</v>
      </c>
      <c r="C20" s="113">
        <v>0.67295742232451095</v>
      </c>
      <c r="E20" s="11"/>
      <c r="F20" s="112" t="s">
        <v>128</v>
      </c>
      <c r="G20" s="249">
        <v>0.64851485148514854</v>
      </c>
    </row>
    <row r="21" spans="1:7" x14ac:dyDescent="0.35">
      <c r="A21" s="68"/>
      <c r="B21" s="112" t="s">
        <v>129</v>
      </c>
      <c r="C21" s="113">
        <v>0.63869731800766283</v>
      </c>
      <c r="E21" s="68"/>
      <c r="F21" s="112" t="s">
        <v>129</v>
      </c>
      <c r="G21" s="249">
        <v>0.64130871136089929</v>
      </c>
    </row>
    <row r="22" spans="1:7" x14ac:dyDescent="0.35">
      <c r="A22" s="11"/>
      <c r="B22" s="105"/>
      <c r="C22" s="106"/>
      <c r="E22" s="11"/>
      <c r="F22" s="105"/>
      <c r="G22" s="250"/>
    </row>
    <row r="23" spans="1:7" x14ac:dyDescent="0.35">
      <c r="A23" s="11" t="s">
        <v>26</v>
      </c>
      <c r="B23" s="109" t="s">
        <v>126</v>
      </c>
      <c r="C23" s="110">
        <v>0.64959757808461938</v>
      </c>
      <c r="E23" s="11" t="s">
        <v>26</v>
      </c>
      <c r="F23" s="109" t="s">
        <v>126</v>
      </c>
      <c r="G23" s="248">
        <v>0.65024830242221543</v>
      </c>
    </row>
    <row r="24" spans="1:7" x14ac:dyDescent="0.35">
      <c r="A24" s="11"/>
      <c r="B24" s="112" t="s">
        <v>127</v>
      </c>
      <c r="C24" s="113">
        <v>0.58988055347498713</v>
      </c>
      <c r="E24" s="11"/>
      <c r="F24" s="112" t="s">
        <v>127</v>
      </c>
      <c r="G24" s="249">
        <v>0.64125812906453228</v>
      </c>
    </row>
    <row r="25" spans="1:7" x14ac:dyDescent="0.35">
      <c r="A25" s="11"/>
      <c r="B25" s="112" t="s">
        <v>128</v>
      </c>
      <c r="C25" s="113">
        <v>0.59690109738422248</v>
      </c>
      <c r="E25" s="11"/>
      <c r="F25" s="112" t="s">
        <v>128</v>
      </c>
      <c r="G25" s="249">
        <v>0.61037005163511182</v>
      </c>
    </row>
    <row r="26" spans="1:7" x14ac:dyDescent="0.35">
      <c r="A26" s="68"/>
      <c r="B26" s="112" t="s">
        <v>129</v>
      </c>
      <c r="C26" s="113">
        <v>0.56690133978196855</v>
      </c>
      <c r="E26" s="68"/>
      <c r="F26" s="112" t="s">
        <v>129</v>
      </c>
      <c r="G26" s="249">
        <v>0.60365462081849497</v>
      </c>
    </row>
    <row r="27" spans="1:7" x14ac:dyDescent="0.35">
      <c r="A27" s="11"/>
      <c r="B27" s="105"/>
      <c r="C27" s="106"/>
      <c r="E27" s="11"/>
      <c r="F27" s="105"/>
      <c r="G27" s="250"/>
    </row>
    <row r="28" spans="1:7" x14ac:dyDescent="0.35">
      <c r="A28" s="11" t="s">
        <v>88</v>
      </c>
      <c r="B28" s="109" t="s">
        <v>126</v>
      </c>
      <c r="C28" s="110">
        <v>0.73843930635838151</v>
      </c>
      <c r="E28" s="11" t="s">
        <v>130</v>
      </c>
      <c r="F28" s="109" t="s">
        <v>126</v>
      </c>
      <c r="G28" s="248">
        <v>0.71323262040924262</v>
      </c>
    </row>
    <row r="29" spans="1:7" x14ac:dyDescent="0.35">
      <c r="A29" s="11"/>
      <c r="B29" s="112" t="s">
        <v>127</v>
      </c>
      <c r="C29" s="113">
        <v>0.73780060705113237</v>
      </c>
      <c r="E29" s="11"/>
      <c r="F29" s="112" t="s">
        <v>127</v>
      </c>
      <c r="G29" s="249">
        <v>0.70827016099920581</v>
      </c>
    </row>
    <row r="30" spans="1:7" x14ac:dyDescent="0.35">
      <c r="A30" s="11"/>
      <c r="B30" s="112" t="s">
        <v>128</v>
      </c>
      <c r="C30" s="113">
        <v>0.72551111111111111</v>
      </c>
      <c r="E30" s="11"/>
      <c r="F30" s="112" t="s">
        <v>128</v>
      </c>
      <c r="G30" s="249">
        <v>0.64286698617342175</v>
      </c>
    </row>
    <row r="31" spans="1:7" x14ac:dyDescent="0.35">
      <c r="A31" s="68"/>
      <c r="B31" s="112" t="s">
        <v>129</v>
      </c>
      <c r="C31" s="113">
        <v>0.74797219003476245</v>
      </c>
      <c r="E31" s="68"/>
      <c r="F31" s="112" t="s">
        <v>129</v>
      </c>
      <c r="G31" s="249">
        <v>0.63256458548026007</v>
      </c>
    </row>
    <row r="32" spans="1:7" x14ac:dyDescent="0.35">
      <c r="A32" s="11"/>
      <c r="B32" s="105"/>
      <c r="C32" s="106"/>
    </row>
    <row r="33" spans="1:3" x14ac:dyDescent="0.35">
      <c r="A33" s="11" t="s">
        <v>130</v>
      </c>
      <c r="B33" s="109" t="s">
        <v>126</v>
      </c>
      <c r="C33" s="110">
        <v>0.62426280830900704</v>
      </c>
    </row>
    <row r="34" spans="1:3" x14ac:dyDescent="0.35">
      <c r="A34" s="11"/>
      <c r="B34" s="112" t="s">
        <v>127</v>
      </c>
      <c r="C34" s="113">
        <v>0.63446592807576729</v>
      </c>
    </row>
    <row r="35" spans="1:3" x14ac:dyDescent="0.35">
      <c r="A35" s="11"/>
      <c r="B35" s="112" t="s">
        <v>128</v>
      </c>
      <c r="C35" s="113">
        <v>0.59576431655472262</v>
      </c>
    </row>
    <row r="36" spans="1:3" x14ac:dyDescent="0.35">
      <c r="A36" s="68"/>
      <c r="B36" s="112" t="s">
        <v>129</v>
      </c>
      <c r="C36" s="113">
        <v>0.57393039058377571</v>
      </c>
    </row>
  </sheetData>
  <mergeCells count="1">
    <mergeCell ref="A3:C3"/>
  </mergeCells>
  <pageMargins left="0.7" right="0.7" top="0.75" bottom="0.75" header="0.3" footer="0.3"/>
  <drawing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B5B8B"/>
  </sheetPr>
  <dimension ref="A1:F9"/>
  <sheetViews>
    <sheetView workbookViewId="0">
      <selection activeCell="A3" sqref="A3:XFD3"/>
    </sheetView>
  </sheetViews>
  <sheetFormatPr defaultRowHeight="14.5" x14ac:dyDescent="0.35"/>
  <cols>
    <col min="1" max="1" width="24.1796875" style="1" customWidth="1"/>
    <col min="2" max="6" width="11" style="1" customWidth="1"/>
    <col min="7" max="16384" width="8.7265625" style="1"/>
  </cols>
  <sheetData>
    <row r="1" spans="1:6" ht="18.5" x14ac:dyDescent="0.45">
      <c r="A1" s="36" t="s">
        <v>207</v>
      </c>
    </row>
    <row r="3" spans="1:6" x14ac:dyDescent="0.35">
      <c r="A3" s="40" t="s">
        <v>285</v>
      </c>
    </row>
    <row r="5" spans="1:6" x14ac:dyDescent="0.35">
      <c r="A5" s="63"/>
      <c r="B5" s="8" t="s">
        <v>199</v>
      </c>
      <c r="C5" s="8" t="s">
        <v>200</v>
      </c>
      <c r="D5" s="8" t="s">
        <v>201</v>
      </c>
      <c r="E5" s="8" t="s">
        <v>202</v>
      </c>
      <c r="F5" s="8" t="s">
        <v>203</v>
      </c>
    </row>
    <row r="6" spans="1:6" x14ac:dyDescent="0.35">
      <c r="A6" s="246" t="s">
        <v>204</v>
      </c>
      <c r="B6" s="196">
        <v>17898</v>
      </c>
      <c r="C6" s="196">
        <v>18212</v>
      </c>
      <c r="D6" s="196">
        <v>23843</v>
      </c>
      <c r="E6" s="196">
        <v>22057</v>
      </c>
      <c r="F6" s="196">
        <v>13002</v>
      </c>
    </row>
    <row r="7" spans="1:6" x14ac:dyDescent="0.35">
      <c r="A7" s="247" t="s">
        <v>205</v>
      </c>
      <c r="B7" s="197">
        <v>8806</v>
      </c>
      <c r="C7" s="197">
        <v>12323</v>
      </c>
      <c r="D7" s="197">
        <v>15113</v>
      </c>
      <c r="E7" s="197">
        <v>14848</v>
      </c>
      <c r="F7" s="197">
        <v>9828</v>
      </c>
    </row>
    <row r="8" spans="1:6" ht="29" x14ac:dyDescent="0.35">
      <c r="A8" s="247" t="s">
        <v>206</v>
      </c>
      <c r="B8" s="197">
        <v>859</v>
      </c>
      <c r="C8" s="197">
        <v>635</v>
      </c>
      <c r="D8" s="197">
        <v>664</v>
      </c>
      <c r="E8" s="197">
        <v>569</v>
      </c>
      <c r="F8" s="197">
        <v>321</v>
      </c>
    </row>
    <row r="9" spans="1:6" x14ac:dyDescent="0.35">
      <c r="A9" s="28" t="s">
        <v>181</v>
      </c>
      <c r="B9" s="197">
        <v>27563</v>
      </c>
      <c r="C9" s="197">
        <v>31170</v>
      </c>
      <c r="D9" s="197">
        <v>39620</v>
      </c>
      <c r="E9" s="197">
        <v>37474</v>
      </c>
      <c r="F9" s="197">
        <v>23151</v>
      </c>
    </row>
  </sheetData>
  <pageMargins left="0.7" right="0.7" top="0.75" bottom="0.75" header="0.3" footer="0.3"/>
  <drawing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B5B8B"/>
  </sheetPr>
  <dimension ref="A1:F9"/>
  <sheetViews>
    <sheetView workbookViewId="0">
      <selection activeCell="B6" sqref="B6:F9"/>
    </sheetView>
  </sheetViews>
  <sheetFormatPr defaultRowHeight="14.5" x14ac:dyDescent="0.35"/>
  <cols>
    <col min="1" max="1" width="21.81640625" style="1" customWidth="1"/>
    <col min="2" max="2" width="11.08984375" style="1" customWidth="1"/>
    <col min="3" max="3" width="11.54296875" style="1" customWidth="1"/>
    <col min="4" max="4" width="11.08984375" style="1" customWidth="1"/>
    <col min="5" max="5" width="11.36328125" style="1" customWidth="1"/>
    <col min="6" max="6" width="11.90625" style="1" customWidth="1"/>
    <col min="7" max="16384" width="8.7265625" style="1"/>
  </cols>
  <sheetData>
    <row r="1" spans="1:6" ht="18.5" x14ac:dyDescent="0.45">
      <c r="A1" s="36" t="s">
        <v>208</v>
      </c>
    </row>
    <row r="3" spans="1:6" x14ac:dyDescent="0.35">
      <c r="A3" s="40" t="s">
        <v>173</v>
      </c>
    </row>
    <row r="5" spans="1:6" x14ac:dyDescent="0.35">
      <c r="A5" s="63"/>
      <c r="B5" s="39" t="s">
        <v>199</v>
      </c>
      <c r="C5" s="39" t="s">
        <v>200</v>
      </c>
      <c r="D5" s="39" t="s">
        <v>201</v>
      </c>
      <c r="E5" s="39" t="s">
        <v>202</v>
      </c>
      <c r="F5" s="39" t="s">
        <v>203</v>
      </c>
    </row>
    <row r="6" spans="1:6" ht="18.5" customHeight="1" x14ac:dyDescent="0.35">
      <c r="A6" s="246" t="s">
        <v>204</v>
      </c>
      <c r="B6" s="251">
        <v>3642</v>
      </c>
      <c r="C6" s="251">
        <v>4572</v>
      </c>
      <c r="D6" s="251">
        <v>7160</v>
      </c>
      <c r="E6" s="251">
        <v>6528</v>
      </c>
      <c r="F6" s="251">
        <v>3722</v>
      </c>
    </row>
    <row r="7" spans="1:6" x14ac:dyDescent="0.35">
      <c r="A7" s="247" t="s">
        <v>205</v>
      </c>
      <c r="B7" s="252">
        <v>1390</v>
      </c>
      <c r="C7" s="252">
        <v>2495</v>
      </c>
      <c r="D7" s="252">
        <v>2876</v>
      </c>
      <c r="E7" s="252">
        <v>2779</v>
      </c>
      <c r="F7" s="252">
        <v>2026</v>
      </c>
    </row>
    <row r="8" spans="1:6" ht="29" x14ac:dyDescent="0.35">
      <c r="A8" s="247" t="s">
        <v>206</v>
      </c>
      <c r="B8" s="252">
        <v>211</v>
      </c>
      <c r="C8" s="252">
        <v>177</v>
      </c>
      <c r="D8" s="252">
        <v>177</v>
      </c>
      <c r="E8" s="252">
        <v>144</v>
      </c>
      <c r="F8" s="252">
        <v>78</v>
      </c>
    </row>
    <row r="9" spans="1:6" x14ac:dyDescent="0.35">
      <c r="A9" s="28" t="s">
        <v>181</v>
      </c>
      <c r="B9" s="252">
        <v>5243</v>
      </c>
      <c r="C9" s="252">
        <v>7244</v>
      </c>
      <c r="D9" s="252">
        <v>10213</v>
      </c>
      <c r="E9" s="252">
        <v>9451</v>
      </c>
      <c r="F9" s="252">
        <v>5826</v>
      </c>
    </row>
  </sheetData>
  <pageMargins left="0.7" right="0.7" top="0.75" bottom="0.75" header="0.3" footer="0.3"/>
  <drawing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B5B8B"/>
  </sheetPr>
  <dimension ref="A1:C34"/>
  <sheetViews>
    <sheetView workbookViewId="0"/>
  </sheetViews>
  <sheetFormatPr defaultRowHeight="14.5" x14ac:dyDescent="0.35"/>
  <cols>
    <col min="1" max="1" width="14.36328125" style="1" customWidth="1"/>
    <col min="2" max="2" width="8.7265625" style="1"/>
    <col min="3" max="3" width="11.453125" style="1" customWidth="1"/>
    <col min="4" max="16384" width="8.7265625" style="1"/>
  </cols>
  <sheetData>
    <row r="1" spans="1:3" ht="18.5" x14ac:dyDescent="0.45">
      <c r="A1" s="36" t="s">
        <v>210</v>
      </c>
    </row>
    <row r="3" spans="1:3" x14ac:dyDescent="0.35">
      <c r="A3" s="40" t="s">
        <v>173</v>
      </c>
    </row>
    <row r="5" spans="1:3" ht="65" x14ac:dyDescent="0.35">
      <c r="A5" s="108"/>
      <c r="B5" s="104"/>
      <c r="C5" s="115" t="s">
        <v>209</v>
      </c>
    </row>
    <row r="6" spans="1:3" x14ac:dyDescent="0.35">
      <c r="A6" s="11" t="s">
        <v>3</v>
      </c>
      <c r="B6" s="109" t="s">
        <v>126</v>
      </c>
      <c r="C6" s="110">
        <v>1.0195188698969716E-2</v>
      </c>
    </row>
    <row r="7" spans="1:3" x14ac:dyDescent="0.35">
      <c r="A7" s="11"/>
      <c r="B7" s="112" t="s">
        <v>127</v>
      </c>
      <c r="C7" s="113">
        <v>9.4173256976638493E-3</v>
      </c>
    </row>
    <row r="8" spans="1:3" x14ac:dyDescent="0.35">
      <c r="A8" s="11"/>
      <c r="B8" s="112" t="s">
        <v>128</v>
      </c>
      <c r="C8" s="113">
        <v>9.315506726653185E-3</v>
      </c>
    </row>
    <row r="9" spans="1:3" x14ac:dyDescent="0.35">
      <c r="A9" s="68"/>
      <c r="B9" s="112" t="s">
        <v>129</v>
      </c>
      <c r="C9" s="113">
        <v>9.2969537516686841E-3</v>
      </c>
    </row>
    <row r="10" spans="1:3" x14ac:dyDescent="0.35">
      <c r="A10" s="11"/>
      <c r="B10" s="105"/>
      <c r="C10" s="106"/>
    </row>
    <row r="11" spans="1:3" x14ac:dyDescent="0.35">
      <c r="A11" s="11" t="s">
        <v>7</v>
      </c>
      <c r="B11" s="109" t="s">
        <v>126</v>
      </c>
      <c r="C11" s="110">
        <v>8.3036184823940522E-3</v>
      </c>
    </row>
    <row r="12" spans="1:3" x14ac:dyDescent="0.35">
      <c r="A12" s="11"/>
      <c r="B12" s="112" t="s">
        <v>127</v>
      </c>
      <c r="C12" s="113">
        <v>9.7231666940054747E-3</v>
      </c>
    </row>
    <row r="13" spans="1:3" x14ac:dyDescent="0.35">
      <c r="A13" s="11"/>
      <c r="B13" s="112" t="s">
        <v>128</v>
      </c>
      <c r="C13" s="113">
        <v>1.003818016201647E-2</v>
      </c>
    </row>
    <row r="14" spans="1:3" x14ac:dyDescent="0.35">
      <c r="A14" s="68"/>
      <c r="B14" s="112" t="s">
        <v>129</v>
      </c>
      <c r="C14" s="113">
        <v>9.8098220413840569E-3</v>
      </c>
    </row>
    <row r="15" spans="1:3" x14ac:dyDescent="0.35">
      <c r="A15" s="11"/>
      <c r="B15" s="105"/>
      <c r="C15" s="106"/>
    </row>
    <row r="16" spans="1:3" x14ac:dyDescent="0.35">
      <c r="A16" s="11" t="s">
        <v>16</v>
      </c>
      <c r="B16" s="109" t="s">
        <v>126</v>
      </c>
      <c r="C16" s="110">
        <v>3.9233897134556195E-3</v>
      </c>
    </row>
    <row r="17" spans="1:3" x14ac:dyDescent="0.35">
      <c r="A17" s="11"/>
      <c r="B17" s="112" t="s">
        <v>127</v>
      </c>
      <c r="C17" s="113">
        <v>5.7361043308459449E-3</v>
      </c>
    </row>
    <row r="18" spans="1:3" x14ac:dyDescent="0.35">
      <c r="A18" s="11"/>
      <c r="B18" s="112" t="s">
        <v>128</v>
      </c>
      <c r="C18" s="113">
        <v>7.5770063719610972E-3</v>
      </c>
    </row>
    <row r="19" spans="1:3" x14ac:dyDescent="0.35">
      <c r="A19" s="68"/>
      <c r="B19" s="112" t="s">
        <v>129</v>
      </c>
      <c r="C19" s="113">
        <v>7.2608428771297273E-3</v>
      </c>
    </row>
    <row r="20" spans="1:3" x14ac:dyDescent="0.35">
      <c r="A20" s="11"/>
      <c r="B20" s="105"/>
      <c r="C20" s="106"/>
    </row>
    <row r="21" spans="1:3" x14ac:dyDescent="0.35">
      <c r="A21" s="11" t="s">
        <v>15</v>
      </c>
      <c r="B21" s="109" t="s">
        <v>126</v>
      </c>
      <c r="C21" s="110">
        <v>1.5098224581324378E-2</v>
      </c>
    </row>
    <row r="22" spans="1:3" x14ac:dyDescent="0.35">
      <c r="A22" s="11"/>
      <c r="B22" s="112" t="s">
        <v>127</v>
      </c>
      <c r="C22" s="113">
        <v>2.0131808153116403E-2</v>
      </c>
    </row>
    <row r="23" spans="1:3" x14ac:dyDescent="0.35">
      <c r="A23" s="11"/>
      <c r="B23" s="112" t="s">
        <v>128</v>
      </c>
      <c r="C23" s="113">
        <v>2.0510226149283241E-2</v>
      </c>
    </row>
    <row r="24" spans="1:3" x14ac:dyDescent="0.35">
      <c r="A24" s="68"/>
      <c r="B24" s="112" t="s">
        <v>129</v>
      </c>
      <c r="C24" s="113">
        <v>1.9159586843867874E-2</v>
      </c>
    </row>
    <row r="25" spans="1:3" x14ac:dyDescent="0.35">
      <c r="A25" s="11"/>
      <c r="B25" s="105"/>
      <c r="C25" s="106"/>
    </row>
    <row r="26" spans="1:3" x14ac:dyDescent="0.35">
      <c r="A26" s="11" t="s">
        <v>97</v>
      </c>
      <c r="B26" s="109" t="s">
        <v>126</v>
      </c>
      <c r="C26" s="110">
        <v>9.2627551662513522E-3</v>
      </c>
    </row>
    <row r="27" spans="1:3" x14ac:dyDescent="0.35">
      <c r="A27" s="11"/>
      <c r="B27" s="112" t="s">
        <v>127</v>
      </c>
      <c r="C27" s="113">
        <v>1.3482633488854329E-2</v>
      </c>
    </row>
    <row r="28" spans="1:3" x14ac:dyDescent="0.35">
      <c r="A28" s="11"/>
      <c r="B28" s="112" t="s">
        <v>128</v>
      </c>
      <c r="C28" s="113">
        <v>1.6674684648690079E-2</v>
      </c>
    </row>
    <row r="29" spans="1:3" x14ac:dyDescent="0.35">
      <c r="A29" s="68"/>
      <c r="B29" s="112" t="s">
        <v>129</v>
      </c>
      <c r="C29" s="113">
        <v>2.0886920455276188E-2</v>
      </c>
    </row>
    <row r="30" spans="1:3" x14ac:dyDescent="0.35">
      <c r="A30" s="11"/>
      <c r="B30" s="105"/>
      <c r="C30" s="106"/>
    </row>
    <row r="31" spans="1:3" x14ac:dyDescent="0.35">
      <c r="A31" s="11" t="s">
        <v>130</v>
      </c>
      <c r="B31" s="109" t="s">
        <v>126</v>
      </c>
      <c r="C31" s="110">
        <v>9.6486087768470914E-3</v>
      </c>
    </row>
    <row r="32" spans="1:3" x14ac:dyDescent="0.35">
      <c r="A32" s="11"/>
      <c r="B32" s="112" t="s">
        <v>127</v>
      </c>
      <c r="C32" s="113">
        <v>1.0935036517539697E-2</v>
      </c>
    </row>
    <row r="33" spans="1:3" x14ac:dyDescent="0.35">
      <c r="A33" s="11"/>
      <c r="B33" s="112" t="s">
        <v>128</v>
      </c>
      <c r="C33" s="113">
        <v>1.1263847075081469E-2</v>
      </c>
    </row>
    <row r="34" spans="1:3" x14ac:dyDescent="0.35">
      <c r="A34" s="68"/>
      <c r="B34" s="112" t="s">
        <v>129</v>
      </c>
      <c r="C34" s="113">
        <v>1.112918676456239E-2</v>
      </c>
    </row>
  </sheetData>
  <pageMargins left="0.7" right="0.7" top="0.75" bottom="0.75" header="0.3" footer="0.3"/>
  <drawing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B5B8B"/>
  </sheetPr>
  <dimension ref="A1:C29"/>
  <sheetViews>
    <sheetView workbookViewId="0">
      <selection activeCell="G33" sqref="G33"/>
    </sheetView>
  </sheetViews>
  <sheetFormatPr defaultRowHeight="14.5" x14ac:dyDescent="0.35"/>
  <cols>
    <col min="1" max="1" width="14.81640625" style="1" customWidth="1"/>
    <col min="2" max="2" width="8.7265625" style="1"/>
    <col min="3" max="3" width="14.54296875" style="1" customWidth="1"/>
    <col min="4" max="16384" width="8.7265625" style="1"/>
  </cols>
  <sheetData>
    <row r="1" spans="1:3" ht="18.5" x14ac:dyDescent="0.45">
      <c r="A1" s="36" t="s">
        <v>211</v>
      </c>
    </row>
    <row r="3" spans="1:3" x14ac:dyDescent="0.35">
      <c r="A3" s="40" t="s">
        <v>285</v>
      </c>
    </row>
    <row r="5" spans="1:3" ht="52" x14ac:dyDescent="0.35">
      <c r="A5" s="108"/>
      <c r="B5" s="104"/>
      <c r="C5" s="115" t="s">
        <v>209</v>
      </c>
    </row>
    <row r="6" spans="1:3" x14ac:dyDescent="0.35">
      <c r="A6" s="11" t="s">
        <v>3</v>
      </c>
      <c r="B6" s="109" t="s">
        <v>126</v>
      </c>
      <c r="C6" s="248">
        <v>5.7136425275096346E-3</v>
      </c>
    </row>
    <row r="7" spans="1:3" x14ac:dyDescent="0.35">
      <c r="A7" s="11"/>
      <c r="B7" s="112" t="s">
        <v>127</v>
      </c>
      <c r="C7" s="249">
        <v>5.9223085928847919E-3</v>
      </c>
    </row>
    <row r="8" spans="1:3" x14ac:dyDescent="0.35">
      <c r="A8" s="11"/>
      <c r="B8" s="112" t="s">
        <v>128</v>
      </c>
      <c r="C8" s="249">
        <v>5.3979591836734696E-3</v>
      </c>
    </row>
    <row r="9" spans="1:3" x14ac:dyDescent="0.35">
      <c r="A9" s="68"/>
      <c r="B9" s="112" t="s">
        <v>129</v>
      </c>
      <c r="C9" s="249">
        <v>5.1859035884241787E-3</v>
      </c>
    </row>
    <row r="10" spans="1:3" x14ac:dyDescent="0.35">
      <c r="A10" s="11"/>
      <c r="B10" s="105"/>
      <c r="C10" s="250"/>
    </row>
    <row r="11" spans="1:3" x14ac:dyDescent="0.35">
      <c r="A11" s="11" t="s">
        <v>7</v>
      </c>
      <c r="B11" s="109" t="s">
        <v>126</v>
      </c>
      <c r="C11" s="248">
        <v>5.1112686235053571E-3</v>
      </c>
    </row>
    <row r="12" spans="1:3" x14ac:dyDescent="0.35">
      <c r="A12" s="11"/>
      <c r="B12" s="112" t="s">
        <v>127</v>
      </c>
      <c r="C12" s="249">
        <v>4.7267759968963813E-3</v>
      </c>
    </row>
    <row r="13" spans="1:3" x14ac:dyDescent="0.35">
      <c r="A13" s="11"/>
      <c r="B13" s="112" t="s">
        <v>128</v>
      </c>
      <c r="C13" s="249">
        <v>4.7607751567990556E-3</v>
      </c>
    </row>
    <row r="14" spans="1:3" x14ac:dyDescent="0.35">
      <c r="A14" s="68"/>
      <c r="B14" s="112" t="s">
        <v>129</v>
      </c>
      <c r="C14" s="249">
        <v>5.1265166927174487E-3</v>
      </c>
    </row>
    <row r="15" spans="1:3" x14ac:dyDescent="0.35">
      <c r="A15" s="11"/>
      <c r="B15" s="105"/>
      <c r="C15" s="250"/>
    </row>
    <row r="16" spans="1:3" x14ac:dyDescent="0.35">
      <c r="A16" s="11" t="s">
        <v>16</v>
      </c>
      <c r="B16" s="109" t="s">
        <v>126</v>
      </c>
      <c r="C16" s="248">
        <v>4.6978323588735419E-3</v>
      </c>
    </row>
    <row r="17" spans="1:3" x14ac:dyDescent="0.35">
      <c r="A17" s="11"/>
      <c r="B17" s="112" t="s">
        <v>127</v>
      </c>
      <c r="C17" s="249">
        <v>5.2325868395504587E-3</v>
      </c>
    </row>
    <row r="18" spans="1:3" x14ac:dyDescent="0.35">
      <c r="A18" s="11"/>
      <c r="B18" s="112" t="s">
        <v>128</v>
      </c>
      <c r="C18" s="249">
        <v>6.0750110784353224E-3</v>
      </c>
    </row>
    <row r="19" spans="1:3" x14ac:dyDescent="0.35">
      <c r="A19" s="68"/>
      <c r="B19" s="112" t="s">
        <v>129</v>
      </c>
      <c r="C19" s="249">
        <v>5.5909339635360081E-3</v>
      </c>
    </row>
    <row r="20" spans="1:3" x14ac:dyDescent="0.35">
      <c r="A20" s="11"/>
      <c r="B20" s="105"/>
      <c r="C20" s="250"/>
    </row>
    <row r="21" spans="1:3" x14ac:dyDescent="0.35">
      <c r="A21" s="11" t="s">
        <v>15</v>
      </c>
      <c r="B21" s="109" t="s">
        <v>126</v>
      </c>
      <c r="C21" s="248">
        <v>9.984268083336122E-3</v>
      </c>
    </row>
    <row r="22" spans="1:3" x14ac:dyDescent="0.35">
      <c r="A22" s="11"/>
      <c r="B22" s="112" t="s">
        <v>127</v>
      </c>
      <c r="C22" s="249">
        <v>1.3187102599796833E-2</v>
      </c>
    </row>
    <row r="23" spans="1:3" x14ac:dyDescent="0.35">
      <c r="A23" s="11"/>
      <c r="B23" s="112" t="s">
        <v>128</v>
      </c>
      <c r="C23" s="249">
        <v>1.2244869738370485E-2</v>
      </c>
    </row>
    <row r="24" spans="1:3" x14ac:dyDescent="0.35">
      <c r="A24" s="68"/>
      <c r="B24" s="112" t="s">
        <v>129</v>
      </c>
      <c r="C24" s="249">
        <v>1.2380341436309344E-2</v>
      </c>
    </row>
    <row r="25" spans="1:3" x14ac:dyDescent="0.35">
      <c r="A25" s="11"/>
      <c r="B25" s="105"/>
      <c r="C25" s="250"/>
    </row>
    <row r="26" spans="1:3" x14ac:dyDescent="0.35">
      <c r="A26" s="11" t="s">
        <v>130</v>
      </c>
      <c r="B26" s="109" t="s">
        <v>126</v>
      </c>
      <c r="C26" s="248">
        <v>6.1524302867386176E-3</v>
      </c>
    </row>
    <row r="27" spans="1:3" x14ac:dyDescent="0.35">
      <c r="A27" s="11"/>
      <c r="B27" s="112" t="s">
        <v>127</v>
      </c>
      <c r="C27" s="249">
        <v>6.5933126412732633E-3</v>
      </c>
    </row>
    <row r="28" spans="1:3" x14ac:dyDescent="0.35">
      <c r="A28" s="11"/>
      <c r="B28" s="112" t="s">
        <v>128</v>
      </c>
      <c r="C28" s="249">
        <v>6.4023833879789539E-3</v>
      </c>
    </row>
    <row r="29" spans="1:3" x14ac:dyDescent="0.35">
      <c r="A29" s="68"/>
      <c r="B29" s="112" t="s">
        <v>129</v>
      </c>
      <c r="C29" s="249">
        <v>6.6111410438581845E-3</v>
      </c>
    </row>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F12"/>
  <sheetViews>
    <sheetView workbookViewId="0">
      <selection activeCell="G2" sqref="G2"/>
    </sheetView>
  </sheetViews>
  <sheetFormatPr defaultRowHeight="14.5" x14ac:dyDescent="0.35"/>
  <cols>
    <col min="1" max="1" width="22.81640625" style="1" customWidth="1"/>
    <col min="2" max="16384" width="8.7265625" style="1"/>
  </cols>
  <sheetData>
    <row r="1" spans="1:6" ht="18.5" x14ac:dyDescent="0.45">
      <c r="A1" s="36" t="s">
        <v>260</v>
      </c>
    </row>
    <row r="3" spans="1:6" x14ac:dyDescent="0.35">
      <c r="A3" s="289" t="s">
        <v>172</v>
      </c>
      <c r="B3" s="289"/>
      <c r="C3" s="289"/>
      <c r="D3" s="289"/>
      <c r="E3" s="289"/>
      <c r="F3" s="289"/>
    </row>
    <row r="4" spans="1:6" x14ac:dyDescent="0.35">
      <c r="A4" s="141" t="s">
        <v>173</v>
      </c>
    </row>
    <row r="6" spans="1:6" x14ac:dyDescent="0.35">
      <c r="A6" s="140"/>
      <c r="B6" s="39" t="s">
        <v>175</v>
      </c>
      <c r="C6" s="39" t="s">
        <v>176</v>
      </c>
      <c r="D6" s="142" t="s">
        <v>127</v>
      </c>
      <c r="E6" s="142" t="s">
        <v>128</v>
      </c>
      <c r="F6" s="142" t="s">
        <v>129</v>
      </c>
    </row>
    <row r="7" spans="1:6" x14ac:dyDescent="0.35">
      <c r="A7" s="68" t="s">
        <v>125</v>
      </c>
      <c r="B7" s="87">
        <v>0.23061421440643451</v>
      </c>
      <c r="C7" s="87">
        <v>0.22830053700248099</v>
      </c>
      <c r="D7" s="87">
        <v>0.21871611751158834</v>
      </c>
      <c r="E7" s="87">
        <v>0.2143400114171867</v>
      </c>
      <c r="F7" s="87">
        <v>0.21159276714744318</v>
      </c>
    </row>
    <row r="8" spans="1:6" x14ac:dyDescent="0.35">
      <c r="A8" s="70" t="s">
        <v>142</v>
      </c>
      <c r="B8" s="88">
        <v>0.18237896426821759</v>
      </c>
      <c r="C8" s="88">
        <v>0.17932107786091181</v>
      </c>
      <c r="D8" s="88">
        <v>0.16848021012833686</v>
      </c>
      <c r="E8" s="88">
        <v>0.16490253436948377</v>
      </c>
      <c r="F8" s="88">
        <v>0.1589794229311694</v>
      </c>
    </row>
    <row r="9" spans="1:6" x14ac:dyDescent="0.35">
      <c r="A9" s="70" t="s">
        <v>143</v>
      </c>
      <c r="B9" s="88">
        <v>0.31685453020343302</v>
      </c>
      <c r="C9" s="88">
        <v>0.30792072594078951</v>
      </c>
      <c r="D9" s="88">
        <v>0.2965797514164516</v>
      </c>
      <c r="E9" s="88">
        <v>0.28435255413239424</v>
      </c>
      <c r="F9" s="88">
        <v>0.27886489632157324</v>
      </c>
    </row>
    <row r="10" spans="1:6" x14ac:dyDescent="0.35">
      <c r="A10" s="70" t="s">
        <v>144</v>
      </c>
      <c r="B10" s="88">
        <v>0.16630825360036255</v>
      </c>
      <c r="C10" s="88">
        <v>0.16462010725816248</v>
      </c>
      <c r="D10" s="88">
        <v>0.16418322650360717</v>
      </c>
      <c r="E10" s="88">
        <v>0.16086510953509447</v>
      </c>
      <c r="F10" s="88">
        <v>0.1587035945822563</v>
      </c>
    </row>
    <row r="11" spans="1:6" x14ac:dyDescent="0.35">
      <c r="A11" s="70" t="s">
        <v>152</v>
      </c>
      <c r="B11" s="88">
        <v>0.10384403752155236</v>
      </c>
      <c r="C11" s="88">
        <v>0.11983755193765522</v>
      </c>
      <c r="D11" s="88">
        <v>0.15204069444001611</v>
      </c>
      <c r="E11" s="88">
        <v>0.17553979054584079</v>
      </c>
      <c r="F11" s="88">
        <v>0.19185931901755793</v>
      </c>
    </row>
    <row r="12" spans="1:6" x14ac:dyDescent="0.35">
      <c r="A12" s="90"/>
      <c r="B12" s="139"/>
      <c r="C12" s="139"/>
      <c r="D12" s="139"/>
      <c r="E12" s="139"/>
      <c r="F12" s="139"/>
    </row>
  </sheetData>
  <mergeCells count="1">
    <mergeCell ref="A3:F3"/>
  </mergeCells>
  <pageMargins left="0.7" right="0.7" top="0.75" bottom="0.75" header="0.3" footer="0.3"/>
  <pageSetup paperSize="9" orientation="portrait" r:id="rId1"/>
  <drawing r:id="rId2"/>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B5B8B"/>
  </sheetPr>
  <dimension ref="A1:D34"/>
  <sheetViews>
    <sheetView workbookViewId="0">
      <selection activeCell="N25" sqref="N25"/>
    </sheetView>
  </sheetViews>
  <sheetFormatPr defaultRowHeight="14.5" x14ac:dyDescent="0.35"/>
  <cols>
    <col min="1" max="1" width="13.7265625" style="1" customWidth="1"/>
    <col min="2" max="2" width="8.7265625" style="1"/>
    <col min="3" max="3" width="12.36328125" style="1" customWidth="1"/>
    <col min="4" max="4" width="11.90625" style="1" customWidth="1"/>
    <col min="5" max="16384" width="8.7265625" style="1"/>
  </cols>
  <sheetData>
    <row r="1" spans="1:4" ht="18.5" x14ac:dyDescent="0.45">
      <c r="A1" s="36" t="s">
        <v>214</v>
      </c>
    </row>
    <row r="3" spans="1:4" x14ac:dyDescent="0.35">
      <c r="A3" s="1" t="s">
        <v>173</v>
      </c>
    </row>
    <row r="5" spans="1:4" ht="52" x14ac:dyDescent="0.35">
      <c r="A5" s="108"/>
      <c r="B5" s="104"/>
      <c r="C5" s="115" t="s">
        <v>212</v>
      </c>
      <c r="D5" s="115" t="s">
        <v>213</v>
      </c>
    </row>
    <row r="6" spans="1:4" x14ac:dyDescent="0.35">
      <c r="A6" s="11" t="s">
        <v>3</v>
      </c>
      <c r="B6" s="109" t="s">
        <v>126</v>
      </c>
      <c r="C6" s="187">
        <v>776.3906233502538</v>
      </c>
      <c r="D6" s="187">
        <v>1011.82810964467</v>
      </c>
    </row>
    <row r="7" spans="1:4" x14ac:dyDescent="0.35">
      <c r="A7" s="11"/>
      <c r="B7" s="112" t="s">
        <v>127</v>
      </c>
      <c r="C7" s="188">
        <v>889.61565315315329</v>
      </c>
      <c r="D7" s="188">
        <v>918.598275954526</v>
      </c>
    </row>
    <row r="8" spans="1:4" x14ac:dyDescent="0.35">
      <c r="A8" s="11"/>
      <c r="B8" s="112" t="s">
        <v>128</v>
      </c>
      <c r="C8" s="188">
        <v>863.68191734128663</v>
      </c>
      <c r="D8" s="188">
        <v>955.55468736685123</v>
      </c>
    </row>
    <row r="9" spans="1:4" x14ac:dyDescent="0.35">
      <c r="A9" s="68"/>
      <c r="B9" s="112" t="s">
        <v>129</v>
      </c>
      <c r="C9" s="188">
        <v>931.70356985871251</v>
      </c>
      <c r="D9" s="188">
        <v>1041.9262553636843</v>
      </c>
    </row>
    <row r="10" spans="1:4" x14ac:dyDescent="0.35">
      <c r="A10" s="11"/>
      <c r="B10" s="105"/>
      <c r="C10" s="189"/>
      <c r="D10" s="189"/>
    </row>
    <row r="11" spans="1:4" x14ac:dyDescent="0.35">
      <c r="A11" s="11" t="s">
        <v>7</v>
      </c>
      <c r="B11" s="109" t="s">
        <v>126</v>
      </c>
      <c r="C11" s="187">
        <v>1126.3849734416497</v>
      </c>
      <c r="D11" s="187">
        <v>1006.0102343383846</v>
      </c>
    </row>
    <row r="12" spans="1:4" x14ac:dyDescent="0.35">
      <c r="A12" s="11"/>
      <c r="B12" s="112" t="s">
        <v>127</v>
      </c>
      <c r="C12" s="188">
        <v>1034.0192206898812</v>
      </c>
      <c r="D12" s="188">
        <v>916.11756641661475</v>
      </c>
    </row>
    <row r="13" spans="1:4" x14ac:dyDescent="0.35">
      <c r="A13" s="11"/>
      <c r="B13" s="112" t="s">
        <v>128</v>
      </c>
      <c r="C13" s="188">
        <v>1169.0535142600008</v>
      </c>
      <c r="D13" s="188">
        <v>1212.2417372684108</v>
      </c>
    </row>
    <row r="14" spans="1:4" x14ac:dyDescent="0.35">
      <c r="A14" s="68"/>
      <c r="B14" s="112" t="s">
        <v>129</v>
      </c>
      <c r="C14" s="188">
        <v>1197.2386033900405</v>
      </c>
      <c r="D14" s="188">
        <v>1273.9187199033181</v>
      </c>
    </row>
    <row r="15" spans="1:4" x14ac:dyDescent="0.35">
      <c r="A15" s="11"/>
      <c r="B15" s="105"/>
      <c r="C15" s="189"/>
      <c r="D15" s="189"/>
    </row>
    <row r="16" spans="1:4" x14ac:dyDescent="0.35">
      <c r="A16" s="11" t="s">
        <v>16</v>
      </c>
      <c r="B16" s="109" t="s">
        <v>126</v>
      </c>
      <c r="C16" s="187">
        <v>1537.6382094081944</v>
      </c>
      <c r="D16" s="187">
        <v>1544.5909104704099</v>
      </c>
    </row>
    <row r="17" spans="1:4" x14ac:dyDescent="0.35">
      <c r="A17" s="11"/>
      <c r="B17" s="112" t="s">
        <v>127</v>
      </c>
      <c r="C17" s="188">
        <v>1617.3341843971632</v>
      </c>
      <c r="D17" s="188">
        <v>940.22002026342454</v>
      </c>
    </row>
    <row r="18" spans="1:4" x14ac:dyDescent="0.35">
      <c r="A18" s="11"/>
      <c r="B18" s="112" t="s">
        <v>128</v>
      </c>
      <c r="C18" s="188">
        <v>1484.9708177044263</v>
      </c>
      <c r="D18" s="188">
        <v>1603.2320330082521</v>
      </c>
    </row>
    <row r="19" spans="1:4" x14ac:dyDescent="0.35">
      <c r="A19" s="68"/>
      <c r="B19" s="112" t="s">
        <v>129</v>
      </c>
      <c r="C19" s="188">
        <v>1885.7126275704495</v>
      </c>
      <c r="D19" s="188">
        <v>1542.5444249809593</v>
      </c>
    </row>
    <row r="20" spans="1:4" x14ac:dyDescent="0.35">
      <c r="A20" s="11"/>
      <c r="B20" s="105"/>
      <c r="C20" s="189"/>
      <c r="D20" s="189"/>
    </row>
    <row r="21" spans="1:4" x14ac:dyDescent="0.35">
      <c r="A21" s="11" t="s">
        <v>15</v>
      </c>
      <c r="B21" s="109" t="s">
        <v>126</v>
      </c>
      <c r="C21" s="187">
        <v>1406.963902290342</v>
      </c>
      <c r="D21" s="187">
        <v>1495.5136654184446</v>
      </c>
    </row>
    <row r="22" spans="1:4" x14ac:dyDescent="0.35">
      <c r="A22" s="11"/>
      <c r="B22" s="112" t="s">
        <v>127</v>
      </c>
      <c r="C22" s="188">
        <v>1547.891910315057</v>
      </c>
      <c r="D22" s="188">
        <v>1694.2827214741317</v>
      </c>
    </row>
    <row r="23" spans="1:4" x14ac:dyDescent="0.35">
      <c r="A23" s="11"/>
      <c r="B23" s="112" t="s">
        <v>128</v>
      </c>
      <c r="C23" s="188">
        <v>1632.4204600514654</v>
      </c>
      <c r="D23" s="188">
        <v>1862.6531939998742</v>
      </c>
    </row>
    <row r="24" spans="1:4" x14ac:dyDescent="0.35">
      <c r="A24" s="68"/>
      <c r="B24" s="112" t="s">
        <v>129</v>
      </c>
      <c r="C24" s="188">
        <v>1883.825287817059</v>
      </c>
      <c r="D24" s="188">
        <v>1970.4965389670126</v>
      </c>
    </row>
    <row r="25" spans="1:4" x14ac:dyDescent="0.35">
      <c r="A25" s="11"/>
      <c r="B25" s="105"/>
      <c r="C25" s="189"/>
      <c r="D25" s="189"/>
    </row>
    <row r="26" spans="1:4" x14ac:dyDescent="0.35">
      <c r="A26" s="11" t="s">
        <v>97</v>
      </c>
      <c r="B26" s="109" t="s">
        <v>126</v>
      </c>
      <c r="C26" s="187">
        <v>1750</v>
      </c>
      <c r="D26" s="187">
        <v>1339</v>
      </c>
    </row>
    <row r="27" spans="1:4" x14ac:dyDescent="0.35">
      <c r="A27" s="11"/>
      <c r="B27" s="112" t="s">
        <v>127</v>
      </c>
      <c r="C27" s="188">
        <v>1605</v>
      </c>
      <c r="D27" s="188">
        <v>1304</v>
      </c>
    </row>
    <row r="28" spans="1:4" x14ac:dyDescent="0.35">
      <c r="A28" s="11"/>
      <c r="B28" s="112" t="s">
        <v>128</v>
      </c>
      <c r="C28" s="188">
        <v>1605</v>
      </c>
      <c r="D28" s="188">
        <v>1328</v>
      </c>
    </row>
    <row r="29" spans="1:4" x14ac:dyDescent="0.35">
      <c r="A29" s="68"/>
      <c r="B29" s="112" t="s">
        <v>129</v>
      </c>
      <c r="C29" s="188">
        <v>1718.0142389840291</v>
      </c>
      <c r="D29" s="188">
        <v>1400.2477429286125</v>
      </c>
    </row>
    <row r="30" spans="1:4" x14ac:dyDescent="0.35">
      <c r="A30" s="11"/>
      <c r="B30" s="105"/>
      <c r="C30" s="189"/>
      <c r="D30" s="189"/>
    </row>
    <row r="31" spans="1:4" x14ac:dyDescent="0.35">
      <c r="A31" s="11" t="s">
        <v>130</v>
      </c>
      <c r="B31" s="109" t="s">
        <v>126</v>
      </c>
      <c r="C31" s="187">
        <v>1092.4384988433301</v>
      </c>
      <c r="D31" s="187">
        <v>1120.4325046099168</v>
      </c>
    </row>
    <row r="32" spans="1:4" x14ac:dyDescent="0.35">
      <c r="A32" s="11"/>
      <c r="B32" s="112" t="s">
        <v>127</v>
      </c>
      <c r="C32" s="188">
        <v>1145.9374420460149</v>
      </c>
      <c r="D32" s="188">
        <v>1110.6363315635247</v>
      </c>
    </row>
    <row r="33" spans="1:4" x14ac:dyDescent="0.35">
      <c r="A33" s="11"/>
      <c r="B33" s="112" t="s">
        <v>128</v>
      </c>
      <c r="C33" s="188">
        <v>1218.443195629701</v>
      </c>
      <c r="D33" s="188">
        <v>1299.558155677817</v>
      </c>
    </row>
    <row r="34" spans="1:4" x14ac:dyDescent="0.35">
      <c r="A34" s="68"/>
      <c r="B34" s="112" t="s">
        <v>129</v>
      </c>
      <c r="C34" s="188">
        <v>1318.3621193766219</v>
      </c>
      <c r="D34" s="188">
        <v>1370.6628018935419</v>
      </c>
    </row>
  </sheetData>
  <pageMargins left="0.7" right="0.7" top="0.75" bottom="0.75" header="0.3" footer="0.3"/>
  <drawing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B5B8B"/>
  </sheetPr>
  <dimension ref="A1:D29"/>
  <sheetViews>
    <sheetView workbookViewId="0">
      <selection activeCell="F32" sqref="F32"/>
    </sheetView>
  </sheetViews>
  <sheetFormatPr defaultRowHeight="14.5" x14ac:dyDescent="0.35"/>
  <cols>
    <col min="1" max="1" width="15.453125" style="1" customWidth="1"/>
    <col min="2" max="2" width="8.7265625" style="1"/>
    <col min="3" max="3" width="15.453125" style="1" customWidth="1"/>
    <col min="4" max="4" width="11.81640625" style="1" customWidth="1"/>
    <col min="5" max="16384" width="8.7265625" style="1"/>
  </cols>
  <sheetData>
    <row r="1" spans="1:4" ht="18.5" x14ac:dyDescent="0.45">
      <c r="A1" s="36" t="s">
        <v>215</v>
      </c>
    </row>
    <row r="3" spans="1:4" x14ac:dyDescent="0.35">
      <c r="A3" s="40" t="s">
        <v>173</v>
      </c>
    </row>
    <row r="5" spans="1:4" ht="26" x14ac:dyDescent="0.35">
      <c r="A5" s="108"/>
      <c r="B5" s="104"/>
      <c r="C5" s="115" t="s">
        <v>212</v>
      </c>
      <c r="D5" s="115" t="s">
        <v>213</v>
      </c>
    </row>
    <row r="6" spans="1:4" x14ac:dyDescent="0.35">
      <c r="A6" s="11" t="s">
        <v>3</v>
      </c>
      <c r="B6" s="109" t="s">
        <v>126</v>
      </c>
      <c r="C6" s="253">
        <v>424.33731707317077</v>
      </c>
      <c r="D6" s="253">
        <v>426.46574108818015</v>
      </c>
    </row>
    <row r="7" spans="1:4" x14ac:dyDescent="0.35">
      <c r="A7" s="11"/>
      <c r="B7" s="112" t="s">
        <v>127</v>
      </c>
      <c r="C7" s="254">
        <v>527.79953695458596</v>
      </c>
      <c r="D7" s="254">
        <v>443.0338735529831</v>
      </c>
    </row>
    <row r="8" spans="1:4" x14ac:dyDescent="0.35">
      <c r="A8" s="11"/>
      <c r="B8" s="112" t="s">
        <v>128</v>
      </c>
      <c r="C8" s="254">
        <v>385.47245746691874</v>
      </c>
      <c r="D8" s="254">
        <v>444.46359168241963</v>
      </c>
    </row>
    <row r="9" spans="1:4" x14ac:dyDescent="0.35">
      <c r="A9" s="68"/>
      <c r="B9" s="112" t="s">
        <v>129</v>
      </c>
      <c r="C9" s="254">
        <v>389.93768410852715</v>
      </c>
      <c r="D9" s="254">
        <v>390.46725775193795</v>
      </c>
    </row>
    <row r="10" spans="1:4" x14ac:dyDescent="0.35">
      <c r="A10" s="11"/>
      <c r="B10" s="105"/>
      <c r="C10" s="255"/>
      <c r="D10" s="255"/>
    </row>
    <row r="11" spans="1:4" x14ac:dyDescent="0.35">
      <c r="A11" s="11" t="s">
        <v>7</v>
      </c>
      <c r="B11" s="109" t="s">
        <v>126</v>
      </c>
      <c r="C11" s="253">
        <v>816.69473819224379</v>
      </c>
      <c r="D11" s="253">
        <v>682.08240983853921</v>
      </c>
    </row>
    <row r="12" spans="1:4" x14ac:dyDescent="0.35">
      <c r="A12" s="11"/>
      <c r="B12" s="112" t="s">
        <v>127</v>
      </c>
      <c r="C12" s="254">
        <v>753.67785220125791</v>
      </c>
      <c r="D12" s="254">
        <v>667.65133805031451</v>
      </c>
    </row>
    <row r="13" spans="1:4" x14ac:dyDescent="0.35">
      <c r="A13" s="11"/>
      <c r="B13" s="112" t="s">
        <v>128</v>
      </c>
      <c r="C13" s="254">
        <v>676.17034068737792</v>
      </c>
      <c r="D13" s="254">
        <v>684.06289959477726</v>
      </c>
    </row>
    <row r="14" spans="1:4" x14ac:dyDescent="0.35">
      <c r="A14" s="68"/>
      <c r="B14" s="112" t="s">
        <v>129</v>
      </c>
      <c r="C14" s="254">
        <v>670.69789480800432</v>
      </c>
      <c r="D14" s="254">
        <v>658.42949567333699</v>
      </c>
    </row>
    <row r="15" spans="1:4" x14ac:dyDescent="0.35">
      <c r="A15" s="11"/>
      <c r="B15" s="105"/>
      <c r="C15" s="255"/>
      <c r="D15" s="255"/>
    </row>
    <row r="16" spans="1:4" x14ac:dyDescent="0.35">
      <c r="A16" s="11" t="s">
        <v>16</v>
      </c>
      <c r="B16" s="109" t="s">
        <v>126</v>
      </c>
      <c r="C16" s="253">
        <v>1783.6776811594202</v>
      </c>
      <c r="D16" s="253">
        <v>2157.4396739130434</v>
      </c>
    </row>
    <row r="17" spans="1:4" x14ac:dyDescent="0.35">
      <c r="A17" s="11"/>
      <c r="B17" s="112" t="s">
        <v>127</v>
      </c>
      <c r="C17" s="254">
        <v>1448.5301100628931</v>
      </c>
      <c r="D17" s="254">
        <v>942.58797169811328</v>
      </c>
    </row>
    <row r="18" spans="1:4" x14ac:dyDescent="0.35">
      <c r="A18" s="11"/>
      <c r="B18" s="112" t="s">
        <v>128</v>
      </c>
      <c r="C18" s="254">
        <v>1184.6842838196287</v>
      </c>
      <c r="D18" s="254">
        <v>1356.3360079575596</v>
      </c>
    </row>
    <row r="19" spans="1:4" x14ac:dyDescent="0.35">
      <c r="A19" s="68"/>
      <c r="B19" s="112" t="s">
        <v>129</v>
      </c>
      <c r="C19" s="254">
        <v>1484.6610638297875</v>
      </c>
      <c r="D19" s="254">
        <v>1246.0504255319149</v>
      </c>
    </row>
    <row r="20" spans="1:4" x14ac:dyDescent="0.35">
      <c r="A20" s="11"/>
      <c r="B20" s="105"/>
      <c r="C20" s="255"/>
      <c r="D20" s="255"/>
    </row>
    <row r="21" spans="1:4" x14ac:dyDescent="0.35">
      <c r="A21" s="11" t="s">
        <v>15</v>
      </c>
      <c r="B21" s="109" t="s">
        <v>126</v>
      </c>
      <c r="C21" s="253">
        <v>647.94227729885051</v>
      </c>
      <c r="D21" s="253">
        <v>520.91465277777775</v>
      </c>
    </row>
    <row r="22" spans="1:4" x14ac:dyDescent="0.35">
      <c r="A22" s="11"/>
      <c r="B22" s="112" t="s">
        <v>127</v>
      </c>
      <c r="C22" s="254">
        <v>670.32942225392298</v>
      </c>
      <c r="D22" s="254">
        <v>584.80253744650508</v>
      </c>
    </row>
    <row r="23" spans="1:4" x14ac:dyDescent="0.35">
      <c r="A23" s="11"/>
      <c r="B23" s="112" t="s">
        <v>128</v>
      </c>
      <c r="C23" s="254">
        <v>635.64801618671186</v>
      </c>
      <c r="D23" s="254">
        <v>621.4224769433464</v>
      </c>
    </row>
    <row r="24" spans="1:4" x14ac:dyDescent="0.35">
      <c r="A24" s="68"/>
      <c r="B24" s="112" t="s">
        <v>129</v>
      </c>
      <c r="C24" s="254">
        <v>616.97338076993253</v>
      </c>
      <c r="D24" s="254">
        <v>599.16618865170585</v>
      </c>
    </row>
    <row r="25" spans="1:4" x14ac:dyDescent="0.35">
      <c r="A25" s="11"/>
      <c r="B25" s="105"/>
      <c r="C25" s="255"/>
      <c r="D25" s="255"/>
    </row>
    <row r="26" spans="1:4" x14ac:dyDescent="0.35">
      <c r="A26" s="11" t="s">
        <v>130</v>
      </c>
      <c r="B26" s="109" t="s">
        <v>126</v>
      </c>
      <c r="C26" s="253">
        <v>769.11551229685472</v>
      </c>
      <c r="D26" s="253">
        <v>671.38774972775309</v>
      </c>
    </row>
    <row r="27" spans="1:4" x14ac:dyDescent="0.35">
      <c r="A27" s="11"/>
      <c r="B27" s="112" t="s">
        <v>127</v>
      </c>
      <c r="C27" s="254">
        <v>732.40219223960503</v>
      </c>
      <c r="D27" s="254">
        <v>627.46296152542834</v>
      </c>
    </row>
    <row r="28" spans="1:4" x14ac:dyDescent="0.35">
      <c r="A28" s="11"/>
      <c r="B28" s="112" t="s">
        <v>128</v>
      </c>
      <c r="C28" s="254">
        <v>665.02644991316356</v>
      </c>
      <c r="D28" s="254">
        <v>677.54843535962084</v>
      </c>
    </row>
    <row r="29" spans="1:4" x14ac:dyDescent="0.35">
      <c r="A29" s="68"/>
      <c r="B29" s="112" t="s">
        <v>129</v>
      </c>
      <c r="C29" s="254">
        <v>669.35660427506832</v>
      </c>
      <c r="D29" s="254">
        <v>644.9876755382528</v>
      </c>
    </row>
  </sheetData>
  <pageMargins left="0.7" right="0.7" top="0.75" bottom="0.75" header="0.3" footer="0.3"/>
  <pageSetup paperSize="9" orientation="portrait" r:id="rId1"/>
  <drawing r:id="rId2"/>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B5B8B"/>
  </sheetPr>
  <dimension ref="A1:D35"/>
  <sheetViews>
    <sheetView workbookViewId="0">
      <selection activeCell="G29" sqref="G29"/>
    </sheetView>
  </sheetViews>
  <sheetFormatPr defaultRowHeight="14.5" x14ac:dyDescent="0.35"/>
  <cols>
    <col min="1" max="1" width="16.26953125" style="1" customWidth="1"/>
    <col min="2" max="16384" width="8.7265625" style="1"/>
  </cols>
  <sheetData>
    <row r="1" spans="1:4" ht="18.5" x14ac:dyDescent="0.45">
      <c r="A1" s="36" t="s">
        <v>216</v>
      </c>
    </row>
    <row r="3" spans="1:4" ht="50" customHeight="1" x14ac:dyDescent="0.35">
      <c r="A3" s="289" t="s">
        <v>217</v>
      </c>
      <c r="B3" s="289"/>
      <c r="C3" s="289"/>
      <c r="D3" s="289"/>
    </row>
    <row r="4" spans="1:4" x14ac:dyDescent="0.35">
      <c r="A4" s="40" t="s">
        <v>173</v>
      </c>
    </row>
    <row r="6" spans="1:4" x14ac:dyDescent="0.35">
      <c r="A6" s="108"/>
      <c r="B6" s="104"/>
      <c r="C6" s="115" t="s">
        <v>41</v>
      </c>
      <c r="D6" s="115" t="s">
        <v>42</v>
      </c>
    </row>
    <row r="7" spans="1:4" x14ac:dyDescent="0.35">
      <c r="A7" s="11" t="s">
        <v>3</v>
      </c>
      <c r="B7" s="109" t="s">
        <v>126</v>
      </c>
      <c r="C7" s="162">
        <v>0.58766497461928935</v>
      </c>
      <c r="D7" s="162">
        <v>0.55909943714821764</v>
      </c>
    </row>
    <row r="8" spans="1:4" x14ac:dyDescent="0.35">
      <c r="A8" s="11"/>
      <c r="B8" s="112" t="s">
        <v>127</v>
      </c>
      <c r="C8" s="163">
        <v>0.66232303732303732</v>
      </c>
      <c r="D8" s="163">
        <v>0.47996438112199463</v>
      </c>
    </row>
    <row r="9" spans="1:4" x14ac:dyDescent="0.35">
      <c r="A9" s="11"/>
      <c r="B9" s="112" t="s">
        <v>128</v>
      </c>
      <c r="C9" s="163">
        <v>0.60582658713250959</v>
      </c>
      <c r="D9" s="163">
        <v>0.44801512287334594</v>
      </c>
    </row>
    <row r="10" spans="1:4" x14ac:dyDescent="0.35">
      <c r="A10" s="68"/>
      <c r="B10" s="112" t="s">
        <v>129</v>
      </c>
      <c r="C10" s="163">
        <v>0.60559916274201986</v>
      </c>
      <c r="D10" s="163">
        <v>0.43313953488372092</v>
      </c>
    </row>
    <row r="11" spans="1:4" x14ac:dyDescent="0.35">
      <c r="A11" s="11"/>
      <c r="B11" s="105"/>
      <c r="C11" s="164"/>
      <c r="D11" s="164"/>
    </row>
    <row r="12" spans="1:4" x14ac:dyDescent="0.35">
      <c r="A12" s="11" t="s">
        <v>7</v>
      </c>
      <c r="B12" s="109" t="s">
        <v>126</v>
      </c>
      <c r="C12" s="162">
        <v>0.71629432901109202</v>
      </c>
      <c r="D12" s="162">
        <v>0.64282480760525129</v>
      </c>
    </row>
    <row r="13" spans="1:4" x14ac:dyDescent="0.35">
      <c r="A13" s="11"/>
      <c r="B13" s="112" t="s">
        <v>127</v>
      </c>
      <c r="C13" s="163">
        <v>0.68893111016477215</v>
      </c>
      <c r="D13" s="163">
        <v>0.60880503144654086</v>
      </c>
    </row>
    <row r="14" spans="1:4" x14ac:dyDescent="0.35">
      <c r="A14" s="11"/>
      <c r="B14" s="112" t="s">
        <v>128</v>
      </c>
      <c r="C14" s="163">
        <v>0.61477826397293855</v>
      </c>
      <c r="D14" s="163">
        <v>0.55215368452648961</v>
      </c>
    </row>
    <row r="15" spans="1:4" x14ac:dyDescent="0.35">
      <c r="A15" s="68"/>
      <c r="B15" s="112" t="s">
        <v>129</v>
      </c>
      <c r="C15" s="163">
        <v>0.57940073745855669</v>
      </c>
      <c r="D15" s="163">
        <v>0.52176852352623038</v>
      </c>
    </row>
    <row r="16" spans="1:4" x14ac:dyDescent="0.35">
      <c r="A16" s="11"/>
      <c r="B16" s="105"/>
      <c r="C16" s="164"/>
      <c r="D16" s="164"/>
    </row>
    <row r="17" spans="1:4" x14ac:dyDescent="0.35">
      <c r="A17" s="11" t="s">
        <v>16</v>
      </c>
      <c r="B17" s="109" t="s">
        <v>126</v>
      </c>
      <c r="C17" s="162">
        <v>0.74355083459787552</v>
      </c>
      <c r="D17" s="162">
        <v>0.4329710144927536</v>
      </c>
    </row>
    <row r="18" spans="1:4" x14ac:dyDescent="0.35">
      <c r="A18" s="11"/>
      <c r="B18" s="112" t="s">
        <v>127</v>
      </c>
      <c r="C18" s="163">
        <v>0.67274569402228979</v>
      </c>
      <c r="D18" s="163">
        <v>3.1446540880503145E-2</v>
      </c>
    </row>
    <row r="19" spans="1:4" x14ac:dyDescent="0.35">
      <c r="A19" s="11"/>
      <c r="B19" s="112" t="s">
        <v>128</v>
      </c>
      <c r="C19" s="163">
        <v>0.57839459864966236</v>
      </c>
      <c r="D19" s="163">
        <v>0</v>
      </c>
    </row>
    <row r="20" spans="1:4" x14ac:dyDescent="0.35">
      <c r="A20" s="68"/>
      <c r="B20" s="112" t="s">
        <v>129</v>
      </c>
      <c r="C20" s="163">
        <v>0.55293221629855294</v>
      </c>
      <c r="D20" s="163">
        <v>0</v>
      </c>
    </row>
    <row r="21" spans="1:4" x14ac:dyDescent="0.35">
      <c r="A21" s="11"/>
      <c r="B21" s="105"/>
      <c r="C21" s="164"/>
      <c r="D21" s="164"/>
    </row>
    <row r="22" spans="1:4" x14ac:dyDescent="0.35">
      <c r="A22" s="11" t="s">
        <v>15</v>
      </c>
      <c r="B22" s="109" t="s">
        <v>126</v>
      </c>
      <c r="C22" s="162">
        <v>0.39345118871375079</v>
      </c>
      <c r="D22" s="162">
        <v>0.12859195402298851</v>
      </c>
    </row>
    <row r="23" spans="1:4" x14ac:dyDescent="0.35">
      <c r="A23" s="11"/>
      <c r="B23" s="112" t="s">
        <v>127</v>
      </c>
      <c r="C23" s="163">
        <v>0.34553186006056313</v>
      </c>
      <c r="D23" s="163">
        <v>9.2189728958630535E-2</v>
      </c>
    </row>
    <row r="24" spans="1:4" x14ac:dyDescent="0.35">
      <c r="A24" s="11"/>
      <c r="B24" s="112" t="s">
        <v>128</v>
      </c>
      <c r="C24" s="163">
        <v>0.3383543588778008</v>
      </c>
      <c r="D24" s="163">
        <v>4.0654997176736304E-2</v>
      </c>
    </row>
    <row r="25" spans="1:4" x14ac:dyDescent="0.35">
      <c r="A25" s="68"/>
      <c r="B25" s="112" t="s">
        <v>129</v>
      </c>
      <c r="C25" s="163">
        <v>0.38001051386515966</v>
      </c>
      <c r="D25" s="163">
        <v>4.561211457763182E-2</v>
      </c>
    </row>
    <row r="26" spans="1:4" x14ac:dyDescent="0.35">
      <c r="A26" s="11"/>
      <c r="B26" s="105"/>
      <c r="C26" s="164"/>
      <c r="D26" s="164"/>
    </row>
    <row r="27" spans="1:4" x14ac:dyDescent="0.35">
      <c r="A27" s="11" t="s">
        <v>97</v>
      </c>
      <c r="B27" s="109" t="s">
        <v>126</v>
      </c>
      <c r="C27" s="162">
        <v>0.78260869565217395</v>
      </c>
      <c r="D27" s="162"/>
    </row>
    <row r="28" spans="1:4" x14ac:dyDescent="0.35">
      <c r="A28" s="11"/>
      <c r="B28" s="112" t="s">
        <v>127</v>
      </c>
      <c r="C28" s="163">
        <v>0.76653337434635493</v>
      </c>
      <c r="D28" s="163"/>
    </row>
    <row r="29" spans="1:4" x14ac:dyDescent="0.35">
      <c r="A29" s="11"/>
      <c r="B29" s="112" t="s">
        <v>128</v>
      </c>
      <c r="C29" s="163">
        <v>0.72102689486552562</v>
      </c>
      <c r="D29" s="163"/>
    </row>
    <row r="30" spans="1:4" x14ac:dyDescent="0.35">
      <c r="A30" s="68"/>
      <c r="B30" s="112" t="s">
        <v>129</v>
      </c>
      <c r="C30" s="163">
        <v>0.69694054262074279</v>
      </c>
      <c r="D30" s="163"/>
    </row>
    <row r="31" spans="1:4" x14ac:dyDescent="0.35">
      <c r="A31" s="11"/>
      <c r="B31" s="105"/>
      <c r="C31" s="164"/>
      <c r="D31" s="164"/>
    </row>
    <row r="32" spans="1:4" x14ac:dyDescent="0.35">
      <c r="A32" s="11" t="s">
        <v>130</v>
      </c>
      <c r="B32" s="109" t="s">
        <v>126</v>
      </c>
      <c r="C32" s="162">
        <v>0.61442652630167294</v>
      </c>
      <c r="D32" s="162">
        <v>0.45342565010868691</v>
      </c>
    </row>
    <row r="33" spans="1:4" x14ac:dyDescent="0.35">
      <c r="A33" s="11"/>
      <c r="B33" s="112" t="s">
        <v>127</v>
      </c>
      <c r="C33" s="163">
        <v>0.60784228392375317</v>
      </c>
      <c r="D33" s="163">
        <v>0.36045749253296422</v>
      </c>
    </row>
    <row r="34" spans="1:4" x14ac:dyDescent="0.35">
      <c r="A34" s="11"/>
      <c r="B34" s="112" t="s">
        <v>128</v>
      </c>
      <c r="C34" s="163">
        <v>0.55692073802777975</v>
      </c>
      <c r="D34" s="163">
        <v>0.31686974180446764</v>
      </c>
    </row>
    <row r="35" spans="1:4" x14ac:dyDescent="0.35">
      <c r="A35" s="68"/>
      <c r="B35" s="112" t="s">
        <v>129</v>
      </c>
      <c r="C35" s="163">
        <v>0.55262545991711232</v>
      </c>
      <c r="D35" s="163">
        <v>0.31175585055426303</v>
      </c>
    </row>
  </sheetData>
  <mergeCells count="1">
    <mergeCell ref="A3:D3"/>
  </mergeCells>
  <pageMargins left="0.7" right="0.7" top="0.75" bottom="0.75" header="0.3" footer="0.3"/>
  <drawing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B5B8B"/>
  </sheetPr>
  <dimension ref="A1:C10"/>
  <sheetViews>
    <sheetView workbookViewId="0">
      <selection activeCell="A5" sqref="A5:C10"/>
    </sheetView>
  </sheetViews>
  <sheetFormatPr defaultRowHeight="14.5" x14ac:dyDescent="0.35"/>
  <cols>
    <col min="1" max="1" width="25" style="1" customWidth="1"/>
    <col min="2" max="2" width="12.6328125" style="1" customWidth="1"/>
    <col min="3" max="3" width="11.54296875" style="1" customWidth="1"/>
    <col min="4" max="16384" width="8.7265625" style="1"/>
  </cols>
  <sheetData>
    <row r="1" spans="1:3" ht="18.5" x14ac:dyDescent="0.45">
      <c r="A1" s="36" t="s">
        <v>222</v>
      </c>
    </row>
    <row r="3" spans="1:3" x14ac:dyDescent="0.35">
      <c r="A3" s="40" t="s">
        <v>173</v>
      </c>
    </row>
    <row r="5" spans="1:3" x14ac:dyDescent="0.35">
      <c r="A5" s="8"/>
      <c r="B5" s="39" t="s">
        <v>199</v>
      </c>
      <c r="C5" s="39" t="s">
        <v>203</v>
      </c>
    </row>
    <row r="6" spans="1:3" x14ac:dyDescent="0.35">
      <c r="A6" s="26" t="s">
        <v>218</v>
      </c>
      <c r="B6" s="50">
        <v>0.65356418655435966</v>
      </c>
      <c r="C6" s="50">
        <v>0.77414228963524734</v>
      </c>
    </row>
    <row r="7" spans="1:3" x14ac:dyDescent="0.35">
      <c r="A7" s="247" t="s">
        <v>219</v>
      </c>
      <c r="B7" s="52">
        <v>0.19643321374720532</v>
      </c>
      <c r="C7" s="52">
        <v>6.0671722643553631E-2</v>
      </c>
    </row>
    <row r="8" spans="1:3" ht="47.5" customHeight="1" x14ac:dyDescent="0.35">
      <c r="A8" s="247" t="s">
        <v>220</v>
      </c>
      <c r="B8" s="52">
        <v>8.4438205168200484E-2</v>
      </c>
      <c r="C8" s="52">
        <v>0.10704225352112676</v>
      </c>
    </row>
    <row r="9" spans="1:3" ht="32" customHeight="1" x14ac:dyDescent="0.35">
      <c r="A9" s="247" t="s">
        <v>221</v>
      </c>
      <c r="B9" s="256">
        <v>1.0918733426922478E-3</v>
      </c>
      <c r="C9" s="256">
        <v>8.6673889490790899E-4</v>
      </c>
    </row>
    <row r="10" spans="1:3" x14ac:dyDescent="0.35">
      <c r="A10" s="28" t="s">
        <v>192</v>
      </c>
      <c r="B10" s="52">
        <v>6.447252118754225E-2</v>
      </c>
      <c r="C10" s="52">
        <v>5.7276995305164322E-2</v>
      </c>
    </row>
  </sheetData>
  <pageMargins left="0.7" right="0.7" top="0.75" bottom="0.75" header="0.3" footer="0.3"/>
  <drawing r:id="rId1"/>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B5B8B"/>
  </sheetPr>
  <dimension ref="A1:C10"/>
  <sheetViews>
    <sheetView workbookViewId="0">
      <selection activeCell="J29" sqref="J29"/>
    </sheetView>
  </sheetViews>
  <sheetFormatPr defaultRowHeight="14.5" x14ac:dyDescent="0.35"/>
  <cols>
    <col min="1" max="1" width="23.81640625" style="1" customWidth="1"/>
    <col min="2" max="2" width="12.54296875" style="1" customWidth="1"/>
    <col min="3" max="3" width="13" style="1" customWidth="1"/>
    <col min="4" max="16384" width="8.7265625" style="1"/>
  </cols>
  <sheetData>
    <row r="1" spans="1:3" ht="18.5" x14ac:dyDescent="0.45">
      <c r="A1" s="36" t="s">
        <v>223</v>
      </c>
    </row>
    <row r="3" spans="1:3" x14ac:dyDescent="0.35">
      <c r="A3" s="40" t="s">
        <v>173</v>
      </c>
    </row>
    <row r="5" spans="1:3" x14ac:dyDescent="0.35">
      <c r="A5" s="8"/>
      <c r="B5" s="39" t="s">
        <v>199</v>
      </c>
      <c r="C5" s="39" t="s">
        <v>203</v>
      </c>
    </row>
    <row r="6" spans="1:3" x14ac:dyDescent="0.35">
      <c r="A6" s="26" t="s">
        <v>218</v>
      </c>
      <c r="B6" s="59">
        <v>0.79320040899795496</v>
      </c>
      <c r="C6" s="59">
        <v>0.87664986801055911</v>
      </c>
    </row>
    <row r="7" spans="1:3" ht="15" customHeight="1" x14ac:dyDescent="0.35">
      <c r="A7" s="247" t="s">
        <v>219</v>
      </c>
      <c r="B7" s="60">
        <v>9.0235173824130877E-2</v>
      </c>
      <c r="C7" s="60">
        <v>3.6717062634989202E-2</v>
      </c>
    </row>
    <row r="8" spans="1:3" ht="47.5" customHeight="1" x14ac:dyDescent="0.35">
      <c r="A8" s="247" t="s">
        <v>220</v>
      </c>
      <c r="B8" s="60">
        <v>7.1574642126789365E-2</v>
      </c>
      <c r="C8" s="60">
        <v>5.4715622750179986E-2</v>
      </c>
    </row>
    <row r="9" spans="1:3" ht="32" customHeight="1" x14ac:dyDescent="0.35">
      <c r="A9" s="247" t="s">
        <v>221</v>
      </c>
      <c r="B9" s="244">
        <v>1.0224948875255625E-3</v>
      </c>
      <c r="C9" s="244">
        <v>0</v>
      </c>
    </row>
    <row r="10" spans="1:3" x14ac:dyDescent="0.35">
      <c r="A10" s="28" t="s">
        <v>192</v>
      </c>
      <c r="B10" s="60">
        <v>4.396728016359918E-2</v>
      </c>
      <c r="C10" s="60">
        <v>3.1917446604271656E-2</v>
      </c>
    </row>
  </sheetData>
  <pageMargins left="0.7" right="0.7" top="0.75" bottom="0.75" header="0.3" footer="0.3"/>
  <drawing r:id="rId1"/>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B5B8B"/>
  </sheetPr>
  <dimension ref="A1:U49"/>
  <sheetViews>
    <sheetView workbookViewId="0">
      <selection activeCell="A3" sqref="A3"/>
    </sheetView>
  </sheetViews>
  <sheetFormatPr defaultRowHeight="14" customHeight="1" x14ac:dyDescent="0.35"/>
  <cols>
    <col min="1" max="1" width="15" style="1" customWidth="1"/>
    <col min="2" max="18" width="8.7265625" style="1"/>
    <col min="19" max="19" width="11.7265625" style="1" customWidth="1"/>
    <col min="20" max="20" width="8.7265625" style="1"/>
    <col min="21" max="21" width="20.6328125" style="1" bestFit="1" customWidth="1"/>
    <col min="22" max="16384" width="8.7265625" style="1"/>
  </cols>
  <sheetData>
    <row r="1" spans="1:6" ht="18.5" x14ac:dyDescent="0.45">
      <c r="A1" s="36" t="s">
        <v>156</v>
      </c>
    </row>
    <row r="3" spans="1:6" ht="14" customHeight="1" x14ac:dyDescent="0.35">
      <c r="A3" s="40" t="s">
        <v>173</v>
      </c>
    </row>
    <row r="4" spans="1:6" ht="14" customHeight="1" x14ac:dyDescent="0.35">
      <c r="A4" s="3"/>
    </row>
    <row r="5" spans="1:6" ht="14" customHeight="1" x14ac:dyDescent="0.35">
      <c r="A5" s="39"/>
      <c r="B5" s="39" t="s">
        <v>175</v>
      </c>
      <c r="C5" s="39" t="s">
        <v>176</v>
      </c>
      <c r="D5" s="142" t="s">
        <v>127</v>
      </c>
      <c r="E5" s="142" t="s">
        <v>128</v>
      </c>
      <c r="F5" s="142" t="s">
        <v>129</v>
      </c>
    </row>
    <row r="6" spans="1:6" ht="14" customHeight="1" x14ac:dyDescent="0.35">
      <c r="A6" s="68" t="s">
        <v>3</v>
      </c>
      <c r="B6" s="87">
        <v>1.1427197489306776E-2</v>
      </c>
      <c r="C6" s="87">
        <v>1.3041561178377506E-2</v>
      </c>
      <c r="D6" s="87">
        <v>1.409467826157218E-2</v>
      </c>
      <c r="E6" s="87">
        <v>1.3364497480605924E-2</v>
      </c>
      <c r="F6" s="87">
        <v>8.4699092002381883E-3</v>
      </c>
    </row>
    <row r="7" spans="1:6" ht="14" customHeight="1" x14ac:dyDescent="0.35">
      <c r="A7" s="70" t="s">
        <v>7</v>
      </c>
      <c r="B7" s="88">
        <v>9.8720556630925004E-3</v>
      </c>
      <c r="C7" s="88">
        <v>8.8799163281687056E-3</v>
      </c>
      <c r="D7" s="88">
        <v>1.0292663272407604E-2</v>
      </c>
      <c r="E7" s="88">
        <v>1.0042541472951772E-2</v>
      </c>
      <c r="F7" s="88">
        <v>5.5877655807257806E-3</v>
      </c>
    </row>
    <row r="8" spans="1:6" ht="14" customHeight="1" x14ac:dyDescent="0.35">
      <c r="A8" s="70" t="s">
        <v>16</v>
      </c>
      <c r="B8" s="88">
        <v>2.3618500346972815E-3</v>
      </c>
      <c r="C8" s="88">
        <v>2.5421660207064485E-3</v>
      </c>
      <c r="D8" s="88">
        <v>2.9116395843503729E-3</v>
      </c>
      <c r="E8" s="88">
        <v>4.0130281309861474E-3</v>
      </c>
      <c r="F8" s="88">
        <v>1.9078376181338582E-3</v>
      </c>
    </row>
    <row r="9" spans="1:6" ht="14" customHeight="1" x14ac:dyDescent="0.35">
      <c r="A9" s="70" t="s">
        <v>15</v>
      </c>
      <c r="B9" s="88">
        <v>1.3942266378461275E-2</v>
      </c>
      <c r="C9" s="88">
        <v>1.4334306747853206E-2</v>
      </c>
      <c r="D9" s="88">
        <v>1.3691860502821774E-2</v>
      </c>
      <c r="E9" s="88">
        <v>1.3280863816114681E-2</v>
      </c>
      <c r="F9" s="88">
        <v>8.7979493274378175E-3</v>
      </c>
    </row>
    <row r="10" spans="1:6" ht="14" customHeight="1" x14ac:dyDescent="0.35">
      <c r="A10" s="70" t="s">
        <v>97</v>
      </c>
      <c r="B10" s="88">
        <v>4.9570278134939433E-3</v>
      </c>
      <c r="C10" s="88">
        <v>4.2622098047605866E-3</v>
      </c>
      <c r="D10" s="88">
        <v>3.3924313115603938E-3</v>
      </c>
      <c r="E10" s="88">
        <v>2.4380101271189894E-3</v>
      </c>
      <c r="F10" s="88">
        <v>1.9371744582341972E-3</v>
      </c>
    </row>
    <row r="11" spans="1:6" ht="14" customHeight="1" x14ac:dyDescent="0.35">
      <c r="A11" s="68" t="s">
        <v>130</v>
      </c>
      <c r="B11" s="87">
        <v>1.0467596245221433E-2</v>
      </c>
      <c r="C11" s="87">
        <v>1.0501317153008586E-2</v>
      </c>
      <c r="D11" s="87">
        <v>1.1437260755427107E-2</v>
      </c>
      <c r="E11" s="87">
        <v>1.1020994453464068E-2</v>
      </c>
      <c r="F11" s="87">
        <v>6.638147151988575E-3</v>
      </c>
    </row>
    <row r="19" spans="3:21" ht="14" customHeight="1" x14ac:dyDescent="0.35">
      <c r="N19" s="3"/>
    </row>
    <row r="21" spans="3:21" ht="14" customHeight="1" x14ac:dyDescent="0.35">
      <c r="O21" s="119"/>
      <c r="P21" s="119"/>
      <c r="Q21" s="119"/>
      <c r="R21" s="119"/>
      <c r="S21" s="119"/>
      <c r="T21" s="120"/>
      <c r="U21" s="121"/>
    </row>
    <row r="22" spans="3:21" ht="14" customHeight="1" x14ac:dyDescent="0.35">
      <c r="O22" s="119"/>
      <c r="P22" s="119"/>
      <c r="Q22" s="119"/>
      <c r="R22" s="119"/>
      <c r="S22" s="119"/>
      <c r="T22" s="120"/>
      <c r="U22" s="121"/>
    </row>
    <row r="23" spans="3:21" ht="14" customHeight="1" x14ac:dyDescent="0.35">
      <c r="O23" s="119"/>
      <c r="P23" s="119"/>
      <c r="Q23" s="119"/>
      <c r="R23" s="119"/>
      <c r="S23" s="119"/>
      <c r="T23" s="120"/>
      <c r="U23" s="121"/>
    </row>
    <row r="24" spans="3:21" ht="14" customHeight="1" x14ac:dyDescent="0.35">
      <c r="O24" s="119"/>
      <c r="P24" s="119"/>
      <c r="Q24" s="119"/>
      <c r="R24" s="119"/>
      <c r="S24" s="119"/>
      <c r="T24" s="120"/>
      <c r="U24" s="121"/>
    </row>
    <row r="25" spans="3:21" ht="14" customHeight="1" x14ac:dyDescent="0.35">
      <c r="O25" s="119"/>
      <c r="P25" s="119"/>
      <c r="Q25" s="119"/>
      <c r="R25" s="119"/>
      <c r="S25" s="119"/>
      <c r="T25" s="120"/>
      <c r="U25" s="121"/>
    </row>
    <row r="28" spans="3:21" ht="14" customHeight="1" x14ac:dyDescent="0.35">
      <c r="N28" s="3"/>
    </row>
    <row r="29" spans="3:21" ht="14" customHeight="1" x14ac:dyDescent="0.35">
      <c r="N29" s="3"/>
      <c r="O29" s="3"/>
      <c r="P29" s="3"/>
      <c r="Q29" s="3"/>
      <c r="R29" s="3"/>
      <c r="S29" s="3"/>
    </row>
    <row r="30" spans="3:21" ht="14" customHeight="1" x14ac:dyDescent="0.35">
      <c r="N30" s="3"/>
      <c r="O30" s="3"/>
      <c r="P30" s="3"/>
      <c r="Q30" s="3"/>
      <c r="R30" s="3"/>
      <c r="S30" s="3"/>
    </row>
    <row r="31" spans="3:21" ht="14" customHeight="1" x14ac:dyDescent="0.35">
      <c r="C31" s="3"/>
      <c r="D31" s="3"/>
      <c r="E31" s="3"/>
      <c r="F31" s="3"/>
      <c r="G31" s="3"/>
      <c r="H31" s="3"/>
      <c r="N31" s="3"/>
      <c r="O31" s="3"/>
      <c r="P31" s="3"/>
      <c r="Q31" s="3"/>
      <c r="R31" s="3"/>
      <c r="S31" s="3"/>
    </row>
    <row r="32" spans="3:21" ht="14" customHeight="1" x14ac:dyDescent="0.35">
      <c r="C32" s="3"/>
      <c r="D32" s="3"/>
      <c r="E32" s="3"/>
      <c r="F32" s="3"/>
      <c r="G32" s="3"/>
      <c r="H32" s="3"/>
      <c r="N32" s="3"/>
      <c r="O32" s="7"/>
      <c r="P32" s="7"/>
      <c r="Q32" s="7"/>
      <c r="R32" s="7"/>
      <c r="S32" s="7"/>
    </row>
    <row r="33" spans="3:19" ht="14" customHeight="1" x14ac:dyDescent="0.35">
      <c r="C33" s="3"/>
      <c r="D33" s="7"/>
      <c r="E33" s="7"/>
      <c r="F33" s="7"/>
      <c r="G33" s="7"/>
      <c r="H33" s="7"/>
      <c r="N33" s="3"/>
      <c r="O33" s="7"/>
      <c r="P33" s="7"/>
      <c r="Q33" s="7"/>
      <c r="R33" s="7"/>
      <c r="S33" s="7"/>
    </row>
    <row r="34" spans="3:19" ht="14" customHeight="1" x14ac:dyDescent="0.35">
      <c r="C34" s="3"/>
      <c r="D34" s="7"/>
      <c r="E34" s="7"/>
      <c r="F34" s="7"/>
      <c r="G34" s="7"/>
      <c r="H34" s="7"/>
      <c r="N34" s="3"/>
      <c r="O34" s="7"/>
      <c r="P34" s="7"/>
      <c r="Q34" s="7"/>
      <c r="R34" s="7"/>
      <c r="S34" s="7"/>
    </row>
    <row r="35" spans="3:19" ht="14" customHeight="1" x14ac:dyDescent="0.35">
      <c r="C35" s="3"/>
      <c r="D35" s="7"/>
      <c r="E35" s="7"/>
      <c r="F35" s="7"/>
      <c r="G35" s="7"/>
      <c r="H35" s="7"/>
      <c r="N35" s="3"/>
      <c r="O35" s="7"/>
      <c r="P35" s="7"/>
      <c r="Q35" s="7"/>
      <c r="R35" s="7"/>
      <c r="S35" s="7"/>
    </row>
    <row r="36" spans="3:19" ht="14" customHeight="1" x14ac:dyDescent="0.35">
      <c r="C36" s="3"/>
      <c r="D36" s="7"/>
      <c r="E36" s="7"/>
      <c r="F36" s="7"/>
      <c r="G36" s="7"/>
      <c r="H36" s="7"/>
      <c r="N36" s="3"/>
      <c r="O36" s="7"/>
      <c r="P36" s="7"/>
      <c r="Q36" s="7"/>
      <c r="R36" s="7"/>
      <c r="S36" s="7"/>
    </row>
    <row r="37" spans="3:19" ht="14" customHeight="1" x14ac:dyDescent="0.35">
      <c r="C37" s="3"/>
      <c r="D37" s="7"/>
      <c r="E37" s="7"/>
      <c r="F37" s="7"/>
      <c r="G37" s="7"/>
      <c r="H37" s="7"/>
      <c r="N37" s="3"/>
    </row>
    <row r="38" spans="3:19" ht="14" customHeight="1" x14ac:dyDescent="0.35">
      <c r="C38" s="3"/>
      <c r="D38" s="7"/>
      <c r="E38" s="7"/>
      <c r="F38" s="7"/>
      <c r="G38" s="7"/>
      <c r="H38" s="7"/>
      <c r="N38" s="3"/>
    </row>
    <row r="39" spans="3:19" ht="14" customHeight="1" x14ac:dyDescent="0.35">
      <c r="C39" s="3"/>
      <c r="N39" s="3"/>
      <c r="O39" s="3"/>
      <c r="P39" s="3"/>
      <c r="Q39" s="3"/>
      <c r="R39" s="3"/>
      <c r="S39" s="3"/>
    </row>
    <row r="40" spans="3:19" ht="14" customHeight="1" x14ac:dyDescent="0.35">
      <c r="C40" s="3"/>
      <c r="N40" s="3"/>
    </row>
    <row r="41" spans="3:19" ht="14" customHeight="1" x14ac:dyDescent="0.35">
      <c r="C41" s="3"/>
      <c r="D41" s="3"/>
      <c r="E41" s="3"/>
      <c r="F41" s="3"/>
      <c r="G41" s="3"/>
      <c r="H41" s="3"/>
      <c r="N41" s="3"/>
    </row>
    <row r="42" spans="3:19" ht="14" customHeight="1" x14ac:dyDescent="0.35">
      <c r="C42" s="3"/>
      <c r="N42" s="3"/>
    </row>
    <row r="43" spans="3:19" ht="14" customHeight="1" x14ac:dyDescent="0.35">
      <c r="C43" s="3"/>
      <c r="N43" s="3"/>
    </row>
    <row r="44" spans="3:19" ht="14" customHeight="1" x14ac:dyDescent="0.35">
      <c r="C44" s="3"/>
      <c r="N44" s="3"/>
    </row>
    <row r="45" spans="3:19" ht="14" customHeight="1" x14ac:dyDescent="0.35">
      <c r="C45" s="3"/>
      <c r="N45" s="3"/>
    </row>
    <row r="46" spans="3:19" ht="14" customHeight="1" x14ac:dyDescent="0.35">
      <c r="C46" s="3"/>
    </row>
    <row r="47" spans="3:19" ht="14" customHeight="1" x14ac:dyDescent="0.35">
      <c r="C47" s="3"/>
    </row>
    <row r="49" spans="3:14" ht="14" customHeight="1" x14ac:dyDescent="0.35">
      <c r="C49" s="122"/>
      <c r="N49" s="122"/>
    </row>
  </sheetData>
  <pageMargins left="0.7" right="0.7" top="0.75" bottom="0.75" header="0.3" footer="0.3"/>
  <pageSetup paperSize="9" orientation="portrait" r:id="rId1"/>
  <drawing r:id="rId2"/>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B5B8B"/>
  </sheetPr>
  <dimension ref="A1:J36"/>
  <sheetViews>
    <sheetView workbookViewId="0">
      <selection activeCell="F29" sqref="F29"/>
    </sheetView>
  </sheetViews>
  <sheetFormatPr defaultRowHeight="14.5" x14ac:dyDescent="0.35"/>
  <cols>
    <col min="1" max="1" width="24.54296875" style="1" customWidth="1"/>
    <col min="2" max="2" width="8.7265625" style="1"/>
    <col min="3" max="3" width="15.08984375" style="86" customWidth="1"/>
    <col min="4" max="4" width="8.7265625" style="1"/>
    <col min="5" max="5" width="8.7265625" style="1" customWidth="1"/>
    <col min="6" max="16384" width="8.7265625" style="1"/>
  </cols>
  <sheetData>
    <row r="1" spans="1:5" ht="18.5" x14ac:dyDescent="0.45">
      <c r="A1" s="36" t="s">
        <v>312</v>
      </c>
    </row>
    <row r="3" spans="1:5" x14ac:dyDescent="0.35">
      <c r="A3" s="40" t="s">
        <v>173</v>
      </c>
    </row>
    <row r="5" spans="1:5" ht="26" x14ac:dyDescent="0.35">
      <c r="A5" s="108"/>
      <c r="B5" s="104"/>
      <c r="C5" s="115" t="s">
        <v>160</v>
      </c>
    </row>
    <row r="6" spans="1:5" x14ac:dyDescent="0.35">
      <c r="A6" s="11" t="s">
        <v>125</v>
      </c>
      <c r="B6" s="109" t="s">
        <v>126</v>
      </c>
      <c r="C6" s="110">
        <v>1.0324455562616587E-2</v>
      </c>
      <c r="E6" s="127"/>
    </row>
    <row r="7" spans="1:5" x14ac:dyDescent="0.35">
      <c r="A7" s="11"/>
      <c r="B7" s="112" t="s">
        <v>127</v>
      </c>
      <c r="C7" s="113">
        <v>1.3031113805930907E-2</v>
      </c>
      <c r="E7" s="128"/>
    </row>
    <row r="8" spans="1:5" x14ac:dyDescent="0.35">
      <c r="A8" s="11"/>
      <c r="B8" s="112" t="s">
        <v>128</v>
      </c>
      <c r="C8" s="113">
        <v>1.4840450450123289E-2</v>
      </c>
      <c r="E8" s="124"/>
    </row>
    <row r="9" spans="1:5" x14ac:dyDescent="0.35">
      <c r="A9" s="68"/>
      <c r="B9" s="112" t="s">
        <v>129</v>
      </c>
      <c r="C9" s="113">
        <v>7.3855211842732858E-3</v>
      </c>
      <c r="E9" s="124"/>
    </row>
    <row r="10" spans="1:5" x14ac:dyDescent="0.35">
      <c r="A10" s="11"/>
      <c r="B10" s="105"/>
      <c r="C10" s="106"/>
      <c r="E10" s="124"/>
    </row>
    <row r="11" spans="1:5" x14ac:dyDescent="0.35">
      <c r="A11" s="11" t="s">
        <v>142</v>
      </c>
      <c r="B11" s="109" t="s">
        <v>126</v>
      </c>
      <c r="C11" s="110">
        <v>6.9984125266082187E-3</v>
      </c>
      <c r="E11" s="127"/>
    </row>
    <row r="12" spans="1:5" x14ac:dyDescent="0.35">
      <c r="A12" s="11"/>
      <c r="B12" s="112" t="s">
        <v>127</v>
      </c>
      <c r="C12" s="113">
        <v>4.8526869612048676E-3</v>
      </c>
      <c r="E12" s="128"/>
    </row>
    <row r="13" spans="1:5" x14ac:dyDescent="0.35">
      <c r="A13" s="11"/>
      <c r="B13" s="112" t="s">
        <v>128</v>
      </c>
      <c r="C13" s="113">
        <v>1.6124220694134484E-3</v>
      </c>
      <c r="E13" s="124"/>
    </row>
    <row r="14" spans="1:5" x14ac:dyDescent="0.35">
      <c r="A14" s="68"/>
      <c r="B14" s="112" t="s">
        <v>129</v>
      </c>
      <c r="C14" s="113">
        <v>3.2555075527775226E-5</v>
      </c>
      <c r="E14" s="124"/>
    </row>
    <row r="15" spans="1:5" x14ac:dyDescent="0.35">
      <c r="A15" s="11"/>
      <c r="B15" s="105"/>
      <c r="C15" s="106"/>
      <c r="E15" s="124"/>
    </row>
    <row r="16" spans="1:5" x14ac:dyDescent="0.35">
      <c r="A16" s="11" t="s">
        <v>159</v>
      </c>
      <c r="B16" s="109" t="s">
        <v>126</v>
      </c>
      <c r="C16" s="110">
        <v>9.290002400503844E-3</v>
      </c>
      <c r="E16" s="127"/>
    </row>
    <row r="17" spans="1:10" x14ac:dyDescent="0.35">
      <c r="A17" s="11"/>
      <c r="B17" s="112" t="s">
        <v>127</v>
      </c>
      <c r="C17" s="113">
        <v>1.210883888007548E-2</v>
      </c>
      <c r="E17" s="128"/>
    </row>
    <row r="18" spans="1:10" x14ac:dyDescent="0.35">
      <c r="A18" s="11"/>
      <c r="B18" s="112" t="s">
        <v>128</v>
      </c>
      <c r="C18" s="113">
        <v>1.0775322857294585E-2</v>
      </c>
      <c r="E18" s="124"/>
    </row>
    <row r="19" spans="1:10" x14ac:dyDescent="0.35">
      <c r="A19" s="68"/>
      <c r="B19" s="112" t="s">
        <v>129</v>
      </c>
      <c r="C19" s="113">
        <v>7.5515243882468283E-3</v>
      </c>
      <c r="E19" s="124"/>
    </row>
    <row r="20" spans="1:10" x14ac:dyDescent="0.35">
      <c r="A20" s="11"/>
      <c r="B20" s="105"/>
      <c r="C20" s="106"/>
      <c r="E20" s="124"/>
    </row>
    <row r="21" spans="1:10" x14ac:dyDescent="0.35">
      <c r="A21" s="11" t="s">
        <v>144</v>
      </c>
      <c r="B21" s="109" t="s">
        <v>126</v>
      </c>
      <c r="C21" s="110">
        <v>1.256154271661415E-2</v>
      </c>
      <c r="D21" s="7"/>
      <c r="E21" s="127"/>
      <c r="I21" s="127"/>
    </row>
    <row r="22" spans="1:10" x14ac:dyDescent="0.35">
      <c r="A22" s="11"/>
      <c r="B22" s="112" t="s">
        <v>127</v>
      </c>
      <c r="C22" s="113">
        <v>1.3692700704538339E-2</v>
      </c>
      <c r="D22" s="7"/>
      <c r="E22" s="127"/>
    </row>
    <row r="23" spans="1:10" x14ac:dyDescent="0.35">
      <c r="A23" s="11"/>
      <c r="B23" s="112" t="s">
        <v>128</v>
      </c>
      <c r="C23" s="113">
        <v>1.4423118796215382E-2</v>
      </c>
      <c r="D23" s="7"/>
      <c r="E23" s="127"/>
    </row>
    <row r="24" spans="1:10" x14ac:dyDescent="0.35">
      <c r="A24" s="68"/>
      <c r="B24" s="112" t="s">
        <v>129</v>
      </c>
      <c r="C24" s="113">
        <v>9.4804003944092118E-3</v>
      </c>
      <c r="D24" s="7"/>
      <c r="E24" s="127"/>
    </row>
    <row r="25" spans="1:10" x14ac:dyDescent="0.35">
      <c r="A25" s="11"/>
      <c r="B25" s="105"/>
      <c r="C25" s="106"/>
    </row>
    <row r="26" spans="1:10" x14ac:dyDescent="0.35">
      <c r="A26" s="11" t="s">
        <v>152</v>
      </c>
      <c r="B26" s="109" t="s">
        <v>126</v>
      </c>
      <c r="C26" s="110">
        <v>1.6362222876069286E-2</v>
      </c>
      <c r="D26" s="7"/>
      <c r="E26" s="127"/>
      <c r="I26" s="127"/>
      <c r="J26" s="127"/>
    </row>
    <row r="27" spans="1:10" x14ac:dyDescent="0.35">
      <c r="A27" s="11"/>
      <c r="B27" s="112" t="s">
        <v>127</v>
      </c>
      <c r="C27" s="113">
        <v>1.2695391973357204E-2</v>
      </c>
      <c r="D27" s="7"/>
      <c r="E27" s="127"/>
    </row>
    <row r="28" spans="1:10" x14ac:dyDescent="0.35">
      <c r="A28" s="11"/>
      <c r="B28" s="112" t="s">
        <v>128</v>
      </c>
      <c r="C28" s="113">
        <v>1.24759889535884E-2</v>
      </c>
      <c r="D28" s="7"/>
      <c r="E28" s="127"/>
    </row>
    <row r="29" spans="1:10" x14ac:dyDescent="0.35">
      <c r="A29" s="68"/>
      <c r="B29" s="112" t="s">
        <v>129</v>
      </c>
      <c r="C29" s="113">
        <v>7.6088043148823132E-3</v>
      </c>
      <c r="D29" s="7"/>
      <c r="E29" s="127"/>
    </row>
    <row r="30" spans="1:10" x14ac:dyDescent="0.35">
      <c r="A30" s="11"/>
      <c r="B30" s="105"/>
      <c r="C30" s="106"/>
      <c r="E30" s="124"/>
    </row>
    <row r="31" spans="1:10" x14ac:dyDescent="0.35">
      <c r="A31" s="11" t="s">
        <v>130</v>
      </c>
      <c r="B31" s="109" t="s">
        <v>126</v>
      </c>
      <c r="C31" s="110">
        <v>1.0501317153008586E-2</v>
      </c>
      <c r="E31" s="127"/>
    </row>
    <row r="32" spans="1:10" x14ac:dyDescent="0.35">
      <c r="A32" s="11"/>
      <c r="B32" s="112" t="s">
        <v>127</v>
      </c>
      <c r="C32" s="113">
        <v>1.1437260755427107E-2</v>
      </c>
      <c r="E32" s="128"/>
    </row>
    <row r="33" spans="1:5" x14ac:dyDescent="0.35">
      <c r="A33" s="11"/>
      <c r="B33" s="112" t="s">
        <v>128</v>
      </c>
      <c r="C33" s="113">
        <v>1.1020994453464068E-2</v>
      </c>
      <c r="E33" s="124"/>
    </row>
    <row r="34" spans="1:5" x14ac:dyDescent="0.35">
      <c r="A34" s="68"/>
      <c r="B34" s="112" t="s">
        <v>129</v>
      </c>
      <c r="C34" s="113">
        <v>6.638147151988575E-3</v>
      </c>
      <c r="E34" s="124"/>
    </row>
    <row r="36" spans="1:5" x14ac:dyDescent="0.35">
      <c r="B36" s="122"/>
    </row>
  </sheetData>
  <pageMargins left="0.7" right="0.7" top="0.75" bottom="0.75" header="0.3" footer="0.3"/>
  <drawing r:id="rId1"/>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B5B8B"/>
  </sheetPr>
  <dimension ref="A1:H50"/>
  <sheetViews>
    <sheetView workbookViewId="0">
      <selection activeCell="B8" sqref="B8"/>
    </sheetView>
  </sheetViews>
  <sheetFormatPr defaultRowHeight="14.5" x14ac:dyDescent="0.35"/>
  <cols>
    <col min="1" max="1" width="14.1796875" style="1" customWidth="1"/>
    <col min="2" max="5" width="8.7265625" style="1"/>
    <col min="6" max="6" width="11.7265625" style="1" customWidth="1"/>
    <col min="7" max="7" width="8.7265625" style="1"/>
    <col min="8" max="8" width="20.6328125" style="1" bestFit="1" customWidth="1"/>
    <col min="9" max="16384" width="8.7265625" style="1"/>
  </cols>
  <sheetData>
    <row r="1" spans="1:6" ht="18.5" x14ac:dyDescent="0.45">
      <c r="A1" s="36" t="s">
        <v>161</v>
      </c>
    </row>
    <row r="3" spans="1:6" x14ac:dyDescent="0.35">
      <c r="A3" s="40" t="s">
        <v>173</v>
      </c>
    </row>
    <row r="4" spans="1:6" x14ac:dyDescent="0.35">
      <c r="A4" s="3"/>
    </row>
    <row r="5" spans="1:6" x14ac:dyDescent="0.35">
      <c r="A5" s="39"/>
      <c r="B5" s="39" t="s">
        <v>163</v>
      </c>
      <c r="C5" s="39" t="s">
        <v>164</v>
      </c>
      <c r="D5" s="142" t="s">
        <v>127</v>
      </c>
      <c r="E5" s="142" t="s">
        <v>128</v>
      </c>
      <c r="F5" s="142" t="s">
        <v>129</v>
      </c>
    </row>
    <row r="6" spans="1:6" x14ac:dyDescent="0.35">
      <c r="A6" s="68" t="s">
        <v>3</v>
      </c>
      <c r="B6" s="211">
        <v>7.8878471212155115E-3</v>
      </c>
      <c r="C6" s="211">
        <v>5.5153266048850033E-3</v>
      </c>
      <c r="D6" s="211">
        <v>9.2236132938161176E-3</v>
      </c>
      <c r="E6" s="211">
        <v>9.0459183673469393E-3</v>
      </c>
      <c r="F6" s="211">
        <v>6.3617770764971028E-3</v>
      </c>
    </row>
    <row r="7" spans="1:6" x14ac:dyDescent="0.35">
      <c r="A7" s="70" t="s">
        <v>7</v>
      </c>
      <c r="B7" s="212">
        <v>5.0819523478476672E-3</v>
      </c>
      <c r="C7" s="212">
        <v>4.2698027915686818E-3</v>
      </c>
      <c r="D7" s="212">
        <v>3.9018198087588051E-3</v>
      </c>
      <c r="E7" s="212">
        <v>2.9937937726231493E-3</v>
      </c>
      <c r="F7" s="212">
        <v>2.1737096198434181E-3</v>
      </c>
    </row>
    <row r="8" spans="1:6" x14ac:dyDescent="0.35">
      <c r="A8" s="70" t="s">
        <v>16</v>
      </c>
      <c r="B8" s="212">
        <v>1.1904357860439859E-2</v>
      </c>
      <c r="C8" s="212">
        <v>3.5999693619628769E-3</v>
      </c>
      <c r="D8" s="212">
        <v>3.5624372665492899E-3</v>
      </c>
      <c r="E8" s="212">
        <v>3.8754381017604639E-3</v>
      </c>
      <c r="F8" s="212">
        <v>2.6170329191019612E-3</v>
      </c>
    </row>
    <row r="9" spans="1:6" x14ac:dyDescent="0.35">
      <c r="A9" s="70" t="s">
        <v>15</v>
      </c>
      <c r="B9" s="212">
        <v>1.2297809823241674E-2</v>
      </c>
      <c r="C9" s="212">
        <v>8.6692902466898418E-3</v>
      </c>
      <c r="D9" s="212">
        <v>1.0257157906618007E-2</v>
      </c>
      <c r="E9" s="212">
        <v>8.2992237771263161E-3</v>
      </c>
      <c r="F9" s="212">
        <v>5.1161235820544907E-3</v>
      </c>
    </row>
    <row r="10" spans="1:6" x14ac:dyDescent="0.35">
      <c r="A10" s="70" t="s">
        <v>130</v>
      </c>
      <c r="B10" s="212">
        <v>7.2614260824649503E-3</v>
      </c>
      <c r="C10" s="212">
        <v>5.2573782355240066E-3</v>
      </c>
      <c r="D10" s="212">
        <v>5.6648597137886544E-3</v>
      </c>
      <c r="E10" s="212">
        <v>4.6643415384572525E-3</v>
      </c>
      <c r="F10" s="212">
        <v>3.165331455034605E-3</v>
      </c>
    </row>
    <row r="11" spans="1:6" x14ac:dyDescent="0.35">
      <c r="A11" s="6"/>
      <c r="B11" s="137"/>
      <c r="C11" s="137"/>
      <c r="D11" s="137"/>
      <c r="E11" s="137"/>
      <c r="F11" s="137"/>
    </row>
    <row r="12" spans="1:6" x14ac:dyDescent="0.35">
      <c r="A12" s="6"/>
      <c r="B12" s="6"/>
      <c r="C12" s="6"/>
      <c r="D12" s="6"/>
      <c r="E12" s="6"/>
      <c r="F12" s="6"/>
    </row>
    <row r="13" spans="1:6" x14ac:dyDescent="0.35">
      <c r="A13" s="3"/>
    </row>
    <row r="22" spans="1:8" x14ac:dyDescent="0.35">
      <c r="G22" s="120"/>
      <c r="H22" s="121"/>
    </row>
    <row r="23" spans="1:8" x14ac:dyDescent="0.35">
      <c r="G23" s="120"/>
      <c r="H23" s="121"/>
    </row>
    <row r="24" spans="1:8" x14ac:dyDescent="0.35">
      <c r="G24" s="120"/>
      <c r="H24" s="121"/>
    </row>
    <row r="25" spans="1:8" x14ac:dyDescent="0.35">
      <c r="G25" s="120"/>
      <c r="H25" s="121"/>
    </row>
    <row r="26" spans="1:8" x14ac:dyDescent="0.35">
      <c r="G26" s="120"/>
      <c r="H26" s="121"/>
    </row>
    <row r="30" spans="1:8" x14ac:dyDescent="0.35">
      <c r="A30" s="3"/>
      <c r="B30" s="3"/>
      <c r="C30" s="3"/>
      <c r="D30" s="3"/>
      <c r="E30" s="3"/>
      <c r="F30" s="3"/>
    </row>
    <row r="31" spans="1:8" x14ac:dyDescent="0.35">
      <c r="A31" s="3"/>
      <c r="B31" s="3"/>
      <c r="C31" s="3"/>
      <c r="D31" s="3"/>
      <c r="E31" s="3"/>
      <c r="F31" s="3"/>
    </row>
    <row r="32" spans="1:8" x14ac:dyDescent="0.35">
      <c r="A32" s="3"/>
      <c r="B32" s="3"/>
      <c r="C32" s="3"/>
      <c r="D32" s="3"/>
      <c r="E32" s="3"/>
      <c r="F32" s="3"/>
    </row>
    <row r="33" spans="1:6" x14ac:dyDescent="0.35">
      <c r="A33" s="3"/>
      <c r="B33" s="7"/>
      <c r="C33" s="7"/>
      <c r="D33" s="7"/>
      <c r="E33" s="7"/>
      <c r="F33" s="7"/>
    </row>
    <row r="34" spans="1:6" x14ac:dyDescent="0.35">
      <c r="A34" s="3"/>
      <c r="B34" s="7"/>
      <c r="C34" s="7"/>
      <c r="D34" s="7"/>
      <c r="E34" s="7"/>
      <c r="F34" s="7"/>
    </row>
    <row r="35" spans="1:6" x14ac:dyDescent="0.35">
      <c r="A35" s="3"/>
      <c r="B35" s="7"/>
      <c r="C35" s="7"/>
      <c r="D35" s="7"/>
      <c r="E35" s="7"/>
      <c r="F35" s="7"/>
    </row>
    <row r="36" spans="1:6" x14ac:dyDescent="0.35">
      <c r="A36" s="3"/>
      <c r="B36" s="7"/>
      <c r="C36" s="7"/>
      <c r="D36" s="7"/>
      <c r="E36" s="7"/>
      <c r="F36" s="7"/>
    </row>
    <row r="37" spans="1:6" x14ac:dyDescent="0.35">
      <c r="A37" s="3"/>
      <c r="B37" s="7"/>
      <c r="C37" s="7"/>
      <c r="D37" s="7"/>
      <c r="E37" s="7"/>
      <c r="F37" s="7"/>
    </row>
    <row r="38" spans="1:6" x14ac:dyDescent="0.35">
      <c r="A38" s="3"/>
    </row>
    <row r="39" spans="1:6" x14ac:dyDescent="0.35">
      <c r="A39" s="3"/>
    </row>
    <row r="40" spans="1:6" x14ac:dyDescent="0.35">
      <c r="A40" s="3"/>
      <c r="B40" s="3"/>
      <c r="C40" s="3"/>
      <c r="D40" s="3"/>
      <c r="E40" s="3"/>
      <c r="F40" s="3"/>
    </row>
    <row r="41" spans="1:6" x14ac:dyDescent="0.35">
      <c r="A41" s="3"/>
    </row>
    <row r="42" spans="1:6" x14ac:dyDescent="0.35">
      <c r="A42" s="3"/>
    </row>
    <row r="43" spans="1:6" x14ac:dyDescent="0.35">
      <c r="A43" s="3"/>
    </row>
    <row r="44" spans="1:6" x14ac:dyDescent="0.35">
      <c r="A44" s="3"/>
    </row>
    <row r="45" spans="1:6" x14ac:dyDescent="0.35">
      <c r="A45" s="3"/>
    </row>
    <row r="46" spans="1:6" x14ac:dyDescent="0.35">
      <c r="A46" s="3"/>
    </row>
    <row r="50" spans="1:1" x14ac:dyDescent="0.35">
      <c r="A50" s="122"/>
    </row>
  </sheetData>
  <pageMargins left="0.7" right="0.7" top="0.75" bottom="0.75" header="0.3" footer="0.3"/>
  <pageSetup paperSize="9" orientation="portrait" r:id="rId1"/>
  <drawing r:id="rId2"/>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B5B8B"/>
  </sheetPr>
  <dimension ref="A1:F52"/>
  <sheetViews>
    <sheetView workbookViewId="0"/>
  </sheetViews>
  <sheetFormatPr defaultRowHeight="14.5" x14ac:dyDescent="0.35"/>
  <cols>
    <col min="1" max="1" width="33.26953125" style="1" customWidth="1"/>
    <col min="2" max="2" width="8.7265625" style="1"/>
    <col min="3" max="3" width="13.1796875" style="1" customWidth="1"/>
    <col min="4" max="4" width="8.7265625" style="123"/>
    <col min="5" max="5" width="8.7265625" style="124"/>
    <col min="6" max="16384" width="8.7265625" style="1"/>
  </cols>
  <sheetData>
    <row r="1" spans="1:6" ht="18.5" x14ac:dyDescent="0.45">
      <c r="A1" s="36" t="s">
        <v>165</v>
      </c>
    </row>
    <row r="3" spans="1:6" ht="24.5" customHeight="1" x14ac:dyDescent="0.35">
      <c r="A3" s="289" t="s">
        <v>166</v>
      </c>
      <c r="B3" s="289"/>
      <c r="C3" s="289"/>
    </row>
    <row r="4" spans="1:6" x14ac:dyDescent="0.35">
      <c r="A4" s="230" t="s">
        <v>173</v>
      </c>
      <c r="B4" s="230"/>
      <c r="C4" s="230"/>
    </row>
    <row r="5" spans="1:6" x14ac:dyDescent="0.35">
      <c r="A5" s="117"/>
      <c r="B5" s="117"/>
      <c r="C5" s="117"/>
    </row>
    <row r="6" spans="1:6" ht="26" x14ac:dyDescent="0.35">
      <c r="A6" s="108"/>
      <c r="B6" s="104"/>
      <c r="C6" s="115" t="s">
        <v>167</v>
      </c>
    </row>
    <row r="7" spans="1:6" x14ac:dyDescent="0.35">
      <c r="A7" s="296" t="s">
        <v>157</v>
      </c>
      <c r="B7" s="169" t="s">
        <v>164</v>
      </c>
      <c r="C7" s="180">
        <v>0.36312109170440193</v>
      </c>
      <c r="D7" s="97"/>
      <c r="E7" s="127"/>
      <c r="F7" s="129"/>
    </row>
    <row r="8" spans="1:6" x14ac:dyDescent="0.35">
      <c r="A8" s="296"/>
      <c r="B8" s="171" t="s">
        <v>127</v>
      </c>
      <c r="C8" s="181">
        <v>0.38679611650485435</v>
      </c>
      <c r="D8" s="131"/>
      <c r="E8" s="128"/>
      <c r="F8" s="132"/>
    </row>
    <row r="9" spans="1:6" x14ac:dyDescent="0.35">
      <c r="A9" s="296"/>
      <c r="B9" s="171" t="s">
        <v>128</v>
      </c>
      <c r="C9" s="181">
        <v>0.50622219083268594</v>
      </c>
    </row>
    <row r="10" spans="1:6" x14ac:dyDescent="0.35">
      <c r="A10" s="297"/>
      <c r="B10" s="171" t="s">
        <v>129</v>
      </c>
      <c r="C10" s="181">
        <v>0.42989818381948264</v>
      </c>
    </row>
    <row r="11" spans="1:6" x14ac:dyDescent="0.35">
      <c r="A11" s="11"/>
      <c r="B11" s="173"/>
      <c r="C11" s="186"/>
    </row>
    <row r="12" spans="1:6" x14ac:dyDescent="0.35">
      <c r="A12" s="296" t="s">
        <v>168</v>
      </c>
      <c r="B12" s="169" t="s">
        <v>164</v>
      </c>
      <c r="C12" s="180">
        <v>0.17376705788128022</v>
      </c>
      <c r="D12" s="135"/>
      <c r="E12" s="127"/>
    </row>
    <row r="13" spans="1:6" x14ac:dyDescent="0.35">
      <c r="A13" s="296"/>
      <c r="B13" s="171" t="s">
        <v>127</v>
      </c>
      <c r="C13" s="181">
        <v>0.15930651872399446</v>
      </c>
      <c r="E13" s="128"/>
    </row>
    <row r="14" spans="1:6" x14ac:dyDescent="0.35">
      <c r="A14" s="296"/>
      <c r="B14" s="171" t="s">
        <v>128</v>
      </c>
      <c r="C14" s="181">
        <v>0.19550815735574545</v>
      </c>
    </row>
    <row r="15" spans="1:6" x14ac:dyDescent="0.35">
      <c r="A15" s="297"/>
      <c r="B15" s="171" t="s">
        <v>129</v>
      </c>
      <c r="C15" s="181">
        <v>0.17888919464318473</v>
      </c>
    </row>
    <row r="16" spans="1:6" x14ac:dyDescent="0.35">
      <c r="A16" s="11"/>
      <c r="B16" s="173"/>
      <c r="C16" s="186"/>
    </row>
    <row r="17" spans="1:5" x14ac:dyDescent="0.35">
      <c r="A17" s="296" t="s">
        <v>158</v>
      </c>
      <c r="B17" s="169" t="s">
        <v>164</v>
      </c>
      <c r="C17" s="180">
        <v>0.27126266826849027</v>
      </c>
      <c r="E17" s="127"/>
    </row>
    <row r="18" spans="1:5" x14ac:dyDescent="0.35">
      <c r="A18" s="296"/>
      <c r="B18" s="171" t="s">
        <v>127</v>
      </c>
      <c r="C18" s="181">
        <v>0.30295423023578366</v>
      </c>
      <c r="E18" s="128"/>
    </row>
    <row r="19" spans="1:5" x14ac:dyDescent="0.35">
      <c r="A19" s="296"/>
      <c r="B19" s="171" t="s">
        <v>128</v>
      </c>
      <c r="C19" s="181">
        <v>0.30773359700543823</v>
      </c>
    </row>
    <row r="20" spans="1:5" x14ac:dyDescent="0.35">
      <c r="A20" s="297"/>
      <c r="B20" s="171" t="s">
        <v>129</v>
      </c>
      <c r="C20" s="181">
        <v>0.29790405430196293</v>
      </c>
    </row>
    <row r="21" spans="1:5" x14ac:dyDescent="0.35">
      <c r="A21" s="11"/>
      <c r="B21" s="173"/>
      <c r="C21" s="186"/>
    </row>
    <row r="22" spans="1:5" x14ac:dyDescent="0.35">
      <c r="A22" s="296" t="s">
        <v>170</v>
      </c>
      <c r="B22" s="169" t="s">
        <v>164</v>
      </c>
      <c r="C22" s="180">
        <v>8.8100298801712714E-3</v>
      </c>
      <c r="E22" s="127"/>
    </row>
    <row r="23" spans="1:5" x14ac:dyDescent="0.35">
      <c r="A23" s="296"/>
      <c r="B23" s="171" t="s">
        <v>127</v>
      </c>
      <c r="C23" s="181">
        <v>8.8765603328710124E-3</v>
      </c>
      <c r="E23" s="128"/>
    </row>
    <row r="24" spans="1:5" x14ac:dyDescent="0.35">
      <c r="A24" s="296"/>
      <c r="B24" s="171" t="s">
        <v>128</v>
      </c>
      <c r="C24" s="181">
        <v>1.6342962073592766E-2</v>
      </c>
    </row>
    <row r="25" spans="1:5" x14ac:dyDescent="0.35">
      <c r="A25" s="297"/>
      <c r="B25" s="171" t="s">
        <v>129</v>
      </c>
      <c r="C25" s="181">
        <v>4.7697670152265642E-2</v>
      </c>
    </row>
    <row r="26" spans="1:5" x14ac:dyDescent="0.35">
      <c r="B26" s="1" t="s">
        <v>169</v>
      </c>
    </row>
    <row r="27" spans="1:5" x14ac:dyDescent="0.35">
      <c r="A27" s="122"/>
    </row>
    <row r="30" spans="1:5" x14ac:dyDescent="0.35">
      <c r="A30" s="3"/>
    </row>
    <row r="31" spans="1:5" x14ac:dyDescent="0.35">
      <c r="A31" s="125"/>
      <c r="B31" s="97"/>
      <c r="C31" s="126"/>
      <c r="D31" s="97"/>
      <c r="E31" s="127"/>
    </row>
    <row r="32" spans="1:5" x14ac:dyDescent="0.35">
      <c r="A32" s="130"/>
      <c r="B32" s="131"/>
      <c r="C32" s="126"/>
      <c r="D32" s="131"/>
      <c r="E32" s="128"/>
    </row>
    <row r="33" spans="1:5" x14ac:dyDescent="0.35">
      <c r="A33" s="133"/>
      <c r="B33" s="123"/>
      <c r="C33" s="126"/>
    </row>
    <row r="34" spans="1:5" x14ac:dyDescent="0.35">
      <c r="A34" s="133"/>
      <c r="B34" s="123"/>
      <c r="C34" s="126"/>
    </row>
    <row r="35" spans="1:5" x14ac:dyDescent="0.35">
      <c r="A35" s="133"/>
      <c r="C35" s="126"/>
    </row>
    <row r="36" spans="1:5" x14ac:dyDescent="0.35">
      <c r="A36" s="134"/>
      <c r="B36" s="97"/>
      <c r="C36" s="126"/>
      <c r="D36" s="136"/>
      <c r="E36" s="127"/>
    </row>
    <row r="37" spans="1:5" x14ac:dyDescent="0.35">
      <c r="A37" s="133"/>
      <c r="B37" s="131"/>
      <c r="C37" s="126"/>
      <c r="E37" s="128"/>
    </row>
    <row r="38" spans="1:5" x14ac:dyDescent="0.35">
      <c r="A38" s="133"/>
      <c r="B38" s="123"/>
      <c r="C38" s="126"/>
    </row>
    <row r="39" spans="1:5" x14ac:dyDescent="0.35">
      <c r="A39" s="133"/>
      <c r="B39" s="123"/>
      <c r="C39" s="126"/>
    </row>
    <row r="40" spans="1:5" x14ac:dyDescent="0.35">
      <c r="A40" s="133"/>
      <c r="C40" s="126"/>
    </row>
    <row r="41" spans="1:5" x14ac:dyDescent="0.35">
      <c r="A41" s="133"/>
      <c r="B41" s="97"/>
      <c r="C41" s="126"/>
      <c r="E41" s="127"/>
    </row>
    <row r="42" spans="1:5" x14ac:dyDescent="0.35">
      <c r="A42" s="133"/>
      <c r="B42" s="131"/>
      <c r="C42" s="126"/>
      <c r="E42" s="128"/>
    </row>
    <row r="43" spans="1:5" x14ac:dyDescent="0.35">
      <c r="A43" s="118"/>
      <c r="B43" s="123"/>
      <c r="C43" s="126"/>
    </row>
    <row r="44" spans="1:5" x14ac:dyDescent="0.35">
      <c r="A44" s="118"/>
      <c r="B44" s="123"/>
      <c r="C44" s="126"/>
    </row>
    <row r="45" spans="1:5" x14ac:dyDescent="0.35">
      <c r="A45" s="118"/>
      <c r="C45" s="126"/>
    </row>
    <row r="46" spans="1:5" x14ac:dyDescent="0.35">
      <c r="A46" s="118"/>
      <c r="B46" s="97"/>
      <c r="C46" s="126"/>
      <c r="E46" s="127"/>
    </row>
    <row r="47" spans="1:5" x14ac:dyDescent="0.35">
      <c r="A47" s="118"/>
      <c r="B47" s="131"/>
      <c r="C47" s="126"/>
      <c r="E47" s="128"/>
    </row>
    <row r="48" spans="1:5" x14ac:dyDescent="0.35">
      <c r="A48" s="118"/>
      <c r="B48" s="123"/>
      <c r="C48" s="126"/>
    </row>
    <row r="49" spans="1:3" x14ac:dyDescent="0.35">
      <c r="A49" s="118"/>
      <c r="B49" s="123"/>
      <c r="C49" s="126"/>
    </row>
    <row r="52" spans="1:3" x14ac:dyDescent="0.35">
      <c r="A52" s="122"/>
    </row>
  </sheetData>
  <mergeCells count="5">
    <mergeCell ref="A3:C3"/>
    <mergeCell ref="A7:A10"/>
    <mergeCell ref="A12:A15"/>
    <mergeCell ref="A17:A20"/>
    <mergeCell ref="A22:A25"/>
  </mergeCells>
  <pageMargins left="0.7" right="0.7" top="0.75" bottom="0.75" header="0.3" footer="0.3"/>
  <pageSetup paperSize="9" orientation="portrait" r:id="rId1"/>
  <drawing r:id="rId2"/>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B5B8B"/>
  </sheetPr>
  <dimension ref="A1:E28"/>
  <sheetViews>
    <sheetView workbookViewId="0">
      <selection activeCell="G30" sqref="G30"/>
    </sheetView>
  </sheetViews>
  <sheetFormatPr defaultRowHeight="14.5" x14ac:dyDescent="0.35"/>
  <cols>
    <col min="1" max="1" width="33.26953125" style="1" customWidth="1"/>
    <col min="2" max="2" width="8.7265625" style="1"/>
    <col min="3" max="3" width="13.54296875" style="1" customWidth="1"/>
    <col min="4" max="4" width="8.7265625" style="123"/>
    <col min="5" max="5" width="8.7265625" style="124"/>
    <col min="6" max="16384" width="8.7265625" style="1"/>
  </cols>
  <sheetData>
    <row r="1" spans="1:5" ht="18.5" x14ac:dyDescent="0.45">
      <c r="A1" s="36" t="s">
        <v>291</v>
      </c>
    </row>
    <row r="3" spans="1:5" ht="26.5" customHeight="1" x14ac:dyDescent="0.35">
      <c r="A3" s="289" t="s">
        <v>166</v>
      </c>
      <c r="B3" s="289"/>
      <c r="C3" s="289"/>
    </row>
    <row r="4" spans="1:5" x14ac:dyDescent="0.35">
      <c r="A4" s="40" t="s">
        <v>173</v>
      </c>
    </row>
    <row r="6" spans="1:5" ht="39" x14ac:dyDescent="0.35">
      <c r="A6" s="108"/>
      <c r="B6" s="104"/>
      <c r="C6" s="115" t="s">
        <v>167</v>
      </c>
    </row>
    <row r="7" spans="1:5" x14ac:dyDescent="0.35">
      <c r="A7" s="296" t="s">
        <v>157</v>
      </c>
      <c r="B7" s="169" t="s">
        <v>164</v>
      </c>
      <c r="C7" s="257">
        <v>0.351799510081025</v>
      </c>
      <c r="D7" s="97"/>
      <c r="E7" s="127"/>
    </row>
    <row r="8" spans="1:5" x14ac:dyDescent="0.35">
      <c r="A8" s="296"/>
      <c r="B8" s="171" t="s">
        <v>127</v>
      </c>
      <c r="C8" s="258">
        <v>0.32804816008139731</v>
      </c>
      <c r="D8" s="131"/>
      <c r="E8" s="128"/>
    </row>
    <row r="9" spans="1:5" x14ac:dyDescent="0.35">
      <c r="A9" s="296"/>
      <c r="B9" s="171" t="s">
        <v>128</v>
      </c>
      <c r="C9" s="258">
        <v>0.43812842210054753</v>
      </c>
    </row>
    <row r="10" spans="1:5" x14ac:dyDescent="0.35">
      <c r="A10" s="297"/>
      <c r="B10" s="171" t="s">
        <v>129</v>
      </c>
      <c r="C10" s="258">
        <v>0.38802343861654998</v>
      </c>
    </row>
    <row r="11" spans="1:5" x14ac:dyDescent="0.35">
      <c r="A11" s="11"/>
      <c r="B11" s="173"/>
      <c r="C11" s="259"/>
    </row>
    <row r="12" spans="1:5" x14ac:dyDescent="0.35">
      <c r="A12" s="296" t="s">
        <v>168</v>
      </c>
      <c r="B12" s="169" t="s">
        <v>164</v>
      </c>
      <c r="C12" s="257">
        <v>0.1399095534200113</v>
      </c>
      <c r="D12" s="136"/>
      <c r="E12" s="127"/>
    </row>
    <row r="13" spans="1:5" x14ac:dyDescent="0.35">
      <c r="A13" s="296"/>
      <c r="B13" s="171" t="s">
        <v>127</v>
      </c>
      <c r="C13" s="258">
        <v>0.14015601153128709</v>
      </c>
      <c r="E13" s="128"/>
    </row>
    <row r="14" spans="1:5" x14ac:dyDescent="0.35">
      <c r="A14" s="296"/>
      <c r="B14" s="171" t="s">
        <v>128</v>
      </c>
      <c r="C14" s="258">
        <v>0.15569935291189646</v>
      </c>
    </row>
    <row r="15" spans="1:5" x14ac:dyDescent="0.35">
      <c r="A15" s="297"/>
      <c r="B15" s="171" t="s">
        <v>129</v>
      </c>
      <c r="C15" s="258">
        <v>0.13877376018293555</v>
      </c>
    </row>
    <row r="16" spans="1:5" x14ac:dyDescent="0.35">
      <c r="A16" s="11"/>
      <c r="B16" s="173"/>
      <c r="C16" s="259"/>
    </row>
    <row r="17" spans="1:5" x14ac:dyDescent="0.35">
      <c r="A17" s="296" t="s">
        <v>158</v>
      </c>
      <c r="B17" s="169" t="s">
        <v>164</v>
      </c>
      <c r="C17" s="257">
        <v>0.21471641228566044</v>
      </c>
      <c r="E17" s="127"/>
    </row>
    <row r="18" spans="1:5" x14ac:dyDescent="0.35">
      <c r="A18" s="296"/>
      <c r="B18" s="171" t="s">
        <v>127</v>
      </c>
      <c r="C18" s="258">
        <v>0.19645582499576056</v>
      </c>
      <c r="E18" s="128"/>
    </row>
    <row r="19" spans="1:5" x14ac:dyDescent="0.35">
      <c r="A19" s="296"/>
      <c r="B19" s="171" t="s">
        <v>128</v>
      </c>
      <c r="C19" s="258">
        <v>0.16993529118964659</v>
      </c>
    </row>
    <row r="20" spans="1:5" x14ac:dyDescent="0.35">
      <c r="A20" s="297"/>
      <c r="B20" s="171" t="s">
        <v>129</v>
      </c>
      <c r="C20" s="258">
        <v>0.17779048163498642</v>
      </c>
    </row>
    <row r="21" spans="1:5" x14ac:dyDescent="0.35">
      <c r="A21" s="11"/>
      <c r="B21" s="173"/>
      <c r="C21" s="259"/>
    </row>
    <row r="22" spans="1:5" x14ac:dyDescent="0.35">
      <c r="A22" s="296" t="s">
        <v>170</v>
      </c>
      <c r="B22" s="169" t="s">
        <v>164</v>
      </c>
      <c r="C22" s="257">
        <v>5.8413416242698319E-3</v>
      </c>
      <c r="E22" s="127"/>
    </row>
    <row r="23" spans="1:5" x14ac:dyDescent="0.35">
      <c r="A23" s="296"/>
      <c r="B23" s="171" t="s">
        <v>127</v>
      </c>
      <c r="C23" s="258">
        <v>6.5287434288621334E-3</v>
      </c>
      <c r="E23" s="128"/>
    </row>
    <row r="24" spans="1:5" x14ac:dyDescent="0.35">
      <c r="A24" s="296"/>
      <c r="B24" s="171" t="s">
        <v>128</v>
      </c>
      <c r="C24" s="258">
        <v>1.0751617720258835E-2</v>
      </c>
    </row>
    <row r="25" spans="1:5" x14ac:dyDescent="0.35">
      <c r="A25" s="297"/>
      <c r="B25" s="171" t="s">
        <v>129</v>
      </c>
      <c r="C25" s="258">
        <v>3.2585393740174363E-2</v>
      </c>
    </row>
    <row r="26" spans="1:5" x14ac:dyDescent="0.35">
      <c r="B26" s="1" t="s">
        <v>169</v>
      </c>
    </row>
    <row r="28" spans="1:5" x14ac:dyDescent="0.35">
      <c r="A28" s="122"/>
    </row>
  </sheetData>
  <mergeCells count="5">
    <mergeCell ref="A7:A10"/>
    <mergeCell ref="A12:A15"/>
    <mergeCell ref="A17:A20"/>
    <mergeCell ref="A22:A25"/>
    <mergeCell ref="A3:C3"/>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F11"/>
  <sheetViews>
    <sheetView workbookViewId="0">
      <selection activeCell="D14" sqref="D14"/>
    </sheetView>
  </sheetViews>
  <sheetFormatPr defaultRowHeight="14.5" x14ac:dyDescent="0.35"/>
  <cols>
    <col min="1" max="1" width="14.54296875" style="1" customWidth="1"/>
    <col min="2" max="16384" width="8.7265625" style="1"/>
  </cols>
  <sheetData>
    <row r="1" spans="1:6" ht="18.5" x14ac:dyDescent="0.45">
      <c r="A1" s="36" t="s">
        <v>261</v>
      </c>
    </row>
    <row r="3" spans="1:6" x14ac:dyDescent="0.35">
      <c r="A3" s="289" t="s">
        <v>174</v>
      </c>
      <c r="B3" s="289"/>
      <c r="C3" s="289"/>
      <c r="D3" s="289"/>
      <c r="E3" s="289"/>
      <c r="F3" s="289"/>
    </row>
    <row r="4" spans="1:6" x14ac:dyDescent="0.35">
      <c r="A4" s="141" t="s">
        <v>173</v>
      </c>
    </row>
    <row r="6" spans="1:6" x14ac:dyDescent="0.35">
      <c r="A6" s="140"/>
      <c r="B6" s="39" t="s">
        <v>175</v>
      </c>
      <c r="C6" s="39" t="s">
        <v>176</v>
      </c>
      <c r="D6" s="142" t="s">
        <v>127</v>
      </c>
      <c r="E6" s="142" t="s">
        <v>128</v>
      </c>
      <c r="F6" s="142" t="s">
        <v>129</v>
      </c>
    </row>
    <row r="7" spans="1:6" x14ac:dyDescent="0.35">
      <c r="A7" s="68" t="s">
        <v>125</v>
      </c>
      <c r="B7" s="211">
        <v>0.43363113501026196</v>
      </c>
      <c r="C7" s="211">
        <v>0.41613827885502686</v>
      </c>
      <c r="D7" s="211">
        <v>0.39702481990510857</v>
      </c>
      <c r="E7" s="211">
        <v>0.38205670297686684</v>
      </c>
      <c r="F7" s="211">
        <v>0.37043199513596631</v>
      </c>
    </row>
    <row r="8" spans="1:6" x14ac:dyDescent="0.35">
      <c r="A8" s="70" t="s">
        <v>142</v>
      </c>
      <c r="B8" s="212">
        <v>0.18435267663089758</v>
      </c>
      <c r="C8" s="212">
        <v>0.19451308821686511</v>
      </c>
      <c r="D8" s="212">
        <v>0.19229110289448684</v>
      </c>
      <c r="E8" s="212">
        <v>0.19282466858564812</v>
      </c>
      <c r="F8" s="212">
        <v>0.19081153633707318</v>
      </c>
    </row>
    <row r="9" spans="1:6" x14ac:dyDescent="0.35">
      <c r="A9" s="70" t="s">
        <v>143</v>
      </c>
      <c r="B9" s="212">
        <v>0.27153554529837531</v>
      </c>
      <c r="C9" s="212">
        <v>0.27132658403657084</v>
      </c>
      <c r="D9" s="212">
        <v>0.27161258776593955</v>
      </c>
      <c r="E9" s="212">
        <v>0.27264364848556327</v>
      </c>
      <c r="F9" s="212">
        <v>0.27267360352425302</v>
      </c>
    </row>
    <row r="10" spans="1:6" x14ac:dyDescent="0.35">
      <c r="A10" s="70" t="s">
        <v>153</v>
      </c>
      <c r="B10" s="212">
        <v>6.6313703978049476E-2</v>
      </c>
      <c r="C10" s="212">
        <v>6.3204940172184837E-2</v>
      </c>
      <c r="D10" s="212">
        <v>6.1573768539038731E-2</v>
      </c>
      <c r="E10" s="212">
        <v>5.6279958933363301E-2</v>
      </c>
      <c r="F10" s="212">
        <v>5.3846825462528801E-2</v>
      </c>
    </row>
    <row r="11" spans="1:6" x14ac:dyDescent="0.35">
      <c r="A11" s="70" t="s">
        <v>152</v>
      </c>
      <c r="B11" s="212">
        <v>4.4166939082415646E-2</v>
      </c>
      <c r="C11" s="212">
        <v>5.4817108719352414E-2</v>
      </c>
      <c r="D11" s="212">
        <v>7.7497720895426281E-2</v>
      </c>
      <c r="E11" s="212">
        <v>9.619502101855848E-2</v>
      </c>
      <c r="F11" s="212">
        <v>0.11223603954017899</v>
      </c>
    </row>
  </sheetData>
  <mergeCells count="1">
    <mergeCell ref="A3:F3"/>
  </mergeCells>
  <pageMargins left="0.7" right="0.7" top="0.75" bottom="0.75" header="0.3" footer="0.3"/>
  <drawing r:id="rId1"/>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B5B8B"/>
  </sheetPr>
  <dimension ref="A1:H49"/>
  <sheetViews>
    <sheetView workbookViewId="0">
      <selection activeCell="D17" sqref="D17"/>
    </sheetView>
  </sheetViews>
  <sheetFormatPr defaultRowHeight="14.5" x14ac:dyDescent="0.35"/>
  <cols>
    <col min="1" max="1" width="13.7265625" style="1" customWidth="1"/>
    <col min="2" max="7" width="8.7265625" style="1"/>
    <col min="8" max="8" width="20.6328125" style="1" bestFit="1" customWidth="1"/>
    <col min="9" max="16384" width="8.7265625" style="1"/>
  </cols>
  <sheetData>
    <row r="1" spans="1:6" ht="18.5" x14ac:dyDescent="0.45">
      <c r="A1" s="36" t="s">
        <v>171</v>
      </c>
    </row>
    <row r="3" spans="1:6" x14ac:dyDescent="0.35">
      <c r="A3" s="40" t="s">
        <v>173</v>
      </c>
    </row>
    <row r="4" spans="1:6" x14ac:dyDescent="0.35">
      <c r="A4" s="3"/>
    </row>
    <row r="5" spans="1:6" x14ac:dyDescent="0.35">
      <c r="A5" s="39"/>
      <c r="B5" s="39" t="s">
        <v>163</v>
      </c>
      <c r="C5" s="39" t="s">
        <v>164</v>
      </c>
      <c r="D5" s="142" t="s">
        <v>127</v>
      </c>
      <c r="E5" s="142" t="s">
        <v>128</v>
      </c>
      <c r="F5" s="142" t="s">
        <v>129</v>
      </c>
    </row>
    <row r="6" spans="1:6" x14ac:dyDescent="0.35">
      <c r="A6" s="68" t="s">
        <v>3</v>
      </c>
      <c r="B6" s="87">
        <v>6.9210292812777281E-3</v>
      </c>
      <c r="C6" s="87">
        <v>8.3799738540730456E-3</v>
      </c>
      <c r="D6" s="87">
        <v>7.0834553290288118E-3</v>
      </c>
      <c r="E6" s="87">
        <v>8.0839824468002634E-3</v>
      </c>
      <c r="F6" s="87">
        <v>4.5564436425193739E-3</v>
      </c>
    </row>
    <row r="7" spans="1:6" x14ac:dyDescent="0.35">
      <c r="A7" s="70" t="s">
        <v>7</v>
      </c>
      <c r="B7" s="88">
        <v>9.9355007882526367E-3</v>
      </c>
      <c r="C7" s="88">
        <v>6.8102649324086797E-3</v>
      </c>
      <c r="D7" s="88">
        <v>8.2557477610872461E-3</v>
      </c>
      <c r="E7" s="88">
        <v>1.0384966291722031E-2</v>
      </c>
      <c r="F7" s="88">
        <v>4.6469383013328265E-3</v>
      </c>
    </row>
    <row r="8" spans="1:6" x14ac:dyDescent="0.35">
      <c r="A8" s="70" t="s">
        <v>16</v>
      </c>
      <c r="B8" s="88">
        <v>5.9171597633136093E-3</v>
      </c>
      <c r="C8" s="88">
        <v>5.9252141884858674E-3</v>
      </c>
      <c r="D8" s="88">
        <v>6.1480075901328276E-3</v>
      </c>
      <c r="E8" s="88">
        <v>1.0070725707257073E-2</v>
      </c>
      <c r="F8" s="88">
        <v>3.9724980901451488E-3</v>
      </c>
    </row>
    <row r="9" spans="1:6" x14ac:dyDescent="0.35">
      <c r="A9" s="70" t="s">
        <v>15</v>
      </c>
      <c r="B9" s="88">
        <v>7.4023932221154685E-3</v>
      </c>
      <c r="C9" s="88">
        <v>8.2132971812687115E-3</v>
      </c>
      <c r="D9" s="88">
        <v>6.2126800140498767E-3</v>
      </c>
      <c r="E9" s="88">
        <v>7.0870351621600096E-3</v>
      </c>
      <c r="F9" s="88">
        <v>3.5745792422350285E-3</v>
      </c>
    </row>
    <row r="10" spans="1:6" x14ac:dyDescent="0.35">
      <c r="A10" s="70" t="s">
        <v>97</v>
      </c>
      <c r="B10" s="88">
        <v>2.3219172402355087E-3</v>
      </c>
      <c r="C10" s="88">
        <v>2.3474178403755869E-3</v>
      </c>
      <c r="D10" s="88">
        <v>1.1781867145421903E-3</v>
      </c>
      <c r="E10" s="88">
        <v>9.1738018458801293E-4</v>
      </c>
      <c r="F10" s="88">
        <v>6.0924951536970369E-4</v>
      </c>
    </row>
    <row r="11" spans="1:6" x14ac:dyDescent="0.35">
      <c r="A11" s="68" t="s">
        <v>130</v>
      </c>
      <c r="B11" s="87">
        <v>8.152178055275669E-3</v>
      </c>
      <c r="C11" s="87">
        <v>7.2175304140779046E-3</v>
      </c>
      <c r="D11" s="87">
        <v>7.197303983209339E-3</v>
      </c>
      <c r="E11" s="87">
        <v>8.7414875902231716E-3</v>
      </c>
      <c r="F11" s="87">
        <v>4.2469260523732427E-3</v>
      </c>
    </row>
    <row r="20" spans="1:8" x14ac:dyDescent="0.35">
      <c r="G20" s="120"/>
      <c r="H20" s="138"/>
    </row>
    <row r="21" spans="1:8" x14ac:dyDescent="0.35">
      <c r="G21" s="120"/>
      <c r="H21" s="138"/>
    </row>
    <row r="22" spans="1:8" x14ac:dyDescent="0.35">
      <c r="G22" s="120"/>
      <c r="H22" s="138"/>
    </row>
    <row r="23" spans="1:8" x14ac:dyDescent="0.35">
      <c r="G23" s="120"/>
      <c r="H23" s="138"/>
    </row>
    <row r="24" spans="1:8" x14ac:dyDescent="0.35">
      <c r="G24" s="120"/>
      <c r="H24" s="138"/>
    </row>
    <row r="25" spans="1:8" x14ac:dyDescent="0.35">
      <c r="G25" s="120"/>
      <c r="H25" s="138"/>
    </row>
    <row r="30" spans="1:8" x14ac:dyDescent="0.35">
      <c r="A30" s="3"/>
      <c r="B30" s="3"/>
      <c r="C30" s="3"/>
      <c r="D30" s="3"/>
      <c r="E30" s="3"/>
      <c r="F30" s="3"/>
    </row>
    <row r="31" spans="1:8" x14ac:dyDescent="0.35">
      <c r="A31" s="3"/>
      <c r="B31" s="3"/>
      <c r="C31" s="3"/>
      <c r="D31" s="3"/>
      <c r="E31" s="3"/>
      <c r="F31" s="3"/>
    </row>
    <row r="32" spans="1:8" x14ac:dyDescent="0.35">
      <c r="A32" s="3"/>
      <c r="B32" s="7"/>
      <c r="C32" s="7"/>
      <c r="D32" s="7"/>
      <c r="E32" s="7"/>
      <c r="F32" s="7"/>
    </row>
    <row r="33" spans="1:6" x14ac:dyDescent="0.35">
      <c r="A33" s="3"/>
      <c r="B33" s="7"/>
      <c r="C33" s="7"/>
      <c r="D33" s="7"/>
      <c r="E33" s="7"/>
      <c r="F33" s="7"/>
    </row>
    <row r="34" spans="1:6" x14ac:dyDescent="0.35">
      <c r="A34" s="3"/>
      <c r="B34" s="7"/>
      <c r="C34" s="7"/>
      <c r="D34" s="7"/>
      <c r="E34" s="7"/>
      <c r="F34" s="7"/>
    </row>
    <row r="35" spans="1:6" x14ac:dyDescent="0.35">
      <c r="A35" s="3"/>
      <c r="B35" s="7"/>
      <c r="C35" s="7"/>
      <c r="D35" s="7"/>
      <c r="E35" s="7"/>
      <c r="F35" s="7"/>
    </row>
    <row r="36" spans="1:6" x14ac:dyDescent="0.35">
      <c r="A36" s="3"/>
      <c r="B36" s="7"/>
      <c r="C36" s="7"/>
      <c r="D36" s="7"/>
      <c r="E36" s="7"/>
      <c r="F36" s="7"/>
    </row>
    <row r="37" spans="1:6" x14ac:dyDescent="0.35">
      <c r="A37" s="3"/>
      <c r="B37" s="7"/>
      <c r="C37" s="7"/>
      <c r="D37" s="7"/>
      <c r="E37" s="7"/>
      <c r="F37" s="7"/>
    </row>
    <row r="38" spans="1:6" x14ac:dyDescent="0.35">
      <c r="A38" s="3"/>
    </row>
    <row r="39" spans="1:6" x14ac:dyDescent="0.35">
      <c r="A39" s="3"/>
    </row>
    <row r="40" spans="1:6" x14ac:dyDescent="0.35">
      <c r="A40" s="3"/>
      <c r="B40" s="3"/>
      <c r="C40" s="3"/>
      <c r="D40" s="3"/>
      <c r="E40" s="3"/>
      <c r="F40" s="3"/>
    </row>
    <row r="41" spans="1:6" x14ac:dyDescent="0.35">
      <c r="A41" s="3"/>
    </row>
    <row r="42" spans="1:6" x14ac:dyDescent="0.35">
      <c r="A42" s="3"/>
    </row>
    <row r="43" spans="1:6" x14ac:dyDescent="0.35">
      <c r="A43" s="3"/>
    </row>
    <row r="44" spans="1:6" x14ac:dyDescent="0.35">
      <c r="A44" s="3"/>
    </row>
    <row r="45" spans="1:6" x14ac:dyDescent="0.35">
      <c r="A45" s="3"/>
    </row>
    <row r="46" spans="1:6" x14ac:dyDescent="0.35">
      <c r="A46" s="3"/>
    </row>
    <row r="49" spans="1:1" x14ac:dyDescent="0.35">
      <c r="A49" s="122"/>
    </row>
  </sheetData>
  <pageMargins left="0.7" right="0.7" top="0.75" bottom="0.75" header="0.3" footer="0.3"/>
  <drawing r:id="rId1"/>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B5B8B"/>
  </sheetPr>
  <dimension ref="A1:M26"/>
  <sheetViews>
    <sheetView workbookViewId="0">
      <selection activeCell="B20" sqref="B20"/>
    </sheetView>
  </sheetViews>
  <sheetFormatPr defaultRowHeight="14.5" x14ac:dyDescent="0.35"/>
  <cols>
    <col min="1" max="1" width="13.7265625" style="1" customWidth="1"/>
    <col min="2" max="11" width="8.7265625" style="1"/>
    <col min="12" max="12" width="27.54296875" style="1" customWidth="1"/>
    <col min="13" max="16384" width="8.7265625" style="1"/>
  </cols>
  <sheetData>
    <row r="1" spans="1:6" ht="18.5" x14ac:dyDescent="0.45">
      <c r="A1" s="36" t="s">
        <v>292</v>
      </c>
    </row>
    <row r="3" spans="1:6" x14ac:dyDescent="0.35">
      <c r="A3" s="40" t="s">
        <v>173</v>
      </c>
    </row>
    <row r="5" spans="1:6" x14ac:dyDescent="0.35">
      <c r="A5" s="39"/>
      <c r="B5" s="39" t="s">
        <v>163</v>
      </c>
      <c r="C5" s="39" t="s">
        <v>164</v>
      </c>
      <c r="D5" s="142" t="s">
        <v>127</v>
      </c>
      <c r="E5" s="142" t="s">
        <v>128</v>
      </c>
      <c r="F5" s="142" t="s">
        <v>129</v>
      </c>
    </row>
    <row r="6" spans="1:6" x14ac:dyDescent="0.35">
      <c r="A6" s="68" t="s">
        <v>3</v>
      </c>
      <c r="B6" s="87">
        <v>8.1708599627861832E-3</v>
      </c>
      <c r="C6" s="87">
        <v>6.0958118187033851E-3</v>
      </c>
      <c r="D6" s="87">
        <v>8.1238893120081247E-3</v>
      </c>
      <c r="E6" s="87">
        <v>7.3034677094715051E-3</v>
      </c>
      <c r="F6" s="87">
        <v>4.2977574522012228E-3</v>
      </c>
    </row>
    <row r="7" spans="1:6" x14ac:dyDescent="0.35">
      <c r="A7" s="70" t="s">
        <v>7</v>
      </c>
      <c r="B7" s="88">
        <v>6.8656791489575732E-3</v>
      </c>
      <c r="C7" s="88">
        <v>4.3760013391042352E-3</v>
      </c>
      <c r="D7" s="88">
        <v>6.1154652831438353E-3</v>
      </c>
      <c r="E7" s="88">
        <v>4.070528967254408E-3</v>
      </c>
      <c r="F7" s="88">
        <v>4.2775573405593728E-3</v>
      </c>
    </row>
    <row r="8" spans="1:6" x14ac:dyDescent="0.35">
      <c r="A8" s="70" t="s">
        <v>16</v>
      </c>
      <c r="B8" s="88">
        <v>1.7571261226083563E-2</v>
      </c>
      <c r="C8" s="88">
        <v>7.9066265060240958E-3</v>
      </c>
      <c r="D8" s="88">
        <v>1.0584084672677381E-2</v>
      </c>
      <c r="E8" s="88">
        <v>1.1313868613138687E-2</v>
      </c>
      <c r="F8" s="88">
        <v>3.7037037037037038E-3</v>
      </c>
    </row>
    <row r="9" spans="1:6" x14ac:dyDescent="0.35">
      <c r="A9" s="70" t="s">
        <v>15</v>
      </c>
      <c r="B9" s="88">
        <v>1.391213389121339E-2</v>
      </c>
      <c r="C9" s="88">
        <v>9.5268006700167506E-3</v>
      </c>
      <c r="D9" s="88">
        <v>9.1780542524984698E-3</v>
      </c>
      <c r="E9" s="88">
        <v>1.1003565970453388E-2</v>
      </c>
      <c r="F9" s="88">
        <v>9.161381254404511E-3</v>
      </c>
    </row>
    <row r="10" spans="1:6" x14ac:dyDescent="0.35">
      <c r="A10" s="70" t="s">
        <v>130</v>
      </c>
      <c r="B10" s="88">
        <v>8.5921083352790105E-3</v>
      </c>
      <c r="C10" s="88">
        <v>5.5906195289167435E-3</v>
      </c>
      <c r="D10" s="88">
        <v>7.1109415867480381E-3</v>
      </c>
      <c r="E10" s="88">
        <v>5.8816875919013682E-3</v>
      </c>
      <c r="F10" s="88">
        <v>4.8478547336097775E-3</v>
      </c>
    </row>
    <row r="20" spans="4:13" x14ac:dyDescent="0.35">
      <c r="D20" s="3"/>
    </row>
    <row r="23" spans="4:13" x14ac:dyDescent="0.35">
      <c r="M23" s="7"/>
    </row>
    <row r="24" spans="4:13" x14ac:dyDescent="0.35">
      <c r="M24" s="120"/>
    </row>
    <row r="25" spans="4:13" x14ac:dyDescent="0.35">
      <c r="M25" s="7"/>
    </row>
    <row r="26" spans="4:13" x14ac:dyDescent="0.35">
      <c r="M26" s="120"/>
    </row>
  </sheetData>
  <pageMargins left="0.7" right="0.7" top="0.75" bottom="0.75" header="0.3" footer="0.3"/>
  <drawing r:id="rId1"/>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A38FBE"/>
  </sheetPr>
  <dimension ref="A1:F29"/>
  <sheetViews>
    <sheetView workbookViewId="0">
      <selection activeCell="I8" sqref="I8"/>
    </sheetView>
  </sheetViews>
  <sheetFormatPr defaultRowHeight="14.5" x14ac:dyDescent="0.35"/>
  <cols>
    <col min="1" max="1" width="14.6328125" style="1" customWidth="1"/>
    <col min="2" max="3" width="8.7265625" style="1"/>
    <col min="4" max="4" width="10.81640625" style="1" customWidth="1"/>
    <col min="5" max="5" width="10.36328125" style="1" customWidth="1"/>
    <col min="6" max="16384" width="8.7265625" style="1"/>
  </cols>
  <sheetData>
    <row r="1" spans="1:6" ht="18.5" x14ac:dyDescent="0.45">
      <c r="A1" s="36" t="s">
        <v>193</v>
      </c>
    </row>
    <row r="3" spans="1:6" s="40" customFormat="1" ht="12" x14ac:dyDescent="0.3">
      <c r="A3" s="40" t="s">
        <v>173</v>
      </c>
    </row>
    <row r="5" spans="1:6" ht="29" x14ac:dyDescent="0.35">
      <c r="A5" s="166"/>
      <c r="B5" s="167"/>
      <c r="C5" s="168" t="s">
        <v>189</v>
      </c>
      <c r="D5" s="168" t="s">
        <v>190</v>
      </c>
      <c r="E5" s="168" t="s">
        <v>191</v>
      </c>
      <c r="F5" s="168" t="s">
        <v>192</v>
      </c>
    </row>
    <row r="6" spans="1:6" x14ac:dyDescent="0.35">
      <c r="A6" s="95" t="s">
        <v>3</v>
      </c>
      <c r="B6" s="169" t="s">
        <v>127</v>
      </c>
      <c r="C6" s="180">
        <v>1.230884392965245E-2</v>
      </c>
      <c r="D6" s="180">
        <v>2.9955964961406695E-3</v>
      </c>
      <c r="E6" s="180">
        <v>1.4938899487277105E-3</v>
      </c>
      <c r="F6" s="180">
        <v>6.2748895445635788E-3</v>
      </c>
    </row>
    <row r="7" spans="1:6" x14ac:dyDescent="0.35">
      <c r="A7" s="95"/>
      <c r="B7" s="171" t="s">
        <v>128</v>
      </c>
      <c r="C7" s="181">
        <v>8.9029905845679994E-3</v>
      </c>
      <c r="D7" s="181">
        <v>1.9202972522366121E-3</v>
      </c>
      <c r="E7" s="181">
        <v>7.9039108967588986E-4</v>
      </c>
      <c r="F7" s="181">
        <v>6.1651410368247098E-3</v>
      </c>
    </row>
    <row r="8" spans="1:6" x14ac:dyDescent="0.35">
      <c r="A8" s="92"/>
      <c r="B8" s="171" t="s">
        <v>129</v>
      </c>
      <c r="C8" s="181">
        <v>7.1807938068594182E-3</v>
      </c>
      <c r="D8" s="181">
        <v>1.0360371357612586E-3</v>
      </c>
      <c r="E8" s="181">
        <v>5.4997858235141363E-4</v>
      </c>
      <c r="F8" s="181">
        <v>5.46294302905476E-3</v>
      </c>
    </row>
    <row r="9" spans="1:6" x14ac:dyDescent="0.35">
      <c r="A9" s="91"/>
      <c r="B9" s="182"/>
      <c r="C9" s="183"/>
      <c r="D9" s="183"/>
      <c r="E9" s="183"/>
      <c r="F9" s="183"/>
    </row>
    <row r="10" spans="1:6" x14ac:dyDescent="0.35">
      <c r="A10" s="95" t="s">
        <v>7</v>
      </c>
      <c r="B10" s="169" t="s">
        <v>127</v>
      </c>
      <c r="C10" s="180">
        <v>1.9115665363030353E-2</v>
      </c>
      <c r="D10" s="180">
        <v>4.5534814486080681E-3</v>
      </c>
      <c r="E10" s="180">
        <v>1.9245393356077626E-3</v>
      </c>
      <c r="F10" s="180">
        <v>7.7365845653158778E-3</v>
      </c>
    </row>
    <row r="11" spans="1:6" x14ac:dyDescent="0.35">
      <c r="A11" s="95"/>
      <c r="B11" s="169" t="s">
        <v>128</v>
      </c>
      <c r="C11" s="180">
        <v>1.6734951239442752E-2</v>
      </c>
      <c r="D11" s="180">
        <v>3.901975587204913E-3</v>
      </c>
      <c r="E11" s="180">
        <v>1.5749278275892294E-3</v>
      </c>
      <c r="F11" s="180">
        <v>9.1738839077437247E-3</v>
      </c>
    </row>
    <row r="12" spans="1:6" x14ac:dyDescent="0.35">
      <c r="A12" s="92"/>
      <c r="B12" s="171" t="s">
        <v>129</v>
      </c>
      <c r="C12" s="181">
        <v>1.2269462594169389E-2</v>
      </c>
      <c r="D12" s="181">
        <v>2.0354754289037512E-3</v>
      </c>
      <c r="E12" s="181">
        <v>1.003516172654488E-3</v>
      </c>
      <c r="F12" s="181">
        <v>1.0739887448232897E-2</v>
      </c>
    </row>
    <row r="13" spans="1:6" x14ac:dyDescent="0.35">
      <c r="A13" s="95"/>
      <c r="B13" s="182"/>
      <c r="C13" s="183"/>
      <c r="D13" s="183"/>
      <c r="E13" s="183"/>
      <c r="F13" s="183"/>
    </row>
    <row r="14" spans="1:6" x14ac:dyDescent="0.35">
      <c r="A14" s="91" t="s">
        <v>16</v>
      </c>
      <c r="B14" s="169" t="s">
        <v>127</v>
      </c>
      <c r="C14" s="180">
        <v>4.863881496196887E-3</v>
      </c>
      <c r="D14" s="180">
        <v>2.699157323083733E-4</v>
      </c>
      <c r="E14" s="180">
        <v>2.7531404695454081E-4</v>
      </c>
      <c r="F14" s="180">
        <v>2.6991573230837331E-3</v>
      </c>
    </row>
    <row r="15" spans="1:6" x14ac:dyDescent="0.35">
      <c r="A15" s="95"/>
      <c r="B15" s="171" t="s">
        <v>128</v>
      </c>
      <c r="C15" s="181">
        <v>4.7370788895651945E-3</v>
      </c>
      <c r="D15" s="181">
        <v>4.5518299944425332E-4</v>
      </c>
      <c r="E15" s="181">
        <v>2.699341043215921E-4</v>
      </c>
      <c r="F15" s="181">
        <v>3.4350437981316324E-3</v>
      </c>
    </row>
    <row r="16" spans="1:6" x14ac:dyDescent="0.35">
      <c r="A16" s="92"/>
      <c r="B16" s="169" t="s">
        <v>129</v>
      </c>
      <c r="C16" s="180">
        <v>4.1201920349829575E-3</v>
      </c>
      <c r="D16" s="180">
        <v>2.2689417964862342E-4</v>
      </c>
      <c r="E16" s="180">
        <v>3.7128138487956561E-4</v>
      </c>
      <c r="F16" s="180">
        <v>3.2951222908061445E-3</v>
      </c>
    </row>
    <row r="17" spans="1:6" x14ac:dyDescent="0.35">
      <c r="A17" s="95"/>
      <c r="B17" s="182"/>
      <c r="C17" s="183"/>
      <c r="D17" s="183"/>
      <c r="E17" s="183"/>
      <c r="F17" s="183"/>
    </row>
    <row r="18" spans="1:6" x14ac:dyDescent="0.35">
      <c r="A18" s="95" t="s">
        <v>15</v>
      </c>
      <c r="B18" s="169" t="s">
        <v>127</v>
      </c>
      <c r="C18" s="180">
        <v>2.3395930507045228E-2</v>
      </c>
      <c r="D18" s="180">
        <v>6.2987705217539582E-3</v>
      </c>
      <c r="E18" s="180">
        <v>2.4661484584252145E-3</v>
      </c>
      <c r="F18" s="180">
        <v>1.150830614112726E-2</v>
      </c>
    </row>
    <row r="19" spans="1:6" x14ac:dyDescent="0.35">
      <c r="A19" s="91"/>
      <c r="B19" s="171" t="s">
        <v>128</v>
      </c>
      <c r="C19" s="181">
        <v>2.1310476340259895E-2</v>
      </c>
      <c r="D19" s="181">
        <v>4.4128922137199782E-3</v>
      </c>
      <c r="E19" s="181">
        <v>1.6849014558149916E-3</v>
      </c>
      <c r="F19" s="181">
        <v>1.3113783465299934E-2</v>
      </c>
    </row>
    <row r="20" spans="1:6" x14ac:dyDescent="0.35">
      <c r="A20" s="92"/>
      <c r="B20" s="171" t="s">
        <v>129</v>
      </c>
      <c r="C20" s="181">
        <v>1.6684079000951722E-2</v>
      </c>
      <c r="D20" s="181">
        <v>2.3016043168976779E-3</v>
      </c>
      <c r="E20" s="181">
        <v>1.4882724809116576E-3</v>
      </c>
      <c r="F20" s="181">
        <v>9.8371181055380303E-3</v>
      </c>
    </row>
    <row r="21" spans="1:6" x14ac:dyDescent="0.35">
      <c r="A21" s="95"/>
      <c r="B21" s="184"/>
      <c r="C21" s="185"/>
      <c r="D21" s="185"/>
      <c r="E21" s="185"/>
      <c r="F21" s="185"/>
    </row>
    <row r="22" spans="1:6" x14ac:dyDescent="0.35">
      <c r="A22" s="95" t="s">
        <v>97</v>
      </c>
      <c r="B22" s="169" t="s">
        <v>127</v>
      </c>
      <c r="C22" s="180">
        <v>4.2229552738164491E-2</v>
      </c>
      <c r="D22" s="180">
        <v>0</v>
      </c>
      <c r="E22" s="180">
        <v>0</v>
      </c>
      <c r="F22" s="180">
        <v>2.1302655967164429E-2</v>
      </c>
    </row>
    <row r="23" spans="1:6" x14ac:dyDescent="0.35">
      <c r="A23" s="95"/>
      <c r="B23" s="171" t="s">
        <v>128</v>
      </c>
      <c r="C23" s="181">
        <v>4.2719392435307584E-2</v>
      </c>
      <c r="D23" s="181">
        <v>0</v>
      </c>
      <c r="E23" s="181">
        <v>7.1110099767469975E-6</v>
      </c>
      <c r="F23" s="181">
        <v>2.9852019882383896E-2</v>
      </c>
    </row>
    <row r="24" spans="1:6" x14ac:dyDescent="0.35">
      <c r="A24" s="92"/>
      <c r="B24" s="171" t="s">
        <v>129</v>
      </c>
      <c r="C24" s="181">
        <v>2.7249180488969064E-2</v>
      </c>
      <c r="D24" s="181">
        <v>7.0193664319858489E-6</v>
      </c>
      <c r="E24" s="181">
        <v>3.5096832159929245E-6</v>
      </c>
      <c r="F24" s="181">
        <v>1.5786555105536174E-2</v>
      </c>
    </row>
    <row r="25" spans="1:6" x14ac:dyDescent="0.35">
      <c r="A25" s="95"/>
      <c r="B25" s="173"/>
      <c r="C25" s="186"/>
      <c r="D25" s="186"/>
      <c r="E25" s="186"/>
      <c r="F25" s="186"/>
    </row>
    <row r="26" spans="1:6" x14ac:dyDescent="0.35">
      <c r="A26" s="95" t="s">
        <v>130</v>
      </c>
      <c r="B26" s="169" t="s">
        <v>127</v>
      </c>
      <c r="C26" s="180">
        <v>1.8058670960897329E-2</v>
      </c>
      <c r="D26" s="180">
        <v>3.9877667299422015E-3</v>
      </c>
      <c r="E26" s="180">
        <v>1.7366289484709561E-3</v>
      </c>
      <c r="F26" s="180">
        <v>8.1524003611475569E-3</v>
      </c>
    </row>
    <row r="27" spans="1:6" x14ac:dyDescent="0.35">
      <c r="A27" s="95"/>
      <c r="B27" s="171" t="s">
        <v>128</v>
      </c>
      <c r="C27" s="181">
        <v>1.5562313584763844E-2</v>
      </c>
      <c r="D27" s="181">
        <v>3.099158817907613E-3</v>
      </c>
      <c r="E27" s="181">
        <v>1.2464990761416603E-3</v>
      </c>
      <c r="F27" s="181">
        <v>9.3846155801651007E-3</v>
      </c>
    </row>
    <row r="28" spans="1:6" x14ac:dyDescent="0.35">
      <c r="A28" s="92"/>
      <c r="B28" s="171" t="s">
        <v>129</v>
      </c>
      <c r="C28" s="181">
        <v>1.1594321092433607E-2</v>
      </c>
      <c r="D28" s="181">
        <v>1.6283110488783592E-3</v>
      </c>
      <c r="E28" s="181">
        <v>8.6502296637357991E-4</v>
      </c>
      <c r="F28" s="181">
        <v>6.1568956484838603E-3</v>
      </c>
    </row>
    <row r="29" spans="1:6" x14ac:dyDescent="0.35">
      <c r="A29" s="6"/>
      <c r="B29" s="179"/>
      <c r="C29" s="178"/>
    </row>
  </sheetData>
  <pageMargins left="0.7" right="0.7" top="0.75" bottom="0.75" header="0.3" footer="0.3"/>
  <pageSetup paperSize="9" orientation="portrait" r:id="rId1"/>
  <drawing r:id="rId2"/>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A38FBE"/>
  </sheetPr>
  <dimension ref="A1:V48"/>
  <sheetViews>
    <sheetView workbookViewId="0">
      <selection activeCell="C16" sqref="C16"/>
    </sheetView>
  </sheetViews>
  <sheetFormatPr defaultRowHeight="14.5" x14ac:dyDescent="0.35"/>
  <cols>
    <col min="1" max="1" width="17.453125" style="1" customWidth="1"/>
    <col min="2" max="6" width="12" style="1" customWidth="1"/>
    <col min="7" max="16384" width="8.7265625" style="1"/>
  </cols>
  <sheetData>
    <row r="1" spans="1:6" ht="18.5" x14ac:dyDescent="0.45">
      <c r="A1" s="36" t="s">
        <v>293</v>
      </c>
    </row>
    <row r="3" spans="1:6" x14ac:dyDescent="0.35">
      <c r="A3" s="40" t="s">
        <v>173</v>
      </c>
    </row>
    <row r="5" spans="1:6" x14ac:dyDescent="0.35">
      <c r="A5" s="108"/>
      <c r="B5" s="288" t="s">
        <v>294</v>
      </c>
      <c r="C5" s="288"/>
      <c r="D5" s="288"/>
      <c r="E5" s="288"/>
      <c r="F5" s="288"/>
    </row>
    <row r="6" spans="1:6" x14ac:dyDescent="0.35">
      <c r="A6" s="8"/>
      <c r="B6" s="39" t="s">
        <v>199</v>
      </c>
      <c r="C6" s="39" t="s">
        <v>200</v>
      </c>
      <c r="D6" s="39" t="s">
        <v>201</v>
      </c>
      <c r="E6" s="39" t="s">
        <v>202</v>
      </c>
      <c r="F6" s="39" t="s">
        <v>203</v>
      </c>
    </row>
    <row r="7" spans="1:6" x14ac:dyDescent="0.35">
      <c r="A7" s="26" t="s">
        <v>194</v>
      </c>
      <c r="B7" s="196">
        <v>1107</v>
      </c>
      <c r="C7" s="196">
        <v>439</v>
      </c>
      <c r="D7" s="196">
        <v>437</v>
      </c>
      <c r="E7" s="196">
        <v>321</v>
      </c>
      <c r="F7" s="196">
        <v>204</v>
      </c>
    </row>
    <row r="8" spans="1:6" x14ac:dyDescent="0.35">
      <c r="A8" s="28" t="s">
        <v>195</v>
      </c>
      <c r="B8" s="197">
        <v>405</v>
      </c>
      <c r="C8" s="197">
        <v>354</v>
      </c>
      <c r="D8" s="197">
        <v>351</v>
      </c>
      <c r="E8" s="197">
        <v>283</v>
      </c>
      <c r="F8" s="197">
        <v>225</v>
      </c>
    </row>
    <row r="9" spans="1:6" x14ac:dyDescent="0.35">
      <c r="A9" s="28" t="s">
        <v>196</v>
      </c>
      <c r="B9" s="197">
        <v>116</v>
      </c>
      <c r="C9" s="197">
        <v>178</v>
      </c>
      <c r="D9" s="197">
        <v>143</v>
      </c>
      <c r="E9" s="197">
        <v>100</v>
      </c>
      <c r="F9" s="197">
        <v>97</v>
      </c>
    </row>
    <row r="10" spans="1:6" x14ac:dyDescent="0.35">
      <c r="A10" s="28" t="s">
        <v>197</v>
      </c>
      <c r="B10" s="197">
        <v>105</v>
      </c>
      <c r="C10" s="197">
        <v>52</v>
      </c>
      <c r="D10" s="197">
        <v>52</v>
      </c>
      <c r="E10" s="197">
        <v>36</v>
      </c>
      <c r="F10" s="197">
        <v>45</v>
      </c>
    </row>
    <row r="11" spans="1:6" x14ac:dyDescent="0.35">
      <c r="A11" s="28" t="s">
        <v>198</v>
      </c>
      <c r="B11" s="197">
        <v>13</v>
      </c>
      <c r="C11" s="197">
        <v>9</v>
      </c>
      <c r="D11" s="197">
        <v>8</v>
      </c>
      <c r="E11" s="197">
        <v>10</v>
      </c>
      <c r="F11" s="197">
        <v>5</v>
      </c>
    </row>
    <row r="12" spans="1:6" x14ac:dyDescent="0.35">
      <c r="A12" s="28" t="s">
        <v>313</v>
      </c>
      <c r="B12" s="197">
        <v>10</v>
      </c>
      <c r="C12" s="197">
        <v>10</v>
      </c>
      <c r="D12" s="197">
        <v>12</v>
      </c>
      <c r="E12" s="197">
        <v>11</v>
      </c>
      <c r="F12" s="197">
        <v>4</v>
      </c>
    </row>
    <row r="13" spans="1:6" x14ac:dyDescent="0.35">
      <c r="A13" s="28" t="s">
        <v>181</v>
      </c>
      <c r="B13" s="197">
        <v>1756</v>
      </c>
      <c r="C13" s="197">
        <v>1042</v>
      </c>
      <c r="D13" s="197">
        <v>1003</v>
      </c>
      <c r="E13" s="197">
        <v>761</v>
      </c>
      <c r="F13" s="197">
        <v>580</v>
      </c>
    </row>
    <row r="37" spans="14:22" x14ac:dyDescent="0.35">
      <c r="N37" s="97"/>
      <c r="O37" s="97"/>
      <c r="P37" s="97"/>
      <c r="Q37" s="97"/>
      <c r="R37" s="97"/>
      <c r="S37" s="97"/>
      <c r="T37" s="97"/>
      <c r="U37" s="97"/>
      <c r="V37" s="97"/>
    </row>
    <row r="38" spans="14:22" x14ac:dyDescent="0.35">
      <c r="N38" s="23"/>
      <c r="O38" s="23"/>
      <c r="P38" s="23"/>
      <c r="Q38" s="23"/>
      <c r="R38" s="23"/>
      <c r="S38" s="23"/>
      <c r="T38" s="23"/>
      <c r="U38" s="23"/>
      <c r="V38" s="23"/>
    </row>
    <row r="39" spans="14:22" x14ac:dyDescent="0.35">
      <c r="N39" s="23"/>
      <c r="O39" s="23"/>
      <c r="P39" s="23"/>
      <c r="Q39" s="23"/>
      <c r="R39" s="23"/>
      <c r="S39" s="23"/>
      <c r="T39" s="23"/>
      <c r="U39" s="23"/>
      <c r="V39" s="23"/>
    </row>
    <row r="40" spans="14:22" x14ac:dyDescent="0.35">
      <c r="N40" s="23"/>
      <c r="O40" s="23"/>
      <c r="P40" s="23" t="s">
        <v>194</v>
      </c>
      <c r="Q40" s="23" t="s">
        <v>195</v>
      </c>
      <c r="R40" s="23" t="s">
        <v>196</v>
      </c>
      <c r="S40" s="23" t="s">
        <v>197</v>
      </c>
      <c r="T40" s="23" t="s">
        <v>198</v>
      </c>
      <c r="U40" s="23" t="s">
        <v>313</v>
      </c>
      <c r="V40" s="23" t="s">
        <v>181</v>
      </c>
    </row>
    <row r="41" spans="14:22" x14ac:dyDescent="0.35">
      <c r="N41" s="23"/>
      <c r="O41" s="23" t="s">
        <v>199</v>
      </c>
      <c r="P41" s="23">
        <v>1107</v>
      </c>
      <c r="Q41" s="23">
        <v>405</v>
      </c>
      <c r="R41" s="23">
        <v>116</v>
      </c>
      <c r="S41" s="23">
        <v>105</v>
      </c>
      <c r="T41" s="23">
        <v>13</v>
      </c>
      <c r="U41" s="23">
        <v>10</v>
      </c>
      <c r="V41" s="23">
        <v>1756</v>
      </c>
    </row>
    <row r="42" spans="14:22" x14ac:dyDescent="0.35">
      <c r="N42" s="23"/>
      <c r="O42" s="23" t="s">
        <v>200</v>
      </c>
      <c r="P42" s="23">
        <v>439</v>
      </c>
      <c r="Q42" s="23">
        <v>354</v>
      </c>
      <c r="R42" s="23">
        <v>178</v>
      </c>
      <c r="S42" s="23">
        <v>52</v>
      </c>
      <c r="T42" s="23">
        <v>9</v>
      </c>
      <c r="U42" s="23">
        <v>10</v>
      </c>
      <c r="V42" s="23">
        <v>1042</v>
      </c>
    </row>
    <row r="43" spans="14:22" x14ac:dyDescent="0.35">
      <c r="N43" s="23"/>
      <c r="O43" s="23" t="s">
        <v>201</v>
      </c>
      <c r="P43" s="23">
        <v>437</v>
      </c>
      <c r="Q43" s="23">
        <v>351</v>
      </c>
      <c r="R43" s="23">
        <v>143</v>
      </c>
      <c r="S43" s="23">
        <v>52</v>
      </c>
      <c r="T43" s="23">
        <v>8</v>
      </c>
      <c r="U43" s="23">
        <v>12</v>
      </c>
      <c r="V43" s="23">
        <v>1003</v>
      </c>
    </row>
    <row r="44" spans="14:22" x14ac:dyDescent="0.35">
      <c r="N44" s="23"/>
      <c r="O44" s="23" t="s">
        <v>202</v>
      </c>
      <c r="P44" s="23">
        <v>321</v>
      </c>
      <c r="Q44" s="23">
        <v>283</v>
      </c>
      <c r="R44" s="23">
        <v>100</v>
      </c>
      <c r="S44" s="23">
        <v>36</v>
      </c>
      <c r="T44" s="23">
        <v>10</v>
      </c>
      <c r="U44" s="23">
        <v>11</v>
      </c>
      <c r="V44" s="23">
        <v>761</v>
      </c>
    </row>
    <row r="45" spans="14:22" x14ac:dyDescent="0.35">
      <c r="N45" s="23"/>
      <c r="O45" s="23" t="s">
        <v>203</v>
      </c>
      <c r="P45" s="23">
        <v>204</v>
      </c>
      <c r="Q45" s="23">
        <v>225</v>
      </c>
      <c r="R45" s="23">
        <v>97</v>
      </c>
      <c r="S45" s="23">
        <v>45</v>
      </c>
      <c r="T45" s="23">
        <v>5</v>
      </c>
      <c r="U45" s="23">
        <v>4</v>
      </c>
      <c r="V45" s="23">
        <v>580</v>
      </c>
    </row>
    <row r="46" spans="14:22" x14ac:dyDescent="0.35">
      <c r="N46" s="23"/>
      <c r="O46" s="23"/>
      <c r="P46" s="23"/>
      <c r="Q46" s="23"/>
      <c r="R46" s="23"/>
      <c r="S46" s="23"/>
      <c r="T46" s="23"/>
      <c r="U46" s="23"/>
      <c r="V46" s="23"/>
    </row>
    <row r="47" spans="14:22" x14ac:dyDescent="0.35">
      <c r="N47" s="23"/>
      <c r="O47" s="23"/>
      <c r="P47" s="23"/>
      <c r="Q47" s="23"/>
      <c r="R47" s="23"/>
      <c r="S47" s="23"/>
      <c r="T47" s="23"/>
      <c r="U47" s="23"/>
      <c r="V47" s="23"/>
    </row>
    <row r="48" spans="14:22" x14ac:dyDescent="0.35">
      <c r="N48" s="23"/>
      <c r="O48" s="23"/>
      <c r="P48" s="23"/>
      <c r="Q48" s="23"/>
      <c r="R48" s="23"/>
      <c r="S48" s="23"/>
      <c r="T48" s="23"/>
      <c r="U48" s="23"/>
      <c r="V48" s="23"/>
    </row>
  </sheetData>
  <mergeCells count="1">
    <mergeCell ref="B5:F5"/>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F11"/>
  <sheetViews>
    <sheetView workbookViewId="0">
      <selection activeCell="A2" sqref="A2"/>
    </sheetView>
  </sheetViews>
  <sheetFormatPr defaultRowHeight="14.5" x14ac:dyDescent="0.35"/>
  <cols>
    <col min="1" max="1" width="22.08984375" style="1" customWidth="1"/>
    <col min="2" max="16384" width="8.7265625" style="1"/>
  </cols>
  <sheetData>
    <row r="1" spans="1:6" ht="18.5" x14ac:dyDescent="0.45">
      <c r="A1" s="36" t="s">
        <v>262</v>
      </c>
    </row>
    <row r="3" spans="1:6" x14ac:dyDescent="0.35">
      <c r="A3" s="289" t="s">
        <v>172</v>
      </c>
      <c r="B3" s="289"/>
      <c r="C3" s="289"/>
      <c r="D3" s="289"/>
      <c r="E3" s="289"/>
      <c r="F3" s="289"/>
    </row>
    <row r="4" spans="1:6" x14ac:dyDescent="0.35">
      <c r="A4" s="141" t="s">
        <v>173</v>
      </c>
    </row>
    <row r="6" spans="1:6" x14ac:dyDescent="0.35">
      <c r="A6" s="140"/>
      <c r="B6" s="39" t="s">
        <v>175</v>
      </c>
      <c r="C6" s="39" t="s">
        <v>176</v>
      </c>
      <c r="D6" s="142" t="s">
        <v>127</v>
      </c>
      <c r="E6" s="142" t="s">
        <v>128</v>
      </c>
      <c r="F6" s="142" t="s">
        <v>129</v>
      </c>
    </row>
    <row r="7" spans="1:6" x14ac:dyDescent="0.35">
      <c r="A7" s="68" t="s">
        <v>125</v>
      </c>
      <c r="B7" s="87">
        <v>0.16905099074572308</v>
      </c>
      <c r="C7" s="87">
        <v>0.16386243287820729</v>
      </c>
      <c r="D7" s="87">
        <v>0.1763598591023337</v>
      </c>
      <c r="E7" s="87">
        <v>0.18198215476223092</v>
      </c>
      <c r="F7" s="87">
        <v>0.19947924418246299</v>
      </c>
    </row>
    <row r="8" spans="1:6" x14ac:dyDescent="0.35">
      <c r="A8" s="70" t="s">
        <v>142</v>
      </c>
      <c r="B8" s="88">
        <v>0.14956533403656286</v>
      </c>
      <c r="C8" s="88">
        <v>0.1486615945533688</v>
      </c>
      <c r="D8" s="88">
        <v>0.15334586231231301</v>
      </c>
      <c r="E8" s="88">
        <v>0.13876179256052676</v>
      </c>
      <c r="F8" s="88">
        <v>0.13598882720197478</v>
      </c>
    </row>
    <row r="9" spans="1:6" x14ac:dyDescent="0.35">
      <c r="A9" s="70" t="s">
        <v>143</v>
      </c>
      <c r="B9" s="88">
        <v>0.29368572042663266</v>
      </c>
      <c r="C9" s="88">
        <v>0.31710164068603741</v>
      </c>
      <c r="D9" s="88">
        <v>0.30246814789072657</v>
      </c>
      <c r="E9" s="88">
        <v>0.3090282534376893</v>
      </c>
      <c r="F9" s="88">
        <v>0.28548964426544715</v>
      </c>
    </row>
    <row r="10" spans="1:6" x14ac:dyDescent="0.35">
      <c r="A10" s="70" t="s">
        <v>144</v>
      </c>
      <c r="B10" s="88">
        <v>0.21309378815617183</v>
      </c>
      <c r="C10" s="88">
        <v>0.2123776926224934</v>
      </c>
      <c r="D10" s="88">
        <v>0.20814718959149736</v>
      </c>
      <c r="E10" s="88">
        <v>0.20561750550243385</v>
      </c>
      <c r="F10" s="88">
        <v>0.20155835877730624</v>
      </c>
    </row>
    <row r="11" spans="1:6" x14ac:dyDescent="0.35">
      <c r="A11" s="70" t="s">
        <v>152</v>
      </c>
      <c r="B11" s="88">
        <v>0.17460416663490952</v>
      </c>
      <c r="C11" s="88">
        <v>0.15799663925989305</v>
      </c>
      <c r="D11" s="88">
        <v>0.1596789411031293</v>
      </c>
      <c r="E11" s="88">
        <v>0.16461029373711922</v>
      </c>
      <c r="F11" s="88">
        <v>0.1774839255728089</v>
      </c>
    </row>
  </sheetData>
  <mergeCells count="1">
    <mergeCell ref="A3:F3"/>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F11"/>
  <sheetViews>
    <sheetView workbookViewId="0">
      <selection activeCell="B7" sqref="B7:F11"/>
    </sheetView>
  </sheetViews>
  <sheetFormatPr defaultRowHeight="14.5" x14ac:dyDescent="0.35"/>
  <cols>
    <col min="1" max="1" width="19.1796875" style="1" customWidth="1"/>
    <col min="2" max="3" width="8.7265625" style="1"/>
    <col min="4" max="4" width="8.81640625" style="1" customWidth="1"/>
    <col min="5" max="16384" width="8.7265625" style="1"/>
  </cols>
  <sheetData>
    <row r="1" spans="1:6" ht="18.5" x14ac:dyDescent="0.45">
      <c r="A1" s="36" t="s">
        <v>263</v>
      </c>
    </row>
    <row r="3" spans="1:6" x14ac:dyDescent="0.35">
      <c r="A3" s="289" t="s">
        <v>174</v>
      </c>
      <c r="B3" s="289"/>
      <c r="C3" s="289"/>
      <c r="D3" s="289"/>
      <c r="E3" s="289"/>
      <c r="F3" s="289"/>
    </row>
    <row r="4" spans="1:6" x14ac:dyDescent="0.35">
      <c r="A4" s="141" t="s">
        <v>173</v>
      </c>
    </row>
    <row r="6" spans="1:6" x14ac:dyDescent="0.35">
      <c r="A6" s="140"/>
      <c r="B6" s="39" t="s">
        <v>175</v>
      </c>
      <c r="C6" s="39" t="s">
        <v>176</v>
      </c>
      <c r="D6" s="143" t="s">
        <v>127</v>
      </c>
      <c r="E6" s="143" t="s">
        <v>128</v>
      </c>
      <c r="F6" s="143" t="s">
        <v>129</v>
      </c>
    </row>
    <row r="7" spans="1:6" x14ac:dyDescent="0.35">
      <c r="A7" s="68" t="s">
        <v>125</v>
      </c>
      <c r="B7" s="211">
        <v>0.41097361662386178</v>
      </c>
      <c r="C7" s="211">
        <v>0.35270924364802636</v>
      </c>
      <c r="D7" s="211">
        <v>0.31466597646033129</v>
      </c>
      <c r="E7" s="211">
        <v>0.28631753572371149</v>
      </c>
      <c r="F7" s="211">
        <v>0.25881015994293799</v>
      </c>
    </row>
    <row r="8" spans="1:6" x14ac:dyDescent="0.35">
      <c r="A8" s="70" t="s">
        <v>142</v>
      </c>
      <c r="B8" s="212">
        <v>7.9617090824188649E-2</v>
      </c>
      <c r="C8" s="212">
        <v>8.880257756984597E-2</v>
      </c>
      <c r="D8" s="212">
        <v>8.4118897122929387E-2</v>
      </c>
      <c r="E8" s="212">
        <v>8.8866267013535422E-2</v>
      </c>
      <c r="F8" s="212">
        <v>9.3221465962256847E-2</v>
      </c>
    </row>
    <row r="9" spans="1:6" x14ac:dyDescent="0.35">
      <c r="A9" s="70" t="s">
        <v>143</v>
      </c>
      <c r="B9" s="212">
        <v>0.4511479492567515</v>
      </c>
      <c r="C9" s="212">
        <v>0.4890173750570096</v>
      </c>
      <c r="D9" s="212">
        <v>0.53059612031386227</v>
      </c>
      <c r="E9" s="212">
        <v>0.5517224044539959</v>
      </c>
      <c r="F9" s="212">
        <v>0.57111597374179435</v>
      </c>
    </row>
    <row r="10" spans="1:6" x14ac:dyDescent="0.35">
      <c r="A10" s="70" t="s">
        <v>153</v>
      </c>
      <c r="B10" s="212">
        <v>4.1388434897657408E-2</v>
      </c>
      <c r="C10" s="212">
        <v>3.8104485736564123E-2</v>
      </c>
      <c r="D10" s="212">
        <v>3.3320619006102878E-2</v>
      </c>
      <c r="E10" s="212">
        <v>2.9735198381279141E-2</v>
      </c>
      <c r="F10" s="212">
        <v>2.7382521126249743E-2</v>
      </c>
    </row>
    <row r="11" spans="1:6" x14ac:dyDescent="0.35">
      <c r="A11" s="70" t="s">
        <v>152</v>
      </c>
      <c r="B11" s="212">
        <v>1.6872908397540631E-2</v>
      </c>
      <c r="C11" s="212">
        <v>3.1366317988553938E-2</v>
      </c>
      <c r="D11" s="212">
        <v>3.7298387096774244E-2</v>
      </c>
      <c r="E11" s="212">
        <v>4.3358594427478026E-2</v>
      </c>
      <c r="F11" s="212">
        <v>4.946987922676116E-2</v>
      </c>
    </row>
  </sheetData>
  <mergeCells count="1">
    <mergeCell ref="A3:F3"/>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J38"/>
  <sheetViews>
    <sheetView zoomScaleNormal="100" workbookViewId="0">
      <selection activeCell="E27" sqref="E27"/>
    </sheetView>
  </sheetViews>
  <sheetFormatPr defaultRowHeight="14.5" x14ac:dyDescent="0.35"/>
  <cols>
    <col min="1" max="1" width="24" style="146" customWidth="1"/>
    <col min="2" max="2" width="8.7265625" style="145"/>
    <col min="3" max="3" width="17.08984375" style="145" customWidth="1"/>
    <col min="4" max="10" width="15.54296875" style="145" customWidth="1"/>
    <col min="11" max="16384" width="8.7265625" style="1"/>
  </cols>
  <sheetData>
    <row r="1" spans="1:10" ht="18.5" x14ac:dyDescent="0.35">
      <c r="A1" s="161" t="s">
        <v>264</v>
      </c>
      <c r="B1" s="144"/>
      <c r="C1" s="144"/>
      <c r="D1" s="144"/>
      <c r="E1" s="144"/>
      <c r="F1" s="144"/>
      <c r="G1" s="144"/>
      <c r="H1" s="144"/>
      <c r="I1" s="144"/>
      <c r="J1" s="144"/>
    </row>
    <row r="2" spans="1:10" s="3" customFormat="1" x14ac:dyDescent="0.35">
      <c r="A2" s="146"/>
      <c r="B2" s="146"/>
      <c r="C2" s="146"/>
      <c r="D2" s="146"/>
      <c r="E2" s="146"/>
      <c r="F2" s="146"/>
      <c r="G2" s="146"/>
      <c r="H2" s="146"/>
      <c r="I2" s="146"/>
      <c r="J2" s="146"/>
    </row>
    <row r="3" spans="1:10" s="3" customFormat="1" x14ac:dyDescent="0.35">
      <c r="A3" s="289" t="s">
        <v>172</v>
      </c>
      <c r="B3" s="289"/>
      <c r="C3" s="289"/>
      <c r="D3" s="289"/>
      <c r="E3" s="165"/>
      <c r="F3" s="165"/>
      <c r="G3" s="147"/>
      <c r="H3" s="147"/>
      <c r="I3" s="147"/>
      <c r="J3" s="147"/>
    </row>
    <row r="4" spans="1:10" x14ac:dyDescent="0.35">
      <c r="A4" s="292" t="s">
        <v>173</v>
      </c>
      <c r="B4" s="292"/>
      <c r="C4" s="292"/>
      <c r="D4" s="292"/>
      <c r="E4" s="1"/>
      <c r="F4" s="1"/>
      <c r="G4" s="148"/>
      <c r="H4" s="148"/>
      <c r="I4" s="148"/>
      <c r="J4" s="148"/>
    </row>
    <row r="5" spans="1:10" x14ac:dyDescent="0.35">
      <c r="D5" s="148"/>
      <c r="E5" s="148"/>
      <c r="F5" s="148"/>
      <c r="G5" s="148"/>
      <c r="H5" s="148"/>
      <c r="I5" s="148"/>
      <c r="J5" s="148"/>
    </row>
    <row r="6" spans="1:10" x14ac:dyDescent="0.35">
      <c r="D6" s="149"/>
      <c r="E6" s="149"/>
      <c r="F6" s="149"/>
      <c r="G6" s="149"/>
      <c r="H6" s="149"/>
      <c r="I6" s="149"/>
      <c r="J6" s="149"/>
    </row>
    <row r="7" spans="1:10" x14ac:dyDescent="0.35">
      <c r="A7" s="166"/>
      <c r="B7" s="167"/>
      <c r="C7" s="168" t="s">
        <v>178</v>
      </c>
      <c r="D7" s="168" t="s">
        <v>177</v>
      </c>
      <c r="E7" s="149"/>
      <c r="F7" s="149"/>
      <c r="G7" s="149"/>
      <c r="H7" s="149"/>
      <c r="I7" s="149"/>
      <c r="J7" s="149"/>
    </row>
    <row r="8" spans="1:10" x14ac:dyDescent="0.35">
      <c r="A8" s="95" t="s">
        <v>125</v>
      </c>
      <c r="B8" s="169" t="s">
        <v>180</v>
      </c>
      <c r="C8" s="170">
        <v>0.86348665217147957</v>
      </c>
      <c r="D8" s="170">
        <v>0.22830053700248099</v>
      </c>
      <c r="E8" s="149"/>
      <c r="F8" s="149"/>
      <c r="G8" s="149"/>
      <c r="H8" s="149"/>
      <c r="I8" s="149"/>
      <c r="J8" s="149"/>
    </row>
    <row r="9" spans="1:10" x14ac:dyDescent="0.35">
      <c r="A9" s="95"/>
      <c r="B9" s="171" t="s">
        <v>127</v>
      </c>
      <c r="C9" s="172">
        <v>0.89289058346636185</v>
      </c>
      <c r="D9" s="172">
        <v>0.21871611751158834</v>
      </c>
    </row>
    <row r="10" spans="1:10" x14ac:dyDescent="0.35">
      <c r="A10" s="95"/>
      <c r="B10" s="171" t="s">
        <v>128</v>
      </c>
      <c r="C10" s="172">
        <v>0.89970984388220898</v>
      </c>
      <c r="D10" s="172">
        <v>0.2143400114171867</v>
      </c>
      <c r="E10" s="150"/>
      <c r="F10" s="150"/>
      <c r="G10" s="150"/>
      <c r="H10" s="150"/>
      <c r="I10" s="150"/>
      <c r="J10" s="150"/>
    </row>
    <row r="11" spans="1:10" x14ac:dyDescent="0.35">
      <c r="A11" s="92"/>
      <c r="B11" s="171" t="s">
        <v>129</v>
      </c>
      <c r="C11" s="172">
        <v>0.88270790932772769</v>
      </c>
      <c r="D11" s="172">
        <v>0.21159276714744318</v>
      </c>
      <c r="E11" s="150"/>
      <c r="F11" s="150"/>
      <c r="G11" s="150"/>
      <c r="H11" s="150"/>
      <c r="I11" s="150"/>
      <c r="J11" s="150"/>
    </row>
    <row r="12" spans="1:10" x14ac:dyDescent="0.35">
      <c r="A12" s="95"/>
      <c r="B12" s="173"/>
      <c r="C12" s="174"/>
      <c r="D12" s="174"/>
    </row>
    <row r="13" spans="1:10" x14ac:dyDescent="0.35">
      <c r="A13" s="95" t="s">
        <v>142</v>
      </c>
      <c r="B13" s="169" t="s">
        <v>180</v>
      </c>
      <c r="C13" s="170">
        <v>0.78766912003463574</v>
      </c>
      <c r="D13" s="170">
        <v>0.17932107786091181</v>
      </c>
    </row>
    <row r="14" spans="1:10" x14ac:dyDescent="0.35">
      <c r="A14" s="95"/>
      <c r="B14" s="171" t="s">
        <v>127</v>
      </c>
      <c r="C14" s="172">
        <v>0.83318582571001387</v>
      </c>
      <c r="D14" s="172">
        <v>0.16848021012833686</v>
      </c>
    </row>
    <row r="15" spans="1:10" x14ac:dyDescent="0.35">
      <c r="A15" s="95"/>
      <c r="B15" s="171" t="s">
        <v>128</v>
      </c>
      <c r="C15" s="172">
        <v>0.87019907937119312</v>
      </c>
      <c r="D15" s="172">
        <v>0.16490253436948377</v>
      </c>
    </row>
    <row r="16" spans="1:10" x14ac:dyDescent="0.35">
      <c r="A16" s="92"/>
      <c r="B16" s="171" t="s">
        <v>129</v>
      </c>
      <c r="C16" s="172">
        <v>0.87349480650795108</v>
      </c>
      <c r="D16" s="172">
        <v>0.1589794229311694</v>
      </c>
      <c r="E16" s="144"/>
      <c r="F16" s="144"/>
      <c r="G16" s="144"/>
      <c r="H16" s="144"/>
      <c r="I16" s="144"/>
      <c r="J16" s="144"/>
    </row>
    <row r="17" spans="1:10" s="151" customFormat="1" x14ac:dyDescent="0.35">
      <c r="A17" s="95"/>
      <c r="B17" s="173"/>
      <c r="C17" s="174"/>
      <c r="D17" s="174"/>
      <c r="E17" s="152"/>
      <c r="F17" s="152"/>
      <c r="G17" s="152"/>
      <c r="H17" s="152"/>
      <c r="I17" s="152"/>
      <c r="J17" s="152"/>
    </row>
    <row r="18" spans="1:10" x14ac:dyDescent="0.35">
      <c r="A18" s="95" t="s">
        <v>143</v>
      </c>
      <c r="B18" s="169" t="s">
        <v>180</v>
      </c>
      <c r="C18" s="170">
        <v>0.70249773212793376</v>
      </c>
      <c r="D18" s="170">
        <v>0.30792072594078951</v>
      </c>
    </row>
    <row r="19" spans="1:10" x14ac:dyDescent="0.35">
      <c r="A19" s="95"/>
      <c r="B19" s="171" t="s">
        <v>127</v>
      </c>
      <c r="C19" s="172">
        <v>0.78508963824850531</v>
      </c>
      <c r="D19" s="172">
        <v>0.2965797514164516</v>
      </c>
      <c r="E19" s="155"/>
    </row>
    <row r="20" spans="1:10" x14ac:dyDescent="0.35">
      <c r="A20" s="95"/>
      <c r="B20" s="171" t="s">
        <v>128</v>
      </c>
      <c r="C20" s="172">
        <v>0.8187115709623608</v>
      </c>
      <c r="D20" s="172">
        <v>0.28435255413239424</v>
      </c>
      <c r="E20" s="156"/>
      <c r="F20" s="148"/>
      <c r="G20" s="148"/>
      <c r="H20" s="148"/>
      <c r="I20" s="148"/>
      <c r="J20" s="148"/>
    </row>
    <row r="21" spans="1:10" x14ac:dyDescent="0.35">
      <c r="A21" s="92"/>
      <c r="B21" s="171" t="s">
        <v>129</v>
      </c>
      <c r="C21" s="172">
        <v>0.84111175644723535</v>
      </c>
      <c r="D21" s="172">
        <v>0.27886489632157324</v>
      </c>
      <c r="E21" s="156"/>
      <c r="F21" s="148"/>
      <c r="G21" s="148"/>
      <c r="H21" s="148"/>
      <c r="I21" s="148"/>
      <c r="J21" s="148"/>
    </row>
    <row r="22" spans="1:10" x14ac:dyDescent="0.35">
      <c r="A22" s="95"/>
      <c r="B22" s="173"/>
      <c r="C22" s="174"/>
      <c r="D22" s="174"/>
      <c r="E22" s="156"/>
      <c r="F22" s="148"/>
      <c r="G22" s="148"/>
      <c r="H22" s="148"/>
      <c r="I22" s="148"/>
      <c r="J22" s="148"/>
    </row>
    <row r="23" spans="1:10" x14ac:dyDescent="0.35">
      <c r="A23" s="95" t="s">
        <v>144</v>
      </c>
      <c r="B23" s="169" t="s">
        <v>180</v>
      </c>
      <c r="C23" s="170">
        <v>5.7339979111584033E-2</v>
      </c>
      <c r="D23" s="170">
        <v>0.16462010725816248</v>
      </c>
      <c r="E23" s="158"/>
      <c r="F23" s="148"/>
      <c r="G23" s="148"/>
      <c r="H23" s="148"/>
      <c r="I23" s="148"/>
      <c r="J23" s="148"/>
    </row>
    <row r="24" spans="1:10" x14ac:dyDescent="0.35">
      <c r="A24" s="95"/>
      <c r="B24" s="171" t="s">
        <v>127</v>
      </c>
      <c r="C24" s="172">
        <v>8.9915594529103263E-2</v>
      </c>
      <c r="D24" s="172">
        <v>0.16418322650360717</v>
      </c>
      <c r="E24" s="156"/>
      <c r="F24" s="153"/>
      <c r="G24" s="153"/>
      <c r="H24" s="153"/>
      <c r="I24" s="153"/>
      <c r="J24" s="153"/>
    </row>
    <row r="25" spans="1:10" x14ac:dyDescent="0.35">
      <c r="A25" s="95"/>
      <c r="B25" s="171" t="s">
        <v>128</v>
      </c>
      <c r="C25" s="172">
        <v>8.248583962118991E-2</v>
      </c>
      <c r="D25" s="172">
        <v>0.16086510953509447</v>
      </c>
      <c r="E25" s="158"/>
    </row>
    <row r="26" spans="1:10" x14ac:dyDescent="0.35">
      <c r="A26" s="92"/>
      <c r="B26" s="171" t="s">
        <v>129</v>
      </c>
      <c r="C26" s="172">
        <v>9.8219595385258762E-2</v>
      </c>
      <c r="D26" s="172">
        <v>0.1587035945822563</v>
      </c>
      <c r="E26" s="156"/>
    </row>
    <row r="27" spans="1:10" x14ac:dyDescent="0.35">
      <c r="A27" s="95"/>
      <c r="B27" s="173"/>
      <c r="C27" s="174"/>
      <c r="D27" s="174"/>
      <c r="E27" s="156"/>
    </row>
    <row r="28" spans="1:10" x14ac:dyDescent="0.35">
      <c r="A28" s="95" t="s">
        <v>152</v>
      </c>
      <c r="B28" s="169" t="s">
        <v>180</v>
      </c>
      <c r="C28" s="170">
        <v>0.95870505888672641</v>
      </c>
      <c r="D28" s="170">
        <v>0.11983755193765523</v>
      </c>
      <c r="E28" s="159"/>
    </row>
    <row r="29" spans="1:10" x14ac:dyDescent="0.35">
      <c r="A29" s="95"/>
      <c r="B29" s="171" t="s">
        <v>127</v>
      </c>
      <c r="C29" s="172">
        <v>0.97081875262139816</v>
      </c>
      <c r="D29" s="172">
        <v>0.15204069444001606</v>
      </c>
      <c r="E29" s="160"/>
    </row>
    <row r="30" spans="1:10" x14ac:dyDescent="0.35">
      <c r="A30" s="95"/>
      <c r="B30" s="171" t="s">
        <v>128</v>
      </c>
      <c r="C30" s="172">
        <v>0.9738295113718799</v>
      </c>
      <c r="D30" s="172">
        <v>0.17553979054584085</v>
      </c>
      <c r="E30" s="156"/>
    </row>
    <row r="31" spans="1:10" x14ac:dyDescent="0.35">
      <c r="A31" s="92"/>
      <c r="B31" s="171" t="s">
        <v>129</v>
      </c>
      <c r="C31" s="172">
        <v>0.97299390184880452</v>
      </c>
      <c r="D31" s="172">
        <v>0.19185931901755782</v>
      </c>
      <c r="E31" s="156"/>
    </row>
    <row r="32" spans="1:10" x14ac:dyDescent="0.35">
      <c r="A32" s="95"/>
      <c r="B32" s="173"/>
      <c r="C32" s="174"/>
      <c r="D32" s="174"/>
      <c r="E32" s="156"/>
    </row>
    <row r="33" spans="1:10" x14ac:dyDescent="0.35">
      <c r="A33" s="95" t="s">
        <v>130</v>
      </c>
      <c r="B33" s="169" t="s">
        <v>180</v>
      </c>
      <c r="C33" s="170">
        <v>0.67902193443494241</v>
      </c>
      <c r="D33" s="170"/>
      <c r="E33" s="156"/>
    </row>
    <row r="34" spans="1:10" x14ac:dyDescent="0.35">
      <c r="A34" s="95"/>
      <c r="B34" s="171" t="s">
        <v>127</v>
      </c>
      <c r="C34" s="172">
        <v>0.73087316426809379</v>
      </c>
      <c r="D34" s="172"/>
      <c r="E34" s="156"/>
      <c r="F34" s="144"/>
      <c r="G34" s="144"/>
      <c r="H34" s="144"/>
      <c r="I34" s="144"/>
      <c r="J34" s="144"/>
    </row>
    <row r="35" spans="1:10" s="151" customFormat="1" x14ac:dyDescent="0.35">
      <c r="A35" s="95"/>
      <c r="B35" s="171" t="s">
        <v>128</v>
      </c>
      <c r="C35" s="172">
        <v>0.75335950018439679</v>
      </c>
      <c r="D35" s="172"/>
      <c r="E35" s="156"/>
      <c r="F35" s="152"/>
      <c r="G35" s="152"/>
      <c r="H35" s="152"/>
      <c r="I35" s="152"/>
      <c r="J35" s="152"/>
    </row>
    <row r="36" spans="1:10" s="151" customFormat="1" x14ac:dyDescent="0.35">
      <c r="A36" s="92"/>
      <c r="B36" s="171" t="s">
        <v>129</v>
      </c>
      <c r="C36" s="172">
        <v>0.76246460240911407</v>
      </c>
      <c r="D36" s="172"/>
      <c r="E36" s="156"/>
      <c r="F36" s="152"/>
      <c r="G36" s="152"/>
      <c r="H36" s="152"/>
      <c r="I36" s="152"/>
      <c r="J36" s="152"/>
    </row>
    <row r="37" spans="1:10" x14ac:dyDescent="0.35">
      <c r="A37" s="123"/>
      <c r="B37" s="123"/>
      <c r="C37" s="123"/>
      <c r="D37" s="123"/>
      <c r="E37" s="159"/>
      <c r="F37" s="153"/>
      <c r="G37" s="153"/>
      <c r="H37" s="153"/>
      <c r="I37" s="153"/>
      <c r="J37" s="153"/>
    </row>
    <row r="38" spans="1:10" x14ac:dyDescent="0.35">
      <c r="A38" s="123"/>
      <c r="B38" s="123"/>
      <c r="C38" s="123"/>
      <c r="D38" s="123"/>
      <c r="E38" s="97"/>
      <c r="F38" s="154"/>
      <c r="G38" s="154"/>
      <c r="H38" s="154"/>
      <c r="I38" s="154"/>
      <c r="J38" s="154"/>
    </row>
  </sheetData>
  <mergeCells count="2">
    <mergeCell ref="A3:D3"/>
    <mergeCell ref="A4:D4"/>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63</vt:i4>
      </vt:variant>
    </vt:vector>
  </HeadingPairs>
  <TitlesOfParts>
    <vt:vector size="63" baseType="lpstr">
      <vt:lpstr>Contents</vt:lpstr>
      <vt:lpstr>F1.1</vt:lpstr>
      <vt:lpstr>F1.2</vt:lpstr>
      <vt:lpstr>F1.3</vt:lpstr>
      <vt:lpstr>F2.1</vt:lpstr>
      <vt:lpstr>F2.2</vt:lpstr>
      <vt:lpstr>F2.3</vt:lpstr>
      <vt:lpstr>F2.4</vt:lpstr>
      <vt:lpstr>F2.5</vt:lpstr>
      <vt:lpstr>F2.6</vt:lpstr>
      <vt:lpstr>F2.7</vt:lpstr>
      <vt:lpstr>F2.8</vt:lpstr>
      <vt:lpstr>F2.9</vt:lpstr>
      <vt:lpstr>F2.10</vt:lpstr>
      <vt:lpstr>F2.11</vt:lpstr>
      <vt:lpstr>F2.12</vt:lpstr>
      <vt:lpstr>F3.1</vt:lpstr>
      <vt:lpstr>F3.2</vt:lpstr>
      <vt:lpstr>F3.3</vt:lpstr>
      <vt:lpstr>F3.4</vt:lpstr>
      <vt:lpstr>F3.4(a)</vt:lpstr>
      <vt:lpstr>F3.5</vt:lpstr>
      <vt:lpstr>F3.6</vt:lpstr>
      <vt:lpstr>F3.7</vt:lpstr>
      <vt:lpstr>F3.8</vt:lpstr>
      <vt:lpstr>F3.9</vt:lpstr>
      <vt:lpstr>F3.10</vt:lpstr>
      <vt:lpstr>F3.11</vt:lpstr>
      <vt:lpstr>F3.12</vt:lpstr>
      <vt:lpstr>F3.13</vt:lpstr>
      <vt:lpstr>F3.14</vt:lpstr>
      <vt:lpstr>F3.15</vt:lpstr>
      <vt:lpstr>F3.16</vt:lpstr>
      <vt:lpstr>F3.17</vt:lpstr>
      <vt:lpstr>F3.18</vt:lpstr>
      <vt:lpstr>F3.19</vt:lpstr>
      <vt:lpstr>F4.1</vt:lpstr>
      <vt:lpstr>F4.2</vt:lpstr>
      <vt:lpstr>F4.3</vt:lpstr>
      <vt:lpstr>F4.4</vt:lpstr>
      <vt:lpstr>F4.5</vt:lpstr>
      <vt:lpstr>F4.6</vt:lpstr>
      <vt:lpstr>F4.7</vt:lpstr>
      <vt:lpstr>F4.8</vt:lpstr>
      <vt:lpstr>F4.9</vt:lpstr>
      <vt:lpstr>F4.10</vt:lpstr>
      <vt:lpstr>F4.11</vt:lpstr>
      <vt:lpstr>F4.12</vt:lpstr>
      <vt:lpstr>F4.13</vt:lpstr>
      <vt:lpstr>F4.14</vt:lpstr>
      <vt:lpstr>F4.15</vt:lpstr>
      <vt:lpstr>F4.16</vt:lpstr>
      <vt:lpstr>F4.17</vt:lpstr>
      <vt:lpstr>F4.18</vt:lpstr>
      <vt:lpstr>F4.19</vt:lpstr>
      <vt:lpstr>F4.20</vt:lpstr>
      <vt:lpstr>F4.21</vt:lpstr>
      <vt:lpstr>F4.22</vt:lpstr>
      <vt:lpstr>F4.23</vt:lpstr>
      <vt:lpstr>F4.24</vt:lpstr>
      <vt:lpstr>F4.25</vt:lpstr>
      <vt:lpstr>F5.1</vt:lpstr>
      <vt:lpstr>F5.2</vt:lpstr>
    </vt:vector>
  </TitlesOfParts>
  <Company>ACCC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Wade, Tessa</dc:creator>
  <cp:lastModifiedBy>Bullock, James</cp:lastModifiedBy>
  <dcterms:created xsi:type="dcterms:W3CDTF">2020-11-20T00:10:38Z</dcterms:created>
  <dcterms:modified xsi:type="dcterms:W3CDTF">2020-11-30T07:57:19Z</dcterms:modified>
</cp:coreProperties>
</file>