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/>
  <mc:AlternateContent xmlns:mc="http://schemas.openxmlformats.org/markup-compatibility/2006">
    <mc:Choice Requires="x15">
      <x15ac:absPath xmlns:x15ac="http://schemas.microsoft.com/office/spreadsheetml/2010/11/ac" url="https://agig365.sharepoint.com/sites/VictorianAccessArrangement2023-28/Shared Documents/Vic AAs 2023-28/Vic AA Capex Planning/Draft Capex Models/"/>
    </mc:Choice>
  </mc:AlternateContent>
  <xr:revisionPtr revIDLastSave="1546" documentId="6_{D17B69BD-74F1-405E-9C2E-0BFBFE3F1EF7}" xr6:coauthVersionLast="47" xr6:coauthVersionMax="47" xr10:uidLastSave="{2CEACED4-35F2-469F-9EA6-FD6AC8A3623C}"/>
  <bookViews>
    <workbookView xWindow="-120" yWindow="-120" windowWidth="29040" windowHeight="15840" firstSheet="1" activeTab="9" xr2:uid="{E92AD2D3-9366-4439-9CF9-2AD0E58A0711}"/>
  </bookViews>
  <sheets>
    <sheet name="Cover" sheetId="46" r:id="rId1"/>
    <sheet name="Contents" sheetId="10" r:id="rId2"/>
    <sheet name="Setup" sheetId="2" r:id="rId3"/>
    <sheet name="Inputs &gt;&gt;" sheetId="13" r:id="rId4"/>
    <sheet name="CPI" sheetId="7" r:id="rId5"/>
    <sheet name="Growth Capex Volumes" sheetId="16" r:id="rId6"/>
    <sheet name="Real Cost Escalation" sheetId="12" r:id="rId7"/>
    <sheet name="Overheads" sheetId="38" r:id="rId8"/>
    <sheet name="Calculation &gt;&gt;" sheetId="15" r:id="rId9"/>
    <sheet name="Capex Category Summary" sheetId="1" r:id="rId10"/>
    <sheet name="Consolidated Summary" sheetId="30" r:id="rId11"/>
    <sheet name="Capex to Opex" sheetId="44" r:id="rId12"/>
    <sheet name="Output &gt;&gt;" sheetId="19" r:id="rId13"/>
    <sheet name="PTRM Input" sheetId="29" r:id="rId14"/>
    <sheet name="Business Cases and Plans" sheetId="23" r:id="rId15"/>
    <sheet name="Other &gt;&gt;" sheetId="33" r:id="rId16"/>
    <sheet name="Charts and Tables" sheetId="47" r:id="rId17"/>
  </sheets>
  <externalReferences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</externalReferences>
  <definedNames>
    <definedName name="\A">'[1]AUST SUM'!#REF!</definedName>
    <definedName name="\B">[2]Main!#REF!</definedName>
    <definedName name="\C">'[1]AUST SUM'!#REF!</definedName>
    <definedName name="\E">[3]IndustProdn!#REF!</definedName>
    <definedName name="\GP">[3]IndustProdn!#REF!</definedName>
    <definedName name="\I">'[4]Wage Aggrements'!#REF!</definedName>
    <definedName name="\IP">[3]IndustProdn!#REF!</definedName>
    <definedName name="\N">'[1]AUST SUM'!#REF!</definedName>
    <definedName name="\O">'[1]AUST SUM'!#REF!</definedName>
    <definedName name="\P">[5]REXP!#REF!</definedName>
    <definedName name="\PR">[3]IndustProdn!#REF!</definedName>
    <definedName name="\Q">'[1]AUST SUM'!#REF!</definedName>
    <definedName name="\R">'[4]Wage Aggrements'!#REF!</definedName>
    <definedName name="\S">'[1]AUST SUM'!#REF!</definedName>
    <definedName name="\T">'[1]AUST SUM'!#REF!</definedName>
    <definedName name="\V">'[1]AUST SUM'!#REF!</definedName>
    <definedName name="\W">'[1]AUST SUM'!#REF!</definedName>
    <definedName name="\Z">#REF!</definedName>
    <definedName name="__123Graph_A" hidden="1">[6]SECTORS!$BP$16:$BP$33</definedName>
    <definedName name="__123Graph_APRICE3" hidden="1">'[7]IPP Cash Flow'!#REF!</definedName>
    <definedName name="__123Graph_BPRICE3" hidden="1">'[7]IPP Cash Flow'!#REF!</definedName>
    <definedName name="__123Graph_CWH2" hidden="1">[6]SECTORS!$CD$33:$CD$71</definedName>
    <definedName name="__123Graph_CWH3" hidden="1">[6]SECTORS!$CH$33:$CH$71</definedName>
    <definedName name="__123Graph_D" hidden="1">[8]SUMMARY!#REF!</definedName>
    <definedName name="__123Graph_X" hidden="1">[6]SECTORS!$A$16:$A$37</definedName>
    <definedName name="_101__123Graph_ACHART_2" hidden="1">[1]VIC!$AU$9:$AU$26</definedName>
    <definedName name="_109__123Graph_ACHART_3" hidden="1">[1]VIC!$AB$9:$AB$26</definedName>
    <definedName name="_110__123Graph_ACHART_30" hidden="1">[1]SA!$BJ$9:$BJ$26</definedName>
    <definedName name="_111__123Graph_ACHART_31" hidden="1">[1]WA!$BJ$9:$BJ$26</definedName>
    <definedName name="_112__123Graph_ACHART_35" hidden="1">[1]WA!$BJ$9:$BJ$26</definedName>
    <definedName name="_116__123Graph_ACHART_3" hidden="1">[1]VIC!$AB$9:$AB$26</definedName>
    <definedName name="_117__123Graph_ACHART_30" hidden="1">[1]SA!$BJ$9:$BJ$26</definedName>
    <definedName name="_118__123Graph_ACHART_31" hidden="1">[1]WA!$BJ$9:$BJ$26</definedName>
    <definedName name="_119__123Graph_ACHART_35" hidden="1">[1]WA!$BJ$9:$BJ$26</definedName>
    <definedName name="_126__123Graph_ACHART_4" hidden="1">[1]VIC!$AV$9:$AV$26</definedName>
    <definedName name="_134__123Graph_ACHART_4" hidden="1">[1]VIC!$AV$9:$AV$26</definedName>
    <definedName name="_14__123Graph_ACHART_1" hidden="1">[1]VIC!$AA$9:$AA$26</definedName>
    <definedName name="_140__123Graph_ACHART_5" hidden="1">[1]VIC!$R$5:$R$26</definedName>
    <definedName name="_149__123Graph_ACHART_5" hidden="1">[1]VIC!$R$5:$R$26</definedName>
    <definedName name="_15__123Graph_ACHART_1" hidden="1">[1]VIC!$AA$9:$AA$26</definedName>
    <definedName name="_154__123Graph_ACHART_6" hidden="1">[1]VIC!$S$5:$S$26</definedName>
    <definedName name="_155__123Graph_ACHART_62" hidden="1">[1]ACT!$BA$7:$BA$26</definedName>
    <definedName name="_156__123Graph_ACHART_66" hidden="1">[9]NSW!$AZ$5:$AZ$26</definedName>
    <definedName name="_157__123Graph_ACHART_68" hidden="1">[1]TAS!$AG$5:$AG$26</definedName>
    <definedName name="_158__123Graph_ACHART_69" hidden="1">[9]NSW!$AG$5:$AG$26</definedName>
    <definedName name="_164__123Graph_ACHART_6" hidden="1">[1]VIC!$S$5:$S$26</definedName>
    <definedName name="_165__123Graph_ACHART_62" hidden="1">[1]ACT!$BA$7:$BA$26</definedName>
    <definedName name="_166__123Graph_ACHART_66" hidden="1">[9]NSW!$AZ$5:$AZ$26</definedName>
    <definedName name="_167__123Graph_ACHART_68" hidden="1">[1]TAS!$AG$5:$AG$26</definedName>
    <definedName name="_168__123Graph_ACHART_69" hidden="1">[9]NSW!$AG$5:$AG$26</definedName>
    <definedName name="_172__123Graph_ACHART_7" hidden="1">[1]VIC!$F$5:$F$26</definedName>
    <definedName name="_173__123Graph_ACHART_70" hidden="1">[1]ACT!$J$5:$J$26</definedName>
    <definedName name="_174__123Graph_ACHART_71" hidden="1">[1]ACT!$N$12:$N$27</definedName>
    <definedName name="_183__123Graph_ACHART_7" hidden="1">[1]VIC!$F$5:$F$26</definedName>
    <definedName name="_184__123Graph_ACHART_70" hidden="1">[1]ACT!$J$5:$J$26</definedName>
    <definedName name="_185__123Graph_ACHART_71" hidden="1">[1]ACT!$N$12:$N$27</definedName>
    <definedName name="_188__123Graph_ACHART_8" hidden="1">[1]VIC!$G$5:$G$26</definedName>
    <definedName name="_1BriCY">OFFSET([10]QLD!$CJ$32,,COUNT([10]QLD!$CJ$32:$IV$32)-37,,37)</definedName>
    <definedName name="_1BriMAT">OFFSET([10]QLD!$CJ$43,,COUNT([10]QLD!$CJ$43:$IV$43)-37,,37)</definedName>
    <definedName name="_1BriPY">OFFSET([10]QLD!$CJ$32,,COUNT([10]QLD!$CJ$32:$IV$32)-37,,25)</definedName>
    <definedName name="_1GlaCY">OFFSET([10]QLD!$CJ$102,,COUNT([10]QLD!$CJ$102:$IV$102)-37,,37)</definedName>
    <definedName name="_1GlaMAT">OFFSET([10]QLD!$CJ$113,,COUNT([10]QLD!$CJ$113:$IV$113)-37,,37)</definedName>
    <definedName name="_1GlaPY">OFFSET([10]QLD!$CJ$102,,COUNT([10]QLD!$CJ$102:$IV$102)-37,,25)</definedName>
    <definedName name="_1IpsCY">OFFSET([10]QLD!$CJ$57,,COUNT([10]QLD!$CJ$57:$IV$57)-37,,37)</definedName>
    <definedName name="_1IpsMAT">OFFSET([10]QLD!$CJ$68,,COUNT([10]QLD!$CJ$68:$IV$68)-37,,37)</definedName>
    <definedName name="_1IpsPY">OFFSET([10]QLD!$CJ$57,,COUNT([10]QLD!$CJ$57:$IV$57)-37,,25)</definedName>
    <definedName name="_1LocCY">OFFSET([10]QLD!$CJ$80,,COUNT([10]QLD!$CJ$80:$IV$80)-37,,37)</definedName>
    <definedName name="_1LocMAT">OFFSET([10]QLD!$CJ$91,,COUNT([10]QLD!$CJ$91:$IV$91)-37,,37)</definedName>
    <definedName name="_1LocPY">OFFSET([10]QLD!$CJ$80,,COUNT([10]QLD!$CJ$80:$IV$80)-37,,25)</definedName>
    <definedName name="_1QldCY">OFFSET([10]QLD!$CJ$8,,COUNT([10]QLD!$CJ$8:$IV$8)-37,,37)</definedName>
    <definedName name="_1QldMAT">OFFSET([10]QLD!$CJ$15,,COUNT([10]QLD!$CJ$15:$IV$15)-37,,37)</definedName>
    <definedName name="_1QldPY">OFFSET([10]QLD!$CJ$8,,COUNT([10]QLD!$CJ$8:$IV$8)-37,,25)</definedName>
    <definedName name="_1RocCY">OFFSET([10]QLD!$CJ$124,,COUNT([10]QLD!$CJ$124:$IV$124)-37,,37)</definedName>
    <definedName name="_1RocMAT">OFFSET([10]QLD!$CJ$135,,COUNT([10]QLD!$CJ$135:$IV$135)-37,,37)</definedName>
    <definedName name="_1RocPY">OFFSET([10]QLD!$CJ$124,,COUNT([10]QLD!$CJ$124:$IV$124)-37,,25)</definedName>
    <definedName name="_1WidCY">OFFSET([10]QLD!$CJ$146,,COUNT([10]QLD!$CJ$146:$IV$146)-37,,37)</definedName>
    <definedName name="_1WidMAT">OFFSET([10]QLD!$CJ$157,,COUNT([10]QLD!$CJ$157:$IV$157)-37,,37)</definedName>
    <definedName name="_1WidPY">OFFSET([10]QLD!$CJ$146,,COUNT([10]QLD!$CJ$146:$IV$146)-37,,25)</definedName>
    <definedName name="_200__123Graph_ACHART_8" hidden="1">[1]VIC!$G$5:$G$26</definedName>
    <definedName name="_202__123Graph_ACHART_9" hidden="1">[1]VIC!$BC$5:$BC$26</definedName>
    <definedName name="_210__123Graph_BCHART_1" hidden="1">[11]charts!#REF!</definedName>
    <definedName name="_215__123Graph_ACHART_9" hidden="1">[1]VIC!$BC$5:$BC$26</definedName>
    <definedName name="_223__123Graph_BCHART_1" hidden="1">[11]charts!#REF!</definedName>
    <definedName name="_224__123Graph_BCHART_10" hidden="1">[1]VIC!$BA$5:$BA$26</definedName>
    <definedName name="_238__123Graph_BCHART_10" hidden="1">[1]VIC!$BA$5:$BA$26</definedName>
    <definedName name="_238__123Graph_BCHART_11" hidden="1">[1]VIC!$BE$5:$BE$26</definedName>
    <definedName name="_239__123Graph_BCHART_12" hidden="1">[1]VIC!$N$6:$N$26</definedName>
    <definedName name="_253__123Graph_BCHART_11" hidden="1">[1]VIC!$BE$5:$BE$26</definedName>
    <definedName name="_254__123Graph_BCHART_12" hidden="1">[1]VIC!$N$6:$N$26</definedName>
    <definedName name="_257__123Graph_BCHART_13" hidden="1">[1]VIC!#REF!</definedName>
    <definedName name="_258__123Graph_BCHART_15" hidden="1">[1]VIC!$AG$6:$AG$26</definedName>
    <definedName name="_259__123Graph_BCHART_16" hidden="1">[1]VIC!$BE$5:$BE$26</definedName>
    <definedName name="_273__123Graph_BCHART_13" hidden="1">[1]VIC!#REF!</definedName>
    <definedName name="_273__123Graph_BCHART_2" hidden="1">[1]VIC!$AX$9:$AX$26</definedName>
    <definedName name="_274__123Graph_BCHART_15" hidden="1">[1]VIC!$AG$6:$AG$26</definedName>
    <definedName name="_275__123Graph_BCHART_16" hidden="1">[1]VIC!$BE$5:$BE$26</definedName>
    <definedName name="_28__123Graph_ACHART_10" hidden="1">[1]VIC!$BD$5:$BD$26</definedName>
    <definedName name="_287__123Graph_BCHART_3" hidden="1">[1]VIC!$AF$9:$AF$26</definedName>
    <definedName name="_288__123Graph_BCHART_30" hidden="1">[1]SA!$BI$9:$BI$26</definedName>
    <definedName name="_289__123Graph_BCHART_31" hidden="1">[1]WA!$BI$9:$BI$26</definedName>
    <definedName name="_290__123Graph_BCHART_2" hidden="1">[1]VIC!$AX$9:$AX$26</definedName>
    <definedName name="_290__123Graph_BCHART_35" hidden="1">[1]WA!$BI$9:$BI$26</definedName>
    <definedName name="_30__123Graph_ACHART_10" hidden="1">[1]VIC!$BD$5:$BD$26</definedName>
    <definedName name="_304__123Graph_BCHART_4" hidden="1">[1]VIC!$AY$9:$AY$26</definedName>
    <definedName name="_305__123Graph_BCHART_3" hidden="1">[1]VIC!$AF$9:$AF$26</definedName>
    <definedName name="_306__123Graph_BCHART_30" hidden="1">[1]SA!$BI$9:$BI$26</definedName>
    <definedName name="_307__123Graph_BCHART_31" hidden="1">[1]WA!$BI$9:$BI$26</definedName>
    <definedName name="_308__123Graph_BCHART_35" hidden="1">[1]WA!$BI$9:$BI$26</definedName>
    <definedName name="_318__123Graph_BCHART_5" hidden="1">[1]VIC!$U$5:$U$26</definedName>
    <definedName name="_323__123Graph_BCHART_4" hidden="1">[1]VIC!$AY$9:$AY$26</definedName>
    <definedName name="_332__123Graph_BCHART_6" hidden="1">[1]VIC!$V$5:$V$26</definedName>
    <definedName name="_333__123Graph_BCHART_62" hidden="1">[1]ACT!$BB$7:$BB$26</definedName>
    <definedName name="_334__123Graph_BCHART_66" hidden="1">[9]NSW!$BE$5:$BE$26</definedName>
    <definedName name="_335__123Graph_BCHART_68" hidden="1">[1]TAS!$AN$5:$AN$26</definedName>
    <definedName name="_336__123Graph_BCHART_69" hidden="1">[9]NSW!$AN$5:$AN$26</definedName>
    <definedName name="_338__123Graph_BCHART_5" hidden="1">[1]VIC!$U$5:$U$26</definedName>
    <definedName name="_353__123Graph_BCHART_6" hidden="1">[1]VIC!$V$5:$V$26</definedName>
    <definedName name="_354__123Graph_BCHART_62" hidden="1">[1]ACT!$BB$7:$BB$26</definedName>
    <definedName name="_354__123Graph_BCHART_7" hidden="1">[1]VIC!#REF!</definedName>
    <definedName name="_355__123Graph_BCHART_66" hidden="1">[9]NSW!$BE$5:$BE$26</definedName>
    <definedName name="_355__123Graph_BCHART_70" hidden="1">[1]ACT!$L$5:$L$26</definedName>
    <definedName name="_356__123Graph_BCHART_68" hidden="1">[1]TAS!$AN$5:$AN$26</definedName>
    <definedName name="_356__123Graph_BCHART_71" hidden="1">[1]ACT!$L$12:$L$27</definedName>
    <definedName name="_357__123Graph_BCHART_69" hidden="1">[9]NSW!$AN$5:$AN$26</definedName>
    <definedName name="_374__123Graph_BCHART_8" hidden="1">[1]VIC!#REF!</definedName>
    <definedName name="_376__123Graph_BCHART_7" hidden="1">[1]VIC!#REF!</definedName>
    <definedName name="_377__123Graph_BCHART_70" hidden="1">[1]ACT!$L$5:$L$26</definedName>
    <definedName name="_378__123Graph_BCHART_71" hidden="1">[1]ACT!$L$12:$L$27</definedName>
    <definedName name="_388__123Graph_BCHART_9" hidden="1">[1]VIC!$AZ$5:$AZ$26</definedName>
    <definedName name="_396__123Graph_CCHART_1" hidden="1">[11]charts!#REF!</definedName>
    <definedName name="_397__123Graph_BCHART_8" hidden="1">[1]VIC!#REF!</definedName>
    <definedName name="_404__123Graph_CCHART_10" hidden="1">[11]charts!#REF!</definedName>
    <definedName name="_412__123Graph_BCHART_9" hidden="1">[1]VIC!$AZ$5:$AZ$26</definedName>
    <definedName name="_418__123Graph_CCHART_11" hidden="1">[1]VIC!$BG$5:$BG$26</definedName>
    <definedName name="_419__123Graph_CCHART_12" hidden="1">[1]VIC!$P$6:$P$26</definedName>
    <definedName name="_42__123Graph_ACHART_11" hidden="1">[1]VIC!$AZ$5:$AZ$26</definedName>
    <definedName name="_420__123Graph_CCHART_1" hidden="1">[11]charts!#REF!</definedName>
    <definedName name="_420__123Graph_CCHART_13" hidden="1">[1]VIC!$D$9:$D$26</definedName>
    <definedName name="_421__123Graph_CCHART_14" hidden="1">[1]VIC!$C$6:$C$26</definedName>
    <definedName name="_422__123Graph_CCHART_15" hidden="1">[1]VIC!$BE$6:$BE$26</definedName>
    <definedName name="_423__123Graph_CCHART_16" hidden="1">[1]VIC!$BG$5:$BG$26</definedName>
    <definedName name="_428__123Graph_CCHART_10" hidden="1">[11]charts!#REF!</definedName>
    <definedName name="_437__123Graph_CCHART_2" hidden="1">[1]VIC!$AW$9:$AW$26</definedName>
    <definedName name="_443__123Graph_CCHART_11" hidden="1">[1]VIC!$BG$5:$BG$26</definedName>
    <definedName name="_444__123Graph_CCHART_12" hidden="1">[1]VIC!$P$6:$P$26</definedName>
    <definedName name="_445__123Graph_CCHART_13" hidden="1">[1]VIC!$D$9:$D$26</definedName>
    <definedName name="_445__123Graph_CCHART_3" hidden="1">[11]charts!#REF!</definedName>
    <definedName name="_446__123Graph_CCHART_14" hidden="1">[1]VIC!$C$6:$C$26</definedName>
    <definedName name="_447__123Graph_CCHART_15" hidden="1">[1]VIC!$BE$6:$BE$26</definedName>
    <definedName name="_448__123Graph_CCHART_16" hidden="1">[1]VIC!$BG$5:$BG$26</definedName>
    <definedName name="_45__123Graph_ACHART_11" hidden="1">[1]VIC!$AZ$5:$AZ$26</definedName>
    <definedName name="_453__123Graph_CCHART_4" hidden="1">[11]charts!#REF!</definedName>
    <definedName name="_461__123Graph_CCHART_5" hidden="1">[11]charts!#REF!</definedName>
    <definedName name="_463__123Graph_CCHART_2" hidden="1">[1]VIC!$AW$9:$AW$26</definedName>
    <definedName name="_469__123Graph_CCHART_6" hidden="1">[11]charts!#REF!</definedName>
    <definedName name="_470__123Graph_CCHART_62" hidden="1">[1]ACT!$BD$7:$BD$26</definedName>
    <definedName name="_471__123Graph_CCHART_3" hidden="1">[11]charts!#REF!</definedName>
    <definedName name="_471__123Graph_CCHART_66" hidden="1">[9]NSW!$BG$5:$BG$26</definedName>
    <definedName name="_472__123Graph_CCHART_68" hidden="1">[1]TAS!$AU$5:$AU$26</definedName>
    <definedName name="_473__123Graph_CCHART_69" hidden="1">[9]NSW!$AX$5:$AX$26</definedName>
    <definedName name="_479__123Graph_CCHART_4" hidden="1">[11]charts!#REF!</definedName>
    <definedName name="_481__123Graph_CCHART_7" hidden="1">[11]charts!#REF!</definedName>
    <definedName name="_482__123Graph_CCHART_70" hidden="1">[1]ACT!$P$5:$P$26</definedName>
    <definedName name="_487__123Graph_CCHART_5" hidden="1">[11]charts!#REF!</definedName>
    <definedName name="_490__123Graph_CCHART_8" hidden="1">[11]charts!#REF!</definedName>
    <definedName name="_495__123Graph_CCHART_6" hidden="1">[11]charts!#REF!</definedName>
    <definedName name="_496__123Graph_CCHART_62" hidden="1">[1]ACT!$BD$7:$BD$26</definedName>
    <definedName name="_497__123Graph_CCHART_66" hidden="1">[9]NSW!$BG$5:$BG$26</definedName>
    <definedName name="_498__123Graph_CCHART_68" hidden="1">[1]TAS!$AU$5:$AU$26</definedName>
    <definedName name="_498__123Graph_CCHART_9" hidden="1">[11]charts!#REF!</definedName>
    <definedName name="_499__123Graph_CCHART_69" hidden="1">[9]NSW!$AX$5:$AX$26</definedName>
    <definedName name="_499__123Graph_DCHART_1" hidden="1">[1]VIC!$W$9:$W$26</definedName>
    <definedName name="_507__123Graph_CCHART_7" hidden="1">[11]charts!#REF!</definedName>
    <definedName name="_507__123Graph_DCHART_10" hidden="1">[11]charts!#REF!</definedName>
    <definedName name="_508__123Graph_CCHART_70" hidden="1">[1]ACT!$P$5:$P$26</definedName>
    <definedName name="_508__123Graph_DCHART_11" hidden="1">[1]VIC!$BI$5:$BI$26</definedName>
    <definedName name="_509__123Graph_DCHART_13" hidden="1">[1]VIC!$B$9:$B$26</definedName>
    <definedName name="_510__123Graph_DCHART_16" hidden="1">[1]VIC!$BI$5:$BI$26</definedName>
    <definedName name="_511__123Graph_DCHART_2" hidden="1">[1]VIC!$AG$9:$AG$26</definedName>
    <definedName name="_512__123Graph_DCHART_66" hidden="1">[9]NSW!$BI$5:$BI$26</definedName>
    <definedName name="_513__123Graph_DCHART_68" hidden="1">[1]TAS!$AW$5:$AW$26</definedName>
    <definedName name="_514__123Graph_DCHART_70" hidden="1">[1]ACT!$R$5:$R$26</definedName>
    <definedName name="_516__123Graph_CCHART_8" hidden="1">[11]charts!#REF!</definedName>
    <definedName name="_522__123Graph_ECHART_10" hidden="1">[11]charts!#REF!</definedName>
    <definedName name="_523__123Graph_ECHART_11" hidden="1">[1]VIC!$BO$5:$BO$26</definedName>
    <definedName name="_524__123Graph_CCHART_9" hidden="1">[11]charts!#REF!</definedName>
    <definedName name="_524__123Graph_ECHART_2" hidden="1">[1]VIC!$AN$9:$AN$26</definedName>
    <definedName name="_525__123Graph_DCHART_1" hidden="1">[1]VIC!$W$9:$W$26</definedName>
    <definedName name="_525__123Graph_ECHART_66" hidden="1">[9]NSW!$BO$5:$BO$26</definedName>
    <definedName name="_526__123Graph_ECHART_68" hidden="1">[1]TAS!$AX$5:$AX$26</definedName>
    <definedName name="_533__123Graph_DCHART_10" hidden="1">[11]charts!#REF!</definedName>
    <definedName name="_534__123Graph_DCHART_11" hidden="1">[1]VIC!$BI$5:$BI$26</definedName>
    <definedName name="_534__123Graph_FCHART_10" hidden="1">[11]charts!#REF!</definedName>
    <definedName name="_535__123Graph_DCHART_13" hidden="1">[1]VIC!$B$9:$B$26</definedName>
    <definedName name="_536__123Graph_DCHART_16" hidden="1">[1]VIC!$BI$5:$BI$26</definedName>
    <definedName name="_537__123Graph_DCHART_2" hidden="1">[1]VIC!$AG$9:$AG$26</definedName>
    <definedName name="_538__123Graph_DCHART_66" hidden="1">[9]NSW!$BI$5:$BI$26</definedName>
    <definedName name="_539__123Graph_DCHART_68" hidden="1">[1]TAS!$AW$5:$AW$26</definedName>
    <definedName name="_540__123Graph_DCHART_70" hidden="1">[1]ACT!$R$5:$R$26</definedName>
    <definedName name="_548__123Graph_ECHART_10" hidden="1">[11]charts!#REF!</definedName>
    <definedName name="_548__123Graph_XCHART_10" hidden="1">[1]VIC!$A$5:$A$26</definedName>
    <definedName name="_549__123Graph_ECHART_11" hidden="1">[1]VIC!$BO$5:$BO$26</definedName>
    <definedName name="_550__123Graph_ECHART_2" hidden="1">[1]VIC!$AN$9:$AN$26</definedName>
    <definedName name="_551__123Graph_ECHART_66" hidden="1">[9]NSW!$BO$5:$BO$26</definedName>
    <definedName name="_552__123Graph_ECHART_68" hidden="1">[1]TAS!$AX$5:$AX$26</definedName>
    <definedName name="_560__123Graph_FCHART_10" hidden="1">[11]charts!#REF!</definedName>
    <definedName name="_562__123Graph_XCHART_11" hidden="1">[1]VIC!$A$5:$A$26</definedName>
    <definedName name="_563__123Graph_XCHART_12" hidden="1">[1]VIC!$A$6:$A$26</definedName>
    <definedName name="_564__123Graph_XCHART_13" hidden="1">[1]VIC!$A$9:$A$26</definedName>
    <definedName name="_565__123Graph_XCHART_14" hidden="1">[1]VIC!$A$9:$A$26</definedName>
    <definedName name="_566__123Graph_XCHART_15" hidden="1">[1]VIC!$A$6:$A$26</definedName>
    <definedName name="_567__123Graph_XCHART_16" hidden="1">[1]VIC!$A$5:$A$26</definedName>
    <definedName name="_575__123Graph_XCHART_10" hidden="1">[1]VIC!$A$5:$A$26</definedName>
    <definedName name="_581__123Graph_XCHART_2" hidden="1">[1]VIC!$A$9:$A$26</definedName>
    <definedName name="_590__123Graph_XCHART_11" hidden="1">[1]VIC!$A$5:$A$26</definedName>
    <definedName name="_591__123Graph_XCHART_12" hidden="1">[1]VIC!$A$6:$A$26</definedName>
    <definedName name="_592__123Graph_XCHART_13" hidden="1">[1]VIC!$A$9:$A$26</definedName>
    <definedName name="_593__123Graph_XCHART_14" hidden="1">[1]VIC!$A$9:$A$26</definedName>
    <definedName name="_594__123Graph_XCHART_15" hidden="1">[1]VIC!$A$6:$A$26</definedName>
    <definedName name="_595__123Graph_XCHART_16" hidden="1">[1]VIC!$A$5:$A$26</definedName>
    <definedName name="_595__123Graph_XCHART_3" hidden="1">[1]VIC!$A$9:$A$26</definedName>
    <definedName name="_596__123Graph_XCHART_35" hidden="1">[1]WA!$A$9:$A$26</definedName>
    <definedName name="_60__123Graph_ACHART_12" hidden="1">[1]VIC!#REF!</definedName>
    <definedName name="_610__123Graph_XCHART_2" hidden="1">[1]VIC!$A$9:$A$26</definedName>
    <definedName name="_610__123Graph_XCHART_4" hidden="1">[1]VIC!$A$9:$A$26</definedName>
    <definedName name="_624__123Graph_XCHART_5" hidden="1">[1]VIC!$A$5:$A$26</definedName>
    <definedName name="_625__123Graph_XCHART_3" hidden="1">[1]VIC!$A$9:$A$26</definedName>
    <definedName name="_626__123Graph_XCHART_35" hidden="1">[1]WA!$A$9:$A$26</definedName>
    <definedName name="_638__123Graph_XCHART_6" hidden="1">[1]VIC!$A$5:$A$26</definedName>
    <definedName name="_64__123Graph_ACHART_12" hidden="1">[1]VIC!#REF!</definedName>
    <definedName name="_641__123Graph_XCHART_4" hidden="1">[1]VIC!$A$9:$A$26</definedName>
    <definedName name="_652__123Graph_XCHART_7" hidden="1">[1]VIC!$A$5:$A$26</definedName>
    <definedName name="_653__123Graph_XCHART_71" hidden="1">[1]ACT!$A$12:$A$27</definedName>
    <definedName name="_656__123Graph_XCHART_5" hidden="1">[1]VIC!$A$5:$A$26</definedName>
    <definedName name="_667__123Graph_XCHART_8" hidden="1">[1]VIC!$A$5:$A$26</definedName>
    <definedName name="_671__123Graph_XCHART_6" hidden="1">[1]VIC!$A$5:$A$26</definedName>
    <definedName name="_681__123Graph_XCHART_9" hidden="1">[1]VIC!$A$5:$A$26</definedName>
    <definedName name="_686__123Graph_XCHART_7" hidden="1">[1]VIC!$A$5:$A$26</definedName>
    <definedName name="_687__123Graph_XCHART_71" hidden="1">[1]ACT!$A$12:$A$27</definedName>
    <definedName name="_702__123Graph_XCHART_8" hidden="1">[1]VIC!$A$5:$A$26</definedName>
    <definedName name="_717__123Graph_XCHART_9" hidden="1">[1]VIC!$A$5:$A$26</definedName>
    <definedName name="_78__123Graph_ACHART_13" hidden="1">[1]VIC!#REF!</definedName>
    <definedName name="_79__123Graph_ACHART_14" hidden="1">[1]VIC!$X$6:$X$26</definedName>
    <definedName name="_80__123Graph_ACHART_15" hidden="1">[1]VIC!$N$6:$N$26</definedName>
    <definedName name="_81__123Graph_ACHART_16" hidden="1">[1]VIC!$AZ$5:$AZ$26</definedName>
    <definedName name="_83__123Graph_ACHART_13" hidden="1">[1]VIC!#REF!</definedName>
    <definedName name="_84__123Graph_ACHART_14" hidden="1">[1]VIC!$X$6:$X$26</definedName>
    <definedName name="_85__123Graph_ACHART_15" hidden="1">[1]VIC!$N$6:$N$26</definedName>
    <definedName name="_86__123Graph_ACHART_16" hidden="1">[1]VIC!$AZ$5:$AZ$26</definedName>
    <definedName name="_95__123Graph_ACHART_2" hidden="1">[1]VIC!$AU$9:$AU$26</definedName>
    <definedName name="_Fill" hidden="1">#REF!</definedName>
    <definedName name="_xlnm._FilterDatabase" localSheetId="9" hidden="1">'Capex Category Summary'!$B$6:$BS$135</definedName>
    <definedName name="_xlnm._FilterDatabase" hidden="1">[12]DataAct!#REF!</definedName>
    <definedName name="_Order1" hidden="1">255</definedName>
    <definedName name="_Order2" hidden="1">255</definedName>
    <definedName name="a">'[13]Envestra Budget'!$D$3:$P$105</definedName>
    <definedName name="A_Good_Employer">'[14]Vision Drivers'!#REF!</definedName>
    <definedName name="A_Step1">#REF!</definedName>
    <definedName name="A_Step10">#REF!</definedName>
    <definedName name="A_Step2">#REF!</definedName>
    <definedName name="A_Step3">#REF!</definedName>
    <definedName name="A_Step4">#REF!</definedName>
    <definedName name="A_Step5">#REF!</definedName>
    <definedName name="A_Step6">#REF!</definedName>
    <definedName name="A_Step7">#REF!</definedName>
    <definedName name="A_Step8">#REF!</definedName>
    <definedName name="A_Step9">#REF!</definedName>
    <definedName name="A10acvalue">[15]Input!$K$16</definedName>
    <definedName name="A10offset">10</definedName>
    <definedName name="A11acvalue">[15]Input!$K$17</definedName>
    <definedName name="A11offset">11</definedName>
    <definedName name="A12acvalue">[15]Input!$K$18</definedName>
    <definedName name="A12offset">12</definedName>
    <definedName name="A13acvalue">[15]Input!$K$19</definedName>
    <definedName name="A13offset">13</definedName>
    <definedName name="A14acvalue">[15]Input!$K$20</definedName>
    <definedName name="A14offset">14</definedName>
    <definedName name="A15acvalue">[15]Input!$K$21</definedName>
    <definedName name="A15offset">15</definedName>
    <definedName name="A16acvalue">[15]Input!$K$22</definedName>
    <definedName name="A16offset">16</definedName>
    <definedName name="A17acvalue">[15]Input!$K$23</definedName>
    <definedName name="A17offset">17</definedName>
    <definedName name="A18acvalue">[15]Input!$K$24</definedName>
    <definedName name="A18offset">18</definedName>
    <definedName name="A19acvalue">[15]Input!$K$25</definedName>
    <definedName name="A19offset">19</definedName>
    <definedName name="A1acvalue">[15]Input!$K$7</definedName>
    <definedName name="A1offset">1</definedName>
    <definedName name="A20acvalue">[15]Input!$K$26</definedName>
    <definedName name="A20offset">20</definedName>
    <definedName name="A21acvalue">[15]Input!$K$27</definedName>
    <definedName name="A21offset">21</definedName>
    <definedName name="A22acvalue">[15]Input!$K$28</definedName>
    <definedName name="A22offset">22</definedName>
    <definedName name="A23acvalue">[15]Input!$K$29</definedName>
    <definedName name="A23offset">23</definedName>
    <definedName name="A24acvalue">[15]Input!$K$30</definedName>
    <definedName name="A24offset">24</definedName>
    <definedName name="A25acvalue">[15]Input!$K$31</definedName>
    <definedName name="A25offset">25</definedName>
    <definedName name="A26acvalue">[15]Input!$K$32</definedName>
    <definedName name="A26offset">26</definedName>
    <definedName name="A27acvalue">[15]Input!$K$33</definedName>
    <definedName name="A27offset">27</definedName>
    <definedName name="A28acvalue">[15]Input!$K$34</definedName>
    <definedName name="A28offset">28</definedName>
    <definedName name="A29acvalue">[15]Input!$K$35</definedName>
    <definedName name="A29offset">29</definedName>
    <definedName name="A2acvalue">[15]Input!$K$8</definedName>
    <definedName name="A2offset">2</definedName>
    <definedName name="A30acvalue">[15]Input!$K$36</definedName>
    <definedName name="A30offset">30</definedName>
    <definedName name="A31offset">31</definedName>
    <definedName name="A32offset">32</definedName>
    <definedName name="A33offset">33</definedName>
    <definedName name="A34offset">34</definedName>
    <definedName name="A35offset">35</definedName>
    <definedName name="A36offset">36</definedName>
    <definedName name="A37offset">37</definedName>
    <definedName name="A38offset">38</definedName>
    <definedName name="A39offset">39</definedName>
    <definedName name="A3acvalue">[15]Input!$K$9</definedName>
    <definedName name="A3offset">3</definedName>
    <definedName name="A40offset">40</definedName>
    <definedName name="A41offset">41</definedName>
    <definedName name="A42offset">42</definedName>
    <definedName name="A43offset">43</definedName>
    <definedName name="A44offset">44</definedName>
    <definedName name="A45offset">45</definedName>
    <definedName name="A46offset">46</definedName>
    <definedName name="A47offset">47</definedName>
    <definedName name="A48offset">48</definedName>
    <definedName name="A49offset">49</definedName>
    <definedName name="A4acvalue">[15]Input!$K$10</definedName>
    <definedName name="A4offset">4</definedName>
    <definedName name="A50offset">50</definedName>
    <definedName name="A5acvalue">[15]Input!$K$11</definedName>
    <definedName name="A5offset">5</definedName>
    <definedName name="A6acvalue">[15]Input!$K$12</definedName>
    <definedName name="A6offset">6</definedName>
    <definedName name="A7acvalue">[15]Input!$K$13</definedName>
    <definedName name="A7offset">7</definedName>
    <definedName name="A8acvalue">[15]Input!$K$14</definedName>
    <definedName name="A8offset">8</definedName>
    <definedName name="A9acvalue">[15]Input!$K$15</definedName>
    <definedName name="A9offset">9</definedName>
    <definedName name="aaaaaaa">'[16]Inputs 11'!$C$6</definedName>
    <definedName name="AAM">[17]Sheet1!$A$2:$A$335</definedName>
    <definedName name="abba" hidden="1">{"Ownership",#N/A,FALSE,"Ownership";"Contents",#N/A,FALSE,"Contents"}</definedName>
    <definedName name="abc">#REF!</definedName>
    <definedName name="ACTMATcurrent">#REF!</definedName>
    <definedName name="ACTqtrlyconstant">#REF!</definedName>
    <definedName name="ACTqtrlycurrent">#REF!</definedName>
    <definedName name="Actuals">'[18]Lookup|Tables'!$G$26</definedName>
    <definedName name="Adj">[19]Assumptions!$F$13</definedName>
    <definedName name="AdjDates">OFFSET(Dates,0,1)</definedName>
    <definedName name="AIMMSUMMARY">[20]ControlNoLinks!$A$121:$L$154</definedName>
    <definedName name="Albany_UAFG_Rate">[21]CorporateParameters!$B$13:$IV$13</definedName>
    <definedName name="AllTariff">[22]Revenue!$F$38</definedName>
    <definedName name="AMCLSUMMARY">[20]ControlNoLinks!$A$434:$L$457</definedName>
    <definedName name="Amcor">#REF!</definedName>
    <definedName name="ANNUAL">[21]CorporateParameters!$B$7:$IV$7</definedName>
    <definedName name="anscount" hidden="1">1</definedName>
    <definedName name="AOF">[23]Version_Codes!$H$16</definedName>
    <definedName name="Apr_Rec">#N/A</definedName>
    <definedName name="aria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a_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a_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a_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a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b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b_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b_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b_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b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c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c_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c_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c_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c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d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d_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d_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d_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e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e_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e_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e_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f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f_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f_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f_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_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_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_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asdfasdfasdf">Main.SAPF4Help()</definedName>
    <definedName name="asdfasdfasdgfgh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asdfasdgfgh_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asdfasdgfgh_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asdfasdgfgh_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asdfast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asdfast_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asdfast_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asdfast_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asdff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asdff_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asdff_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asdff_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sadfasdfasdf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sadfasdfasdf_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sadfasdfasdf_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sadfasdfasdf_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sadfsadfa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sadfsadfa_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sadfsadfa_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sadfsadfa_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set_class">'[24]Capex input'!$W$109:$W$115</definedName>
    <definedName name="asset11a">#REF!</definedName>
    <definedName name="assset1">#REF!</definedName>
    <definedName name="assset10">#REF!</definedName>
    <definedName name="AUD.USD">[25]Assum!$D$31</definedName>
    <definedName name="Austicks">#REF!</definedName>
    <definedName name="AUSTMATcurrent">#REF!</definedName>
    <definedName name="AUSTqtrlyconstant">#REF!</definedName>
    <definedName name="AUSTqtrlycurrent">#REF!</definedName>
    <definedName name="AustralBricks">#REF!</definedName>
    <definedName name="AustralianFarmCorporation">#REF!</definedName>
    <definedName name="AustralianMeatHoldings">#REF!</definedName>
    <definedName name="Author">[26]Cover!$D$23</definedName>
    <definedName name="Ave_Cust_Ann_Chg_2016">[27]Revenue!$AE$127</definedName>
    <definedName name="Ave_Cust_Ann_Chg_2017">[27]Revenue!$AF$127</definedName>
    <definedName name="Ave_Cust_Ann_Chg_2018">[27]Revenue!$AG$127</definedName>
    <definedName name="Ave_Cust_Ann_Chg_2019">[27]Revenue!$AH$127</definedName>
    <definedName name="B3_usage_price_change_2015">[27]Revenue!$AC$121</definedName>
    <definedName name="B3_usage_price_change_2016">[27]Revenue!$AE$121</definedName>
    <definedName name="B3_usage_price_change_2017">[27]Revenue!$AF$121</definedName>
    <definedName name="B3_usage_price_change_2018">[27]Revenue!$AG$121</definedName>
    <definedName name="B3_usage_price_change_2019">[27]Revenue!$AH$121</definedName>
    <definedName name="Balance_Detail">!$L$83:!$L$178</definedName>
    <definedName name="BALANCE_SHEET">!$A$81</definedName>
    <definedName name="base">[28]Base!$A:$IV</definedName>
    <definedName name="BaseFee">[26]Ass!$D$22</definedName>
    <definedName name="BBB">#N/A</definedName>
    <definedName name="BC_Var1">#REF!</definedName>
    <definedName name="BC_Var10">#REF!</definedName>
    <definedName name="BC_Var2">#REF!</definedName>
    <definedName name="BC_Var3">#REF!</definedName>
    <definedName name="BC_Var4">#REF!</definedName>
    <definedName name="BC_Var5">#REF!</definedName>
    <definedName name="BC_Var6">#REF!</definedName>
    <definedName name="BC_Var7">#REF!</definedName>
    <definedName name="BC_Var8">#REF!</definedName>
    <definedName name="BC_Var9">#REF!</definedName>
    <definedName name="BCCToowong">#REF!</definedName>
    <definedName name="BCFixed">#REF!</definedName>
    <definedName name="BD_Var1">#REF!</definedName>
    <definedName name="BD_Var10">#REF!</definedName>
    <definedName name="BD_Var2">#REF!</definedName>
    <definedName name="BD_Var3">#REF!</definedName>
    <definedName name="BD_Var4">#REF!</definedName>
    <definedName name="BD_Var5">#REF!</definedName>
    <definedName name="BD_Var6">#REF!</definedName>
    <definedName name="BD_Var7">#REF!</definedName>
    <definedName name="BD_Var8">#REF!</definedName>
    <definedName name="BD_Var9">#REF!</definedName>
    <definedName name="BDFixed">#REF!</definedName>
    <definedName name="Be">[29]Input!$G$199</definedName>
    <definedName name="BEPbaseRent">[30]Assumptions!$G$940</definedName>
    <definedName name="BEPcpiFactor">[30]Assumptions!$G$934</definedName>
    <definedName name="BEPoptionalRent">[30]Assumptions!$G$944</definedName>
    <definedName name="BI_Var1">#REF!</definedName>
    <definedName name="BI_Var10">#REF!</definedName>
    <definedName name="BI_Var2">#REF!</definedName>
    <definedName name="BI_Var3">#REF!</definedName>
    <definedName name="BI_Var4">#REF!</definedName>
    <definedName name="BI_Var5">#REF!</definedName>
    <definedName name="BI_Var6">#REF!</definedName>
    <definedName name="BI_Var7">#REF!</definedName>
    <definedName name="BI_Var8">#REF!</definedName>
    <definedName name="BI_Var9">#REF!</definedName>
    <definedName name="BIFixed">#REF!</definedName>
    <definedName name="bookdepreg">[31]Input!$B$73:$V$80</definedName>
    <definedName name="BP_1">#REF!</definedName>
    <definedName name="BP_2">#REF!</definedName>
    <definedName name="BP_StandBy">#REF!</definedName>
    <definedName name="Bridge_amount">'[32]Assumptions-Fin'!$F$198</definedName>
    <definedName name="Bridge_commitment">'[32]Assumptions-Fin'!$F$202</definedName>
    <definedName name="Bridge_date">'[32]Assumptions-Fin'!$F$199</definedName>
    <definedName name="Bridge_margin">'[32]Assumptions-Fin'!$F$200</definedName>
    <definedName name="Bridge_margin2">'[32]Assumptions-Fin'!$F$201</definedName>
    <definedName name="BrisbaneCityCouncil">#REF!</definedName>
    <definedName name="BrisStep1">[33]Tariffs!$H$9</definedName>
    <definedName name="BrisStep2">[33]Tariffs!$H$10</definedName>
    <definedName name="BrisStep3">[33]Tariffs!$H$11</definedName>
    <definedName name="BrisStep4">[33]Tariffs!$H$12</definedName>
    <definedName name="BrisStep5">[33]Tariffs!$H$13</definedName>
    <definedName name="BrisStep6">[33]Tariffs!$H$14</definedName>
    <definedName name="BSALSUMMARY">[20]ControlNoLinks!$A$89:$L$120</definedName>
    <definedName name="BUDATA">[34]DETAIL!$E$1:$S$500</definedName>
    <definedName name="BUR">[35]Version_Codes!$H$11</definedName>
    <definedName name="Bwood">[35]Version_Codes!$H$9</definedName>
    <definedName name="by">#REF!</definedName>
    <definedName name="BYGENDER">#REF!</definedName>
    <definedName name="BYINDUSTRY">#REF!</definedName>
    <definedName name="C_Tariffs">[36]SAV200607!$E$6:$E$15</definedName>
    <definedName name="C_Var1">#REF!</definedName>
    <definedName name="C_Var10">#REF!</definedName>
    <definedName name="C_Var2">#REF!</definedName>
    <definedName name="C_Var3">#REF!</definedName>
    <definedName name="C_Var4">#REF!</definedName>
    <definedName name="C_Var5">#REF!</definedName>
    <definedName name="C_Var6">#REF!</definedName>
    <definedName name="C_Var7">#REF!</definedName>
    <definedName name="C_Var8">#REF!</definedName>
    <definedName name="C_Var9">#REF!</definedName>
    <definedName name="call2">[37]Assumptions!$G$7</definedName>
    <definedName name="call2ita1">[37]Assumptions!$H$7</definedName>
    <definedName name="calldate">[37]Assumptions!$F$7</definedName>
    <definedName name="capex_principal">'[32]Assumptions-Fin'!$F$305</definedName>
    <definedName name="Capex_Sens">'[38]DUET S'!$D$18</definedName>
    <definedName name="Capex_table">'[38]A-Depn'!$B$4:$AP$16</definedName>
    <definedName name="Capexreg">[31]Depn!$A$5:$CS$16</definedName>
    <definedName name="Caplagreg">[31]Depn!$B$19</definedName>
    <definedName name="CapPymt">[39]Input!$AD$26</definedName>
    <definedName name="Capral">#REF!</definedName>
    <definedName name="CASHFLOW">!$A$180</definedName>
    <definedName name="Cashflow_Detail">!$L$182:$L$231</definedName>
    <definedName name="Cashflow_Standard">!$L$182:$L$185,!$L$194:$L$195,!$L$202:$L$203,!$L$205:$L$208,!$L$227:$L$231</definedName>
    <definedName name="Cashflow_Summary">!$L$182:$L$190,!$L$192:$L$210,!$L$212:$L$218,!$L$220:$L$225,!$L$227:$L$231</definedName>
    <definedName name="CastlemainePerkins">#REF!</definedName>
    <definedName name="CC_1102">'[40]ESF 2005 Budget'!$C$29:$P$51</definedName>
    <definedName name="CC_1251">'[40]ESF 2005 Budget'!$C$195:$P$214</definedName>
    <definedName name="CC_1651">'[40]ESF 2005 Budget'!$C$308:$P$322</definedName>
    <definedName name="CCEJUNE">#REF!</definedName>
    <definedName name="CF">[35]Version_Codes!$H$17</definedName>
    <definedName name="CFixed">[36]SAV200607!$E$5</definedName>
    <definedName name="ChangeList">#REF!</definedName>
    <definedName name="CHART2_Source">[41]Chartdata!$A$3:$A$264,[41]Chartdata!$D$3:$D$264,[41]Chartdata!$K$3:$N$264</definedName>
    <definedName name="CHECKqtrlycurrent">#REF!</definedName>
    <definedName name="citysheet">'[42]SA,QLD,NT Inputs'!$AL$37</definedName>
    <definedName name="ck">37081.7900530093</definedName>
    <definedName name="CLEAR">#N/A</definedName>
    <definedName name="CLEAR1">#N/A</definedName>
    <definedName name="ClearFY1">[43]RAW_FY1!$D$7:$BA$200</definedName>
    <definedName name="ClearFY2">[43]RAW_FY2!$D$7:$BA$183</definedName>
    <definedName name="ClearFY3">[43]RAW_FY3!$D$7:$BA$183</definedName>
    <definedName name="ClearFY4">[43]RAW_FY4!$D$7:$BA$183</definedName>
    <definedName name="ClearFY5">[43]RAW_FY5!$D$7:$BA$183</definedName>
    <definedName name="ClearFY6">[43]RAW_FY6!$D$7:$BA$200</definedName>
    <definedName name="ClearFY7">[43]RAW_FY7!$D$7:$BA$183</definedName>
    <definedName name="ClearFY8">[43]RAW_FY8!$D$7:$BA$183</definedName>
    <definedName name="COA">'[44]3.  CoA'!$A$1:$H$65536</definedName>
    <definedName name="Coastal_UAFG_Rate">[21]CorporateParameters!$B$11:$IV$11</definedName>
    <definedName name="ColClearFY1">[43]RAW_FY1!$A$7:$A$183</definedName>
    <definedName name="ColClearFY2">[43]RAW_FY2!$A$7:$A$183</definedName>
    <definedName name="ColClearFY3">[43]RAW_FY3!$A$7:$A$183</definedName>
    <definedName name="ColClearFY4">[43]RAW_FY4!$A$7:$A$183</definedName>
    <definedName name="ColClearFY5">[43]RAW_FY5!$A$7:$A$183</definedName>
    <definedName name="ColClearFY6">[43]RAW_FY6!$A$7:$A$183</definedName>
    <definedName name="ColClearFY7">[43]RAW_FY7!$A$7:$A$183</definedName>
    <definedName name="ColClearFY8">[43]RAW_FY8!$A$7:$A$183</definedName>
    <definedName name="COMP">[9]Investments!$C$8:$FF$80</definedName>
    <definedName name="ConsolidateRutile">#REF!</definedName>
    <definedName name="consRT2">[33]Tariffs!$D$10</definedName>
    <definedName name="ConsRT3">[33]Tariffs!$D$11</definedName>
    <definedName name="ConsRT4">[33]Tariffs!$D$12</definedName>
    <definedName name="ConsRT5">[33]Tariffs!$D$13</definedName>
    <definedName name="CONT">[45]PCE!#REF!</definedName>
    <definedName name="Core_Calc">[27]Tax_CoRE!$Y$296:$AD$296</definedName>
    <definedName name="Core_input">[27]Tax_CoRE!$Y$297:$AD$297</definedName>
    <definedName name="CostCodes">[43]Main!$D$10:$D$209</definedName>
    <definedName name="CPI_INCREASE">[46]CPI!$B$1</definedName>
    <definedName name="CPI_Sens">'[47]HUF S'!$D$12</definedName>
    <definedName name="CPI_Sensitivity">[30]Scenarios!$C$27</definedName>
    <definedName name="CPIb">[23]Version_Codes!$H$15</definedName>
    <definedName name="CRCP_final_year">'[48]AER ETL'!$C$47</definedName>
    <definedName name="CRCP_span">CONCATENATE(CRCP_y1, " to ",CRCP_y5)</definedName>
    <definedName name="CRCP_y1">'[48]AER lookups'!$G$45</definedName>
    <definedName name="CRCP_y10">'[48]AER lookups'!$G$54</definedName>
    <definedName name="CRCP_y11">'[48]AER lookups'!$G$55</definedName>
    <definedName name="CRCP_y12">'[48]AER lookups'!$G$56</definedName>
    <definedName name="CRCP_y13">'[48]AER lookups'!$G$57</definedName>
    <definedName name="CRCP_y14">'[48]AER lookups'!$G$58</definedName>
    <definedName name="CRCP_y15">'[48]AER lookups'!$G$59</definedName>
    <definedName name="CRCP_y2">'[48]AER lookups'!$G$46</definedName>
    <definedName name="CRCP_y3">'[48]AER lookups'!$G$47</definedName>
    <definedName name="CRCP_y4">'[48]AER lookups'!$G$48</definedName>
    <definedName name="CRCP_y5">'[48]AER lookups'!$G$49</definedName>
    <definedName name="CRCP_y6">'[48]AER lookups'!$G$50</definedName>
    <definedName name="CRCP_y7">'[48]AER lookups'!$G$51</definedName>
    <definedName name="CRCP_y8">'[48]AER lookups'!$G$52</definedName>
    <definedName name="CRCP_y9">'[48]AER lookups'!$G$53</definedName>
    <definedName name="csDesignMode">1</definedName>
    <definedName name="CurrentMonth">#REF!</definedName>
    <definedName name="CurrentYear">'[49]Lookup Table'!$I:$I</definedName>
    <definedName name="CurrMonth">[50]Update!$C$5</definedName>
    <definedName name="Customer_Table">#REF!</definedName>
    <definedName name="CUSTOMER_TABLE_2">#REF!</definedName>
    <definedName name="CUSTOMERTABLE">#REF!</definedName>
    <definedName name="CVar_1">[36]SAV200607!$E$6</definedName>
    <definedName name="CVar_10">[36]SAV200607!$E$15</definedName>
    <definedName name="CVar_2">[36]SAV200607!$E$7</definedName>
    <definedName name="CVar_3">[36]SAV200607!$E$8</definedName>
    <definedName name="D_Tariffs">[36]SAV200607!$C$6:$C$15</definedName>
    <definedName name="Data_input">'[51]Site input sheet'!$O$14:$BD$390</definedName>
    <definedName name="DATA10">'[52]SAP Actual'!$J$2:$J$30688</definedName>
    <definedName name="DATA11">'[52]SAP Actual'!$K$2:$K$30688</definedName>
    <definedName name="DATA8">'[52]SAP Actual'!$H$2:$H$30688</definedName>
    <definedName name="DATA9">'[52]SAP Actual'!$I$2:$I$30688</definedName>
    <definedName name="Date_BS">[53]Data_Table!$G$19</definedName>
    <definedName name="Date_Ref">[54]PT_Data!$B$7:$M$9</definedName>
    <definedName name="DATES" localSheetId="0">#REF!</definedName>
    <definedName name="Dates">OFFSET(DateLength,0,0,COUNT(DateLength),1)</definedName>
    <definedName name="DCEJUNE">#REF!</definedName>
    <definedName name="Dec08TB" hidden="1">[12]DataAct!#REF!</definedName>
    <definedName name="Deflation_factor_AUD">[39]Input!$G$46:$BD$46</definedName>
    <definedName name="Deflation_factor_prior">[55]Marketing!$H$31:$AD$31</definedName>
    <definedName name="Delivering_for_Customers">'[14]Vision Drivers'!#REF!</definedName>
    <definedName name="Delta">[56]Main!$W$17</definedName>
    <definedName name="Demand_Consumption_Data">#REF!</definedName>
    <definedName name="DepartmentName">'[57]2006'!$A$2</definedName>
    <definedName name="desp">[58]DESP!$A:$IV</definedName>
    <definedName name="DFixed">[36]SAV200607!$C$5</definedName>
    <definedName name="DinStep1">[33]Tariffs!$L$9</definedName>
    <definedName name="DinStep2">[33]Tariffs!$L$10</definedName>
    <definedName name="DinStep3">[33]Tariffs!$L$11</definedName>
    <definedName name="DinStep4">[33]Tariffs!$L$12</definedName>
    <definedName name="DinStep5">[33]Tariffs!$L$13</definedName>
    <definedName name="DinStep6">[33]Tariffs!$L$14</definedName>
    <definedName name="Discount_rate">[55]Marketing!$H$11:$AD$11</definedName>
    <definedName name="Discount_rate_prior">[55]Marketing!$H$29:$AD$29</definedName>
    <definedName name="Divest_Assumptions">!$A$409</definedName>
    <definedName name="DME_Dirty" hidden="1">"False"</definedName>
    <definedName name="DMHQ04">#REF!</definedName>
    <definedName name="dms_060301_checkvalue">'[48]AER ETL'!$C$90</definedName>
    <definedName name="dms_060301_LastRow">'[48]AER ETL'!$C$92</definedName>
    <definedName name="dms_060701_ARR_MaxRows">'[48]AER ETL'!$C$100</definedName>
    <definedName name="dms_060701_Reset_MaxRows">'[48]AER ETL'!$C$99</definedName>
    <definedName name="dms_060701_StartDateTxt">'[48]AER ETL'!$C$106</definedName>
    <definedName name="dms_0608_LastRow">'[48]AER ETL'!$C$112</definedName>
    <definedName name="dms_0608_OffsetRows">'[48]AER ETL'!$C$111</definedName>
    <definedName name="dms_060801_StartCell">'[59]6'!$B$13</definedName>
    <definedName name="dms_663_List">'[48]AER lookups'!$N$16:$N$24</definedName>
    <definedName name="dms_ABN_List">'[48]AER lookups'!$D$16:$D$24</definedName>
    <definedName name="dms_Addr1_List">'[48]AER lookups'!$P$16:$P$24</definedName>
    <definedName name="dms_Addr2_List">'[48]AER lookups'!$Q$16:$Q$24</definedName>
    <definedName name="dms_AGN_Assets">'[60]18 - Tax depreciation'!$B$19:$B$25</definedName>
    <definedName name="dms_Amendment_Text">'[48]Business &amp; other details'!$AL$64</definedName>
    <definedName name="dms_Cal_Year_B4_CRY">'[48]AER ETL'!$C$29</definedName>
    <definedName name="dms_CBD_flag">'[48]AER lookups'!$Z$16:$Z$24</definedName>
    <definedName name="dms_CF_8.1_Neg">'[61]AER CF'!$U$7:$U$34</definedName>
    <definedName name="dms_CF_TradingName">'[61]AER CF'!$B$7:$B$34</definedName>
    <definedName name="dms_CFinalYear_List">'[62]AER only'!$H$65:$H$74</definedName>
    <definedName name="dms_Confid_status_List">'[48]AER NRs'!$D$6:$D$8</definedName>
    <definedName name="dms_CRCP_FirstYear_Result">'[62]Business &amp; other details'!$C$79</definedName>
    <definedName name="dms_CRCP_index">'[62]AER only'!$H$78:$H$87</definedName>
    <definedName name="dms_CRCP_start_row">'[48]AER ETL'!$C$40</definedName>
    <definedName name="dms_CRCP_years">'[62]AER only'!$F$78:$F$87</definedName>
    <definedName name="dms_CRCP_yR">'[62]AER only'!$F$86</definedName>
    <definedName name="dms_CRCP_yS">'[62]AER only'!$F$85</definedName>
    <definedName name="dms_CRCP_yT">'[62]AER only'!$F$84</definedName>
    <definedName name="dms_CRCP_yU">'[62]AER only'!$F$83</definedName>
    <definedName name="dms_CRCP_yV">'[62]AER only'!$F$82</definedName>
    <definedName name="dms_CRCP_yW">'[62]AER only'!$F$81</definedName>
    <definedName name="dms_CRCP_yX">'[62]AER only'!$F$80</definedName>
    <definedName name="dms_CRCP_yY">'[62]AER only'!$F$79</definedName>
    <definedName name="dms_CRCP_yZ">'[62]AER only'!$F$78</definedName>
    <definedName name="dms_CRCPlength_List">'[48]AER lookups'!$K$16:$K$24</definedName>
    <definedName name="dms_CRCPlength_Num">'[48]AER ETL'!$C$69</definedName>
    <definedName name="dms_CRCPlength_Num_List">'[62]AER only'!$G$65:$G$74</definedName>
    <definedName name="dms_CRY_ListC">'[62]AER only'!$K$65:$K$79</definedName>
    <definedName name="dms_CRY_ListF">'[62]AER only'!$J$65:$J$79</definedName>
    <definedName name="dms_CRY_RYE">'[48]AER ETL'!$C$53</definedName>
    <definedName name="dms_CRY_start_row">'[48]AER ETL'!$C$38</definedName>
    <definedName name="dms_CRY_start_year">'[48]AER ETL'!$C$37</definedName>
    <definedName name="dms_DataQuality_List">'[48]AER NRs'!$C$6:$C$9</definedName>
    <definedName name="dms_DeterminationRef_List">'[48]AER lookups'!$O$16:$O$24</definedName>
    <definedName name="dms_DollarReal">'[63]AER ETL'!$C$31</definedName>
    <definedName name="dms_DollarReal_year">'[48]AER ETL'!$C$51</definedName>
    <definedName name="dms_DollarRealPrev_y5">'[60]AGN business details'!$C$56</definedName>
    <definedName name="dms_E12_Projects_01">#REF!</definedName>
    <definedName name="dms_E12_Projects_02">#REF!</definedName>
    <definedName name="dms_E12_Projects_03">#REF!</definedName>
    <definedName name="dms_E12_Projects_04">#REF!</definedName>
    <definedName name="dms_E12_Projects_05">#REF!</definedName>
    <definedName name="dms_E12_Projects_06">#REF!</definedName>
    <definedName name="dms_E12_Projects_07">#REF!</definedName>
    <definedName name="dms_E12_Projects_08">#REF!</definedName>
    <definedName name="dms_E12_Projects_09">#REF!</definedName>
    <definedName name="dms_E12_Projects_10">#REF!</definedName>
    <definedName name="dms_E12_Projects_11">#REF!</definedName>
    <definedName name="dms_E12_Projects_12">#REF!</definedName>
    <definedName name="dms_E12_Projects_13">#REF!</definedName>
    <definedName name="dms_E12_Projects_14">#REF!</definedName>
    <definedName name="dms_E12_Projects_15">#REF!</definedName>
    <definedName name="dms_E13_Projects_01">#REF!</definedName>
    <definedName name="dms_E13_Projects_02">#REF!</definedName>
    <definedName name="dms_E13_Projects_03">#REF!</definedName>
    <definedName name="dms_E13_Projects_04">#REF!</definedName>
    <definedName name="dms_E13_Projects_05">#REF!</definedName>
    <definedName name="dms_E13_Projects_06">#REF!</definedName>
    <definedName name="dms_E13_Projects_07">#REF!</definedName>
    <definedName name="dms_E13_Projects_08">#REF!</definedName>
    <definedName name="dms_E13_Projects_09">#REF!</definedName>
    <definedName name="dms_E13_Projects_10">#REF!</definedName>
    <definedName name="dms_E13_Projects_11">#REF!</definedName>
    <definedName name="dms_E13_Projects_12">#REF!</definedName>
    <definedName name="dms_E13_Projects_13">#REF!</definedName>
    <definedName name="dms_E13_Projects_14">#REF!</definedName>
    <definedName name="dms_E13_Projects_15">#REF!</definedName>
    <definedName name="dms_E3_Projects_01">#REF!</definedName>
    <definedName name="dms_E3_Projects_02">#REF!</definedName>
    <definedName name="dms_E3_Projects_03">#REF!</definedName>
    <definedName name="dms_E3_Projects_04">#REF!</definedName>
    <definedName name="dms_E3_Projects_05">#REF!</definedName>
    <definedName name="dms_E3_Projects_06">#REF!</definedName>
    <definedName name="dms_E3_Projects_07">#REF!</definedName>
    <definedName name="dms_E3_Projects_08">#REF!</definedName>
    <definedName name="dms_E3_Projects_09">#REF!</definedName>
    <definedName name="dms_E3_Projects_10">#REF!</definedName>
    <definedName name="dms_E3_Projects_11">#REF!</definedName>
    <definedName name="dms_E3_Projects_12">#REF!</definedName>
    <definedName name="dms_E3_Projects_13">#REF!</definedName>
    <definedName name="dms_E3_Projects_14">#REF!</definedName>
    <definedName name="dms_E3_Projects_15">#REF!</definedName>
    <definedName name="dms_E3_Projects_16">#REF!</definedName>
    <definedName name="dms_E3_Projects_17">#REF!</definedName>
    <definedName name="dms_E3_Projects_18">#REF!</definedName>
    <definedName name="dms_E3_Projects_19">#REF!</definedName>
    <definedName name="dms_E3_Projects_20">#REF!</definedName>
    <definedName name="dms_E3_Projects_21">#REF!</definedName>
    <definedName name="dms_E3_Projects_22">#REF!</definedName>
    <definedName name="dms_E3_Projects_23">#REF!</definedName>
    <definedName name="dms_E3_Projects_24">#REF!</definedName>
    <definedName name="dms_E3_Projects_25">#REF!</definedName>
    <definedName name="dms_E3_Projects_26">#REF!</definedName>
    <definedName name="dms_E3_Projects_27">#REF!</definedName>
    <definedName name="dms_E3_Projects_28">#REF!</definedName>
    <definedName name="dms_E3_Projects_29">#REF!</definedName>
    <definedName name="dms_E3_Projects_30">#REF!</definedName>
    <definedName name="dms_E3_Projects_31">#REF!</definedName>
    <definedName name="dms_E3_Projects_32">#REF!</definedName>
    <definedName name="dms_E3_Projects_33">#REF!</definedName>
    <definedName name="dms_E3_Projects_34">#REF!</definedName>
    <definedName name="dms_E3_Projects_35">#REF!</definedName>
    <definedName name="dms_E3_Projects_36">#REF!</definedName>
    <definedName name="dms_E3_Projects_37">#REF!</definedName>
    <definedName name="dms_E3_Projects_38">#REF!</definedName>
    <definedName name="dms_E3_Projects_39">#REF!</definedName>
    <definedName name="dms_E3_Projects_40">#REF!</definedName>
    <definedName name="dms_E3_Projects_41">#REF!</definedName>
    <definedName name="dms_E3_Projects_42">#REF!</definedName>
    <definedName name="dms_E3_Projects_43">#REF!</definedName>
    <definedName name="dms_E3_Projects_44">#REF!</definedName>
    <definedName name="dms_E3_Projects_45">#REF!</definedName>
    <definedName name="dms_E3_Projects_46">#REF!</definedName>
    <definedName name="dms_E3_Projects_47">#REF!</definedName>
    <definedName name="dms_E3_Projects_48">#REF!</definedName>
    <definedName name="dms_E3_Projects_49">#REF!</definedName>
    <definedName name="dms_E3_Projects_50">#REF!</definedName>
    <definedName name="dms_E65_Projects_01">#REF!</definedName>
    <definedName name="dms_E65_Projects_02">#REF!</definedName>
    <definedName name="dms_E65_Projects_03">#REF!</definedName>
    <definedName name="dms_E65_Projects_04">#REF!</definedName>
    <definedName name="dms_E65_Projects_05">#REF!</definedName>
    <definedName name="dms_E65_Projects_06">#REF!</definedName>
    <definedName name="dms_E65_Projects_07">#REF!</definedName>
    <definedName name="dms_E65_Projects_08">#REF!</definedName>
    <definedName name="dms_E65_Projects_09">#REF!</definedName>
    <definedName name="dms_E65_Projects_10">#REF!</definedName>
    <definedName name="dms_E65_Projects_11">#REF!</definedName>
    <definedName name="dms_E65_Projects_12">#REF!</definedName>
    <definedName name="dms_E65_Projects_13">#REF!</definedName>
    <definedName name="dms_E65_Projects_14">#REF!</definedName>
    <definedName name="dms_E65_Projects_15">#REF!</definedName>
    <definedName name="dms_ESCALATOR_rows">#REF!</definedName>
    <definedName name="dms_FeederName_1">'[48]AER lookups'!$AE$16:$AE$24</definedName>
    <definedName name="dms_FeederName_2">'[48]AER lookups'!$AF$16:$AF$24</definedName>
    <definedName name="dms_FeederName_3">'[48]AER lookups'!$AG$16:$AG$24</definedName>
    <definedName name="dms_FeederName_4">'[48]AER lookups'!$AH$16:$AH$24</definedName>
    <definedName name="dms_FeederName_5">'[48]AER lookups'!$AI$16:$AI$24</definedName>
    <definedName name="dms_FeederType_5_flag">'[48]AER lookups'!$AD$16:$AD$24</definedName>
    <definedName name="dms_FifthFeeder_flag_NSP">'[48]AER ETL'!$C$125</definedName>
    <definedName name="dms_FinalYear_List">'[62]AER only'!$F$65:$F$74</definedName>
    <definedName name="dms_FormControl_Choices">'[48]AER NRs'!$D$14:$D$16</definedName>
    <definedName name="dms_FormControl_List">'[48]AER lookups'!$H$16:$H$24</definedName>
    <definedName name="dms_FRCP_start_row">'[48]AER ETL'!$C$39</definedName>
    <definedName name="dms_FRCP_y2">'[62]AER only'!$D$79</definedName>
    <definedName name="dms_FRCP_y3">'[62]AER only'!$D$80</definedName>
    <definedName name="dms_FRCP_y4">'[62]AER only'!$D$81</definedName>
    <definedName name="dms_FRCP_y5">'[62]AER only'!$D$82</definedName>
    <definedName name="dms_FRCP_y6">'[62]AER only'!$D$83</definedName>
    <definedName name="dms_FRCP_y7">'[62]AER only'!$D$84</definedName>
    <definedName name="dms_FRCP_y8">'[62]AER only'!$D$85</definedName>
    <definedName name="dms_FRCP_y9">'[62]AER only'!$D$86</definedName>
    <definedName name="dms_FRCPlength_List">'[48]AER lookups'!$L$16:$L$24</definedName>
    <definedName name="dms_FRCPlength_Num">'[48]AER ETL'!$C$70</definedName>
    <definedName name="dms_FRCPlength_Num_List">'[62]AER only'!$E$65:$E$74</definedName>
    <definedName name="dms_Header_Span">'[48]AER ETL'!$C$60</definedName>
    <definedName name="dms_InputSource">'[48]DMS input'!$C$32</definedName>
    <definedName name="dms_InputTradingName">'[48]DMS input'!$C$14</definedName>
    <definedName name="dms_JurisdictionList">'[48]AER lookups'!$E$16:$E$24</definedName>
    <definedName name="dms_LeapYear_Result">'[48]AER ETL'!$C$98</definedName>
    <definedName name="dms_LongRural_flag">'[48]AER lookups'!$AC$16:$AC$24</definedName>
    <definedName name="dms_Model">'[48]AER ETL'!$C$11</definedName>
    <definedName name="dms_Model_List">'[48]AER lookups'!$B$31:$B$40</definedName>
    <definedName name="dms_Model_Span">'[48]AER ETL'!$C$56</definedName>
    <definedName name="dms_Model_Span_List">'[48]AER lookups'!$E$31:$E$40</definedName>
    <definedName name="dms_MultiYear_FinalYear_Ref">'[62]Business &amp; other details'!$C$75</definedName>
    <definedName name="dms_MultiYear_Flag">'[48]AER ETL'!$C$63</definedName>
    <definedName name="dms_MultiYear_ResponseFlag">'[48]AER ETL'!$C$62</definedName>
    <definedName name="dms_PAddr1_List">'[48]AER lookups'!$U$16:$U$24</definedName>
    <definedName name="dms_PAddr2_List">'[48]AER lookups'!$V$16:$V$24</definedName>
    <definedName name="dms_PRCP_start_row">'[48]AER ETL'!$C$41</definedName>
    <definedName name="dms_PRCPlength_List">'[48]AER lookups'!$M$16:$M$24</definedName>
    <definedName name="dms_PRCPlength_Num">'[48]AER ETL'!$C$68</definedName>
    <definedName name="dms_Previous_DollarReal_year">'[48]AER ETL'!$C$52</definedName>
    <definedName name="dms_PState_List">'[48]AER lookups'!$X$16:$X$24</definedName>
    <definedName name="dms_PSuburb_List">'[48]AER lookups'!$W$16:$W$24</definedName>
    <definedName name="dms_Public_Lighting_List">'[48]AER lookups'!$AJ$16:$AJ$24</definedName>
    <definedName name="dms_Reset_final_year">'[48]AER ETL'!$C$49</definedName>
    <definedName name="dms_Reset_RYE">'[48]AER ETL'!$C$54</definedName>
    <definedName name="dms_RPT">'[48]AER ETL'!$C$23</definedName>
    <definedName name="dms_RPT_List">'[48]AER lookups'!$I$16:$I$24</definedName>
    <definedName name="dms_RPTMonth">'[48]AER ETL'!$C$30</definedName>
    <definedName name="dms_RPTMonth_List">'[48]AER lookups'!$J$16:$J$24</definedName>
    <definedName name="dms_RYE_Formula_Result">'[62]AER only'!$E$47:$E$54</definedName>
    <definedName name="dms_RYE_result">'[48]AER ETL'!$C$57</definedName>
    <definedName name="dms_RYE_start_row">'[48]AER ETL'!$C$42</definedName>
    <definedName name="dms_Sector_List">'[48]AER lookups'!$F$16:$F$24</definedName>
    <definedName name="dms_Segment">'[48]AER ETL'!$C$21</definedName>
    <definedName name="dms_Segment_List">'[48]AER lookups'!$G$16:$G$24</definedName>
    <definedName name="dms_Selected_Source">'[48]Business &amp; other details'!$AL$58</definedName>
    <definedName name="dms_ShortRural_flag">'[48]AER lookups'!$AB$16:$AB$24</definedName>
    <definedName name="dms_SingleYear_FinalYear_Ref">'[62]Business &amp; other details'!$C$72</definedName>
    <definedName name="dms_SingleYear_Model">'[48]AER ETL'!$C$72:$C$74</definedName>
    <definedName name="dms_SingleYearModel">'[48]AER ETL'!$C$75</definedName>
    <definedName name="dms_SourceList">'[48]AER NRs'!$C$14:$C$27</definedName>
    <definedName name="dms_Specified_FinalYear">'[48]AER ETL'!$C$64</definedName>
    <definedName name="dms_Specified_RYE">'[48]AER ETL'!$C$55</definedName>
    <definedName name="dms_SpecifiedYear_Span">'[48]AER ETL'!$C$59</definedName>
    <definedName name="dms_start_year">'[48]AER ETL'!$C$36</definedName>
    <definedName name="dms_State_List">'[48]AER lookups'!$S$16:$S$24</definedName>
    <definedName name="dms_Suburb_List">'[48]AER lookups'!$R$16:$R$24</definedName>
    <definedName name="dms_TradingName">'[48]Business &amp; other details'!$AL$16</definedName>
    <definedName name="dms_TradingName_List">'[48]AER lookups'!$B$16:$B$24</definedName>
    <definedName name="dms_TradingNameFull_List">'[48]AER lookups'!$C$16:$C$24</definedName>
    <definedName name="dms_Typed_Submission_Date">'[48]Business &amp; other details'!$AL$68</definedName>
    <definedName name="dms_UnitofMeasure">#REF!</definedName>
    <definedName name="dms_Urban_flag">'[48]AER lookups'!$AA$16:$AA$24</definedName>
    <definedName name="dms_Worksheet_List">'[48]AER lookups'!$D$31:$D$40</definedName>
    <definedName name="dms_y1">'[48]AER lookups'!$E$64</definedName>
    <definedName name="DNSP">[64]Outcomes!$B$2</definedName>
    <definedName name="dollars">'[18]Lookup|Tables'!$G$10</definedName>
    <definedName name="Download">'[65]Download Sheet'!$A$1:$C$335</definedName>
    <definedName name="Dr">[29]Input!$G$200</definedName>
    <definedName name="Drp">[29]Input!$G$195</definedName>
    <definedName name="dsfsd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dsfsd_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dsfsd_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dsfsd_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e">'[1]AUST SUM'!#REF!</definedName>
    <definedName name="EmbedCHART_Source">[41]Chartdata!$A$3:$A$264, [41]Chartdata!$I$3:$J$264</definedName>
    <definedName name="EndDate2">[66]CALCULATIONS!$E$4</definedName>
    <definedName name="Equi_disc_rate">'[32]Assumptions-Fin'!$F$386</definedName>
    <definedName name="Equity_share">[39]Output!$N$322</definedName>
    <definedName name="equity7">'[32]Assumptions-Fin'!$F$388</definedName>
    <definedName name="ERC_Final_Calc">'[48]Equity raising costs'!$Q$54</definedName>
    <definedName name="Error_Messages">!$L$382:!$L$392</definedName>
    <definedName name="Errors">!$A$380</definedName>
    <definedName name="EstDate">[26]Ass!$D$157</definedName>
    <definedName name="EUR">[67]Timetable!$B$4</definedName>
    <definedName name="Exchange_rate_nominal">[39]Input!$H$37:$BD$37</definedName>
    <definedName name="Exchange_Rates2">'[68]Exchange Rates'!$H$9:$X$46</definedName>
    <definedName name="Exchange_Rates5">'[68]Exchange Rates'!$H$9:$X$46</definedName>
    <definedName name="Exchange_Start">'[68]Exchange Rates'!$A$9</definedName>
    <definedName name="ExchangeCodes">'[69]Exchange Rates'!$D$11:$D$45</definedName>
    <definedName name="ExcoSlides_FY">'[70]Monthend Variances'!$S$1:$AC$62</definedName>
    <definedName name="ExcoSlides_Mth">'[70]Monthend Variances'!$A$1:$G$62</definedName>
    <definedName name="ExcoSlides_YTD">'[70]Monthend Variances'!$H$1:$R$62</definedName>
    <definedName name="ExpCapex_Sensitivity">[30]Scenarios!$C$24</definedName>
    <definedName name="ExRates">'[71]Exchange Rates'!$A$7:$C$34</definedName>
    <definedName name="Extraordinary">!$G$34</definedName>
    <definedName name="F_Fe">[39]Input!$AD$15</definedName>
    <definedName name="F_Moisture">[39]Input!$AD$16</definedName>
    <definedName name="factor">'[18]Lookup|Tables'!$G$17</definedName>
    <definedName name="fasd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fasd_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fasd_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fasd_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fasdasdf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fasdasdf_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fasdasdf_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fasdasdf_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FCST_or_ACT">[72]Sheet1!$B$2:$B$3</definedName>
    <definedName name="fff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ffff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ffff_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ffff_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ffff_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fghghfghfgh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fghghfghfgh_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fghghfghfgh_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fghghfghfgh_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FinStat_Recs">[39]Output!$G$286:$BD$288</definedName>
    <definedName name="Forecast_Lookup">'[73]Forecast Summary'!$B$1:$AH$140</definedName>
    <definedName name="FRAInstrumentsA">OFFSET(YCPackA,0,1,SUM(IF(OFFSET(YCPackA,0,2,,1),0,1)),1)</definedName>
    <definedName name="FRAInstrumentsB">OFFSET(YCPackB,0,1,SUM(IF(OFFSET(YCPackB,0,2,,1),0,1)),1)</definedName>
    <definedName name="FRAInstrumentsC">OFFSET(YCPackC,0,1,SUM(IF(OFFSET(YCPackC,0,2,,1),0,1)),1)</definedName>
    <definedName name="FRCP">'[60]AGN business details'!$C$35:$G$35</definedName>
    <definedName name="FRCP_1to5">"2015-16 to 2019-20"</definedName>
    <definedName name="FRCP_final_year">'[48]AER ETL'!$C$46</definedName>
    <definedName name="FRCP_span">CONCATENATE(FRCP_y1, " to ", FRCP_y5)</definedName>
    <definedName name="FRCP_y1">'[48]Business &amp; other details'!$AL$42</definedName>
    <definedName name="FRCP_y10">'[48]AER lookups'!$I$54</definedName>
    <definedName name="FRCP_y11">'[48]AER lookups'!$I$55</definedName>
    <definedName name="FRCP_y12">'[48]AER lookups'!$I$56</definedName>
    <definedName name="FRCP_y13">'[48]AER lookups'!$I$57</definedName>
    <definedName name="FRCP_y14">'[48]AER lookups'!$I$58</definedName>
    <definedName name="FRCP_y15">'[48]AER lookups'!$I$59</definedName>
    <definedName name="FRCP_y2">'[48]AER lookups'!$I$46</definedName>
    <definedName name="FRCP_y3">'[48]AER lookups'!$I$47</definedName>
    <definedName name="FRCP_y4">'[48]AER lookups'!$I$48</definedName>
    <definedName name="FRCP_y5">'[48]AER lookups'!$I$49</definedName>
    <definedName name="FRCP_y6">'[48]AER lookups'!$I$50</definedName>
    <definedName name="FRCP_y7">'[48]AER lookups'!$I$51</definedName>
    <definedName name="FRCP_y8">'[48]AER lookups'!$I$52</definedName>
    <definedName name="FRCP_y9">'[48]AER lookups'!$I$53</definedName>
    <definedName name="FRCT">#REF!</definedName>
    <definedName name="FRCT_Data">#REF!</definedName>
    <definedName name="fret">#REF!</definedName>
    <definedName name="fsdfsdfsdfwe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fsdfsdfsdfwe_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fsdfsdfsdfwe_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fsdfsdfsdfwe_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Fut10YrCFs">OFFSET(Fut10YrInstrument,0,1,COUNT(Fut10YrInstrument)/2,1)</definedName>
    <definedName name="Fut10YrDates">OFFSET(Fut10YrInstrument,0,0,COUNT(Fut10YrInstrument)/2,1)</definedName>
    <definedName name="Fut3YrCFs">OFFSET(Fut3YrInstrument,0,1,COUNT(Fut3YrInstrument)/2,1)</definedName>
    <definedName name="Fut3YrDates">OFFSET(Fut3YrInstrument,0,0,COUNT(Fut3YrInstrument)/2,1)</definedName>
    <definedName name="Gie">[71]INFO!$J$49</definedName>
    <definedName name="GroupID">[74]Edits!$G$157</definedName>
    <definedName name="GST_rate">'[32]Assumptions-Fin'!$F$412</definedName>
    <definedName name="GUF_Data">'[75]Monthly Input Sheet'!$H$76:$H$79,'[75]Monthly Input Sheet'!$H$81,'[75]Monthly Input Sheet'!$H$83,'[75]Monthly Input Sheet'!$N$76:$N$77,'[75]Monthly Input Sheet'!$N$79,'[75]Monthly Input Sheet'!$N$81,'[75]Monthly Input Sheet'!$N$84:$N$85</definedName>
    <definedName name="Halfyr">'[50]P&amp;L'!$B$100</definedName>
    <definedName name="History">!$I$279:$I$378</definedName>
    <definedName name="hsh">#N/A</definedName>
    <definedName name="HTML_CodePage" hidden="1">1252</definedName>
    <definedName name="HTML_Description" hidden="1">""</definedName>
    <definedName name="HTML_Email" hidden="1">""</definedName>
    <definedName name="HTML_Header" hidden="1">"SW Min. Prod."</definedName>
    <definedName name="HTML_LastUpdate" hidden="1">"12/07/00"</definedName>
    <definedName name="HTML_LineAfter" hidden="1">FALSE</definedName>
    <definedName name="HTML_LineBefore" hidden="1">FALSE</definedName>
    <definedName name="HTML_Name" hidden="1">"Sherry"</definedName>
    <definedName name="HTML_OBDlg2" hidden="1">TRUE</definedName>
    <definedName name="HTML_OBDlg4" hidden="1">TRUE</definedName>
    <definedName name="HTML_OS" hidden="1">0</definedName>
    <definedName name="HTML_PathFile" hidden="1">"C:\My Documents\MyHTML.htm"</definedName>
    <definedName name="HTML_Title" hidden="1">"Iluka SW Data1"</definedName>
    <definedName name="Hundred">'[70]Monthend Variances'!$B$6</definedName>
    <definedName name="Hyperlinks">[43]Main!$F$10:$F$209</definedName>
    <definedName name="I_Tariffs">[36]SAV200607!$G$6:$G$15</definedName>
    <definedName name="ICEJUNE">#REF!</definedName>
    <definedName name="IDfix">[76]Masterfile!$F$1:$G$922</definedName>
    <definedName name="IFixed">[36]SAV200607!$G$5</definedName>
    <definedName name="Inflation_factor_AUD">[39]Input!$G$45:$BD$45</definedName>
    <definedName name="Inflation_rate">'[77]Setup - General'!$D$18</definedName>
    <definedName name="Inflation_rate_AUD">[55]Marketing!$H$15:$AD$15</definedName>
    <definedName name="Inflation_rate_AUD_yr0">[55]Marketing!$I$15</definedName>
    <definedName name="infn">'[78]AWOTE Table'!$A$1:$I$57</definedName>
    <definedName name="inpExchangeRates">'[68]Exchange Rates'!$A$9</definedName>
    <definedName name="inpFirstYear">[69]Start!$M$9</definedName>
    <definedName name="inpPrices">[68]Prices!$A$9:$Y$44</definedName>
    <definedName name="inpPricesLikely">[68]Prices!$A$10</definedName>
    <definedName name="inpPricesLower">[68]Prices!$A$102</definedName>
    <definedName name="inpPricesUpper">[68]Prices!$A$56</definedName>
    <definedName name="inpPricesUser">[68]Prices!$A$148</definedName>
    <definedName name="inpUserDefinedRates">'[68]Exchange Rates'!$A$51</definedName>
    <definedName name="InputDataClearArea">'[75]Monthly Input Sheet'!$D$12:$D$37,'[75]Monthly Input Sheet'!$F$12:$J$37,'[75]Monthly Input Sheet'!$M$12:$Q$37</definedName>
    <definedName name="InputRange">'[79]Scale escalation (2.8)'!$AA$26:$AA$32</definedName>
    <definedName name="Inputs">!$D$199:$D$203,!$F$199:$F$203,!$D$206,!$F$206,!$E$226:$N$226,!$E$229:$N$238,!$E$253:$N$262,!$C$265,!$E$265:$N$265,!$E$267:$N$267,!$E$273:$I$282,!$E$284:$N$286</definedName>
    <definedName name="Inputs2">!$E$289:$N$290,!$E$295:$N$295,!$E$299:$N$299,!$E$304:$N$304,!$E$308:$N$308,!$E$310:$N$310,!$E$315:$N$315,!$E$317:$N$317,!$E$321:$N$321,!$E$325:$N$325,!$E$327:$N$327,!$E$330:$N$330</definedName>
    <definedName name="Inputs3">!$E$334:$N$335,!$E$337:$E$338,!$E$339:$N$339,!$E$342:$N$345,!$E$347:$N$348,!$E$351:$N$351,!$E$355:$N$355,!$E$359:$N$359,!$E$366:$N$367,!$E$372:$N$372,!$E$375:$N$375,!$G$412,!$E$416:$N$417,!$E$422:$N$422</definedName>
    <definedName name="Int_Sensitivity">[30]Scenarios!$C$29</definedName>
    <definedName name="interest" localSheetId="0">'[80]LTF Tables 1'!#REF!</definedName>
    <definedName name="Invoice">[76]WMP_Fix!$CI$7:$CK$94</definedName>
    <definedName name="IQ_ADDIN" hidden="1">"AUTO"</definedName>
    <definedName name="IQ_CH" hidden="1">110000</definedName>
    <definedName name="IQ_CQ" hidden="1">5000</definedName>
    <definedName name="IQ_CY" hidden="1">10000</definedName>
    <definedName name="IQ_DAILY" hidden="1">500000</definedName>
    <definedName name="IQ_DNTM" hidden="1">700000</definedName>
    <definedName name="IQ_FH" hidden="1">100000</definedName>
    <definedName name="IQ_FQ" hidden="1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 hidden="1">1000</definedName>
    <definedName name="IQ_LATESTK" hidden="1">1000</definedName>
    <definedName name="IQ_LATESTQ" hidden="1">500</definedName>
    <definedName name="IQ_LTM" hidden="1">2000</definedName>
    <definedName name="IQ_LTMMONTH" hidden="1">120000</definedName>
    <definedName name="IQ_MONTH" hidden="1">15000</definedName>
    <definedName name="IQ_MTD" hidden="1">800000</definedName>
    <definedName name="IQ_NAMES_REVISION_DATE_" hidden="1">40970.780625</definedName>
    <definedName name="IQ_NTM" hidden="1">6000</definedName>
    <definedName name="IQ_QTD" hidden="1">750000</definedName>
    <definedName name="IQ_TODAY" hidden="1">0</definedName>
    <definedName name="IQ_WEEK" hidden="1">50000</definedName>
    <definedName name="IQ_YTD" hidden="1">3000</definedName>
    <definedName name="IQ_YTDMONTH" hidden="1">130000</definedName>
    <definedName name="ita1cashint">[37]Investments!$E$40:$AJ$40</definedName>
    <definedName name="ita1dist">[37]Taxation!$E$63:$AJ$63</definedName>
    <definedName name="italoandraw">[37]Debt!$E$37:$AJ$37</definedName>
    <definedName name="italoanint">[37]Debt!$E$38:$AJ$38</definedName>
    <definedName name="jns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jns_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jns_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jns_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Kalgoorlie_UAFG_Rate">[21]CorporateParameters!$B$15:$IV$15</definedName>
    <definedName name="Key_Ratios">!$A$87</definedName>
    <definedName name="kms">'[18]Lookup|Tables'!$G$23</definedName>
    <definedName name="KSTOCK">[5]REXP!#REF!</definedName>
    <definedName name="L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L_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L_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L_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L_Moisture">[39]Input!$AD$21</definedName>
    <definedName name="Labour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Labour_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Labour_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Labour_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LAN" hidden="1">{"Ownership",#N/A,FALSE,"Ownership";"Contents",#N/A,FALSE,"Contents"}</definedName>
    <definedName name="LF_Ratio">[39]Input!$AD$12</definedName>
    <definedName name="limcount" hidden="1">2</definedName>
    <definedName name="listdate">[37]Assumptions!$F$6</definedName>
    <definedName name="LJASF">#N/A</definedName>
    <definedName name="LookupCode">'[49]Lookup Table'!$A:$A</definedName>
    <definedName name="Lump_premium">[39]Input!$AD$19</definedName>
    <definedName name="M\">'[13]Envestra Budget'!$D$3:$P$137</definedName>
    <definedName name="m2acqprice">[37]Investments!$E$10:$AJ$10</definedName>
    <definedName name="m2loanint">[37]Debt!$E$48:$AJ$48</definedName>
    <definedName name="m2loanrepay">[37]Debt!$E$47:$AJ$47</definedName>
    <definedName name="m2upfront">[37]Investments!$E$9:$AJ$9</definedName>
    <definedName name="m5subcoupon">[37]Debt!$E$11:$AJ$11</definedName>
    <definedName name="m5subdebtcost">[37]Debt!$E$9:$AJ$9</definedName>
    <definedName name="macq1repay">[37]Debt!$E$18:$AJ$18</definedName>
    <definedName name="macqloan1draw">[37]Debt!$E$16:$AJ$16</definedName>
    <definedName name="MaryboroughPrison">#REF!</definedName>
    <definedName name="Max_Prodn">[39]Input!$AD$10</definedName>
    <definedName name="May_Ytd">'[81]Jun YTD'!$G$2:$G$65536</definedName>
    <definedName name="MBLBALSHT">'[82]MBL IV RECONS'!$B$18:$F$228</definedName>
    <definedName name="MBLINTERCO">'[82]MBL IV INTERCOY'!$A$1:$K$95</definedName>
    <definedName name="mbllon1250clearing">#N/A</definedName>
    <definedName name="MBLSUMMARY">[20]ControlNoLinks!$A$302:$L$367</definedName>
    <definedName name="medvolsheet">'[42]SA,QLD,NT Inputs'!$AL$76</definedName>
    <definedName name="Metric_long">[39]Input!$O$14</definedName>
    <definedName name="MHFile">'[42]SA,QLD,NT Inputs'!$C$1</definedName>
    <definedName name="mhpath">'[42]SA,QLD,NT Inputs'!$D$1</definedName>
    <definedName name="millions">'[18]Lookup|Tables'!$G$12</definedName>
    <definedName name="MIMLSUMMARY">[20]ControlNoLinks!$A$1:$L$88</definedName>
    <definedName name="Minority">!$G$36</definedName>
    <definedName name="MinRoyalty">[39]Input!$AD$24</definedName>
    <definedName name="miopo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miopo_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miopo_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miopo_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MISLSUMMARY">[20]ControlNoLinks!$A$220:$L$255</definedName>
    <definedName name="Mkt_Mix_Discount">[39]Input!$H$145:$BD$145</definedName>
    <definedName name="MLLSUMMARY">[20]ControlNoLinks!$A$155:$L$185</definedName>
    <definedName name="MLNK75ee85c768f744e8903d61566a06e5d9" hidden="1">#REF!</definedName>
    <definedName name="MLNK79c8e1104ffa410d8b1734d1f9c5561d" hidden="1">#REF!</definedName>
    <definedName name="MLNK9c8f5f4ba36c46079312ff114cba48aa" hidden="1">#REF!</definedName>
    <definedName name="MLNKa67021fd59084f17839ad81e97d1ce73" hidden="1">#REF!</definedName>
    <definedName name="MLSLSUMMARY">[20]ControlNoLinks!$A$368:$L$433</definedName>
    <definedName name="MM_Disc_Fines">[39]Input!$AD$17</definedName>
    <definedName name="MM_Disc_Lump">[39]Input!$AD$17</definedName>
    <definedName name="Module1.AIMMPRINT">[20]!Module1.AIMMPRINT</definedName>
    <definedName name="Month_Days">'[70]Monthend Variances'!$B$3</definedName>
    <definedName name="MonthDays">[83]Tariffs!$A$26:$C$37</definedName>
    <definedName name="Mrp">[29]Input!$G$196</definedName>
    <definedName name="MS_Discounting">[39]Input!$I$53:$BE$53</definedName>
    <definedName name="MTDDate">[84]Summary!$C$5</definedName>
    <definedName name="mth">'[85]Budget PL'!$AI$3:$AI$14</definedName>
    <definedName name="Mth_Ref">[53]Data_Table!$D$19</definedName>
    <definedName name="Mth_Ref_Data">[53]Acct_Class_Cons!$AE$7</definedName>
    <definedName name="n">'[13]Envestra Budget'!$D$3:$O$115</definedName>
    <definedName name="N_Var1">#REF!</definedName>
    <definedName name="N_Var10">#REF!</definedName>
    <definedName name="N_Var2">#REF!</definedName>
    <definedName name="N_Var3">#REF!</definedName>
    <definedName name="N_Var4">#REF!</definedName>
    <definedName name="N_Var5">#REF!</definedName>
    <definedName name="N_Var6">#REF!</definedName>
    <definedName name="N_Var7">#REF!</definedName>
    <definedName name="N_Var8">#REF!</definedName>
    <definedName name="N_Var9">#REF!</definedName>
    <definedName name="NaturallyAustralianFoods">#REF!</definedName>
    <definedName name="NC_Var1">#REF!</definedName>
    <definedName name="NC_Var10">#REF!</definedName>
    <definedName name="NC_Var2">#REF!</definedName>
    <definedName name="NC_Var3">#REF!</definedName>
    <definedName name="NC_Var4">#REF!</definedName>
    <definedName name="NC_Var5">#REF!</definedName>
    <definedName name="NC_Var6">#REF!</definedName>
    <definedName name="NC_Var7">#REF!</definedName>
    <definedName name="NC_Var8">#REF!</definedName>
    <definedName name="NC_Var9">#REF!</definedName>
    <definedName name="NCFixed">#REF!</definedName>
    <definedName name="ND_Var1">#REF!</definedName>
    <definedName name="ND_Var10">#REF!</definedName>
    <definedName name="ND_Var2">#REF!</definedName>
    <definedName name="ND_Var3">#REF!</definedName>
    <definedName name="ND_Var4">#REF!</definedName>
    <definedName name="ND_Var5">#REF!</definedName>
    <definedName name="ND_Var6">#REF!</definedName>
    <definedName name="ND_Var7">#REF!</definedName>
    <definedName name="ND_Var8">#REF!</definedName>
    <definedName name="ND_Var9">#REF!</definedName>
    <definedName name="NDFixed">#REF!</definedName>
    <definedName name="NI_Var1">#REF!</definedName>
    <definedName name="NI_Var10">#REF!</definedName>
    <definedName name="NI_Var2">#REF!</definedName>
    <definedName name="NI_Var3">#REF!</definedName>
    <definedName name="NI_Var4">#REF!</definedName>
    <definedName name="NI_Var5">#REF!</definedName>
    <definedName name="NI_Var6">#REF!</definedName>
    <definedName name="NI_Var7">#REF!</definedName>
    <definedName name="NI_Var8">#REF!</definedName>
    <definedName name="NI_Var9">#REF!</definedName>
    <definedName name="NIFixed">#REF!</definedName>
    <definedName name="Nominal">'[18]Input|Escalators'!$C$25</definedName>
    <definedName name="Nominal_to_Real">'[18]Input|Escalators'!$C$29:$C$35</definedName>
    <definedName name="NonExpCapex">[30]Scenarios!$C$25</definedName>
    <definedName name="Not_Using">[39]Input!$T$6</definedName>
    <definedName name="NPV_Details">!$A$192</definedName>
    <definedName name="NPV_diff5">'[86]Regulated Tariff'!#REF!</definedName>
    <definedName name="NPV_diff6">'[86]Regulated Tariff'!#REF!</definedName>
    <definedName name="NPV_diff7">'[86]Regulated Tariff'!#REF!</definedName>
    <definedName name="NPV_diff8">'[86]Regulated Tariff'!#REF!</definedName>
    <definedName name="NRAdd">[71]INFO!$F$41</definedName>
    <definedName name="NRAdj">[71]INFO!$D$38</definedName>
    <definedName name="NResT">[71]INFO!$G$33</definedName>
    <definedName name="NRt">[71]INFO!$G$34</definedName>
    <definedName name="NSWMATconstant">#REF!</definedName>
    <definedName name="NSWMATcurrent">#REF!</definedName>
    <definedName name="NSWqtrlyconstant">#REF!</definedName>
    <definedName name="NSWqtrlycurrent">#REF!</definedName>
    <definedName name="NTCY">OFFSET([42]NT!$Z$9,,COUNTA([42]NT!$Z$9:$IV$9)-37,,37)</definedName>
    <definedName name="NTmat">OFFSET([42]NT!$Z$20,,COUNTA([42]NT!$Z$20:$IV$20)-37,,37)</definedName>
    <definedName name="NTMATcurrent">#REF!</definedName>
    <definedName name="NTpY">OFFSET([42]NT!$Z$9,,COUNTA([42]NT!$Z$9:$IV$9)-37,,24)</definedName>
    <definedName name="NTqtrlyconstant">#REF!</definedName>
    <definedName name="NTqtrlycurrent">#REF!</definedName>
    <definedName name="NTXAxis">OFFSET([42]NT!$Z$2,,COUNTA([42]NT!$Z$20:$IV$20)-37,,37)</definedName>
    <definedName name="number">'[18]Lookup|Tables'!$G$16</definedName>
    <definedName name="NvsAnswerCol">"'[Drill1]Journal Drill'!$A$6:$A$9"</definedName>
    <definedName name="NvsASD">"V2002-12-31"</definedName>
    <definedName name="NvsAutoDrillOk">"VN"</definedName>
    <definedName name="NvsElapsedTime">0.000197569446754642</definedName>
    <definedName name="NvsEndTime">37636.3991587962</definedName>
    <definedName name="NvsEndTime_1">37502.4621796295</definedName>
    <definedName name="NvsEndTime_1_1">37502.4621796295</definedName>
    <definedName name="NvsImportActivity">"Import Journals from nVision"</definedName>
    <definedName name="NvsInstLang">"VENG"</definedName>
    <definedName name="NvsInstSpec">"%,FBASE_CURRENCY,VAUD,FCURRENCY_CD,VAUD,FMB_ORIG_LEDGER,TLEDGERS,NMAIN_LEDGERS,FMB_STR_ENTFUND,TSTRUCTURE2_JUNTR,NMIT(II)"</definedName>
    <definedName name="NvsInstSpec1">","</definedName>
    <definedName name="NvsInstSpec2">","</definedName>
    <definedName name="NvsInstSpec3">","</definedName>
    <definedName name="NvsInstSpec4">","</definedName>
    <definedName name="NvsInstSpec5">","</definedName>
    <definedName name="NvsInstSpec6">","</definedName>
    <definedName name="NvsInstSpec7">","</definedName>
    <definedName name="NvsInstSpec8">","</definedName>
    <definedName name="NvsInstSpec9">","</definedName>
    <definedName name="NvsLayoutType">"M3"</definedName>
    <definedName name="NvsNplSpec">"%,X,RZF..,CZF.."</definedName>
    <definedName name="nvsPanelEffDt">"V1999-01-01"</definedName>
    <definedName name="NvsPanelSetid">"VJUNTR"</definedName>
    <definedName name="NvsParentRef">[87]Sheet1!$D$109</definedName>
    <definedName name="NvsReqBU">"VJUNTR"</definedName>
    <definedName name="NvsReqBUOnly">"VY"</definedName>
    <definedName name="NvsTransLed">"VN"</definedName>
    <definedName name="NvsTreeASD">"V2002-12-31"</definedName>
    <definedName name="NvsValTbl.ACCOUNT">"GL_ACCOUNT_TBL"</definedName>
    <definedName name="NvsValTbl.BASE_CURRENCY">"CURRENCY_CD_TBL"</definedName>
    <definedName name="NvsValTbl.BUSINESS_UNIT">"BUS_UNIT_TBL_FS"</definedName>
    <definedName name="NvsValTbl.CURRENCY_CD">"CURRENCY_CD_TBL"</definedName>
    <definedName name="NvsValTbl.DEPTID">"DEPARTMENT_TBL"</definedName>
    <definedName name="NvsValTbl.MB_ACC_SUBAC">"MB_ACCSUBAC_DTL"</definedName>
    <definedName name="NvsValTbl.MB_ACRONYM_TYPE">"XLATTABLE"</definedName>
    <definedName name="NvsValTbl.MB_ACRONYM_VALUE">"MB_ACRONYM_TBL"</definedName>
    <definedName name="NvsValTbl.MB_DIVN_CFLD">"MB_DIVN_TBL"</definedName>
    <definedName name="NvsValTbl.MB_LOC_CFLD">"MB_LOC_TBL"</definedName>
    <definedName name="NvsValTbl.MB_STATENT_CFLD">"MB_STATENT_TBL"</definedName>
    <definedName name="NvsValTbl.MB_SUBAC_CFLD">"MB_SUBAC_TBL"</definedName>
    <definedName name="NvsValTbl.MB_TAX_CFLD">"MB_TAX_TBL"</definedName>
    <definedName name="NvsValTbl.PRODUCT">"PRODUCT_TBL"</definedName>
    <definedName name="NW_Var1">#REF!</definedName>
    <definedName name="NW_Var10">#REF!</definedName>
    <definedName name="NW_Var2">#REF!</definedName>
    <definedName name="NW_Var3">#REF!</definedName>
    <definedName name="NW_Var4">#REF!</definedName>
    <definedName name="NW_Var5">#REF!</definedName>
    <definedName name="NW_Var6">#REF!</definedName>
    <definedName name="NW_Var7">#REF!</definedName>
    <definedName name="NW_Var8">#REF!</definedName>
    <definedName name="NW_Var9">#REF!</definedName>
    <definedName name="NWSGdiscRate">[30]Assumptions!$G$955</definedName>
    <definedName name="NWSGendDate">[30]Assumptions!$G$965</definedName>
    <definedName name="NWSGescalation">[30]Assumptions!$G$960</definedName>
    <definedName name="NWSGmaintenance">[30]Assumptions!$G$962</definedName>
    <definedName name="NWSGstartDate">[30]Assumptions!$G$964</definedName>
    <definedName name="NWSGtariff">[30]Assumptions!$G$959</definedName>
    <definedName name="NWSGthroughput">[30]Assumptions!$G$957</definedName>
    <definedName name="O_Step1">#REF!</definedName>
    <definedName name="O_Step10">#REF!</definedName>
    <definedName name="O_Step2">#REF!</definedName>
    <definedName name="O_Step3">#REF!</definedName>
    <definedName name="O_Step4">#REF!</definedName>
    <definedName name="O_Step5">#REF!</definedName>
    <definedName name="O_Step6">#REF!</definedName>
    <definedName name="O_Step7">#REF!</definedName>
    <definedName name="O_Step8">#REF!</definedName>
    <definedName name="O_Step9">#REF!</definedName>
    <definedName name="OHFY15">'[88]4.Connections market expansn'!$K$16</definedName>
    <definedName name="OHFY16">'[88]4.Connections market expansn'!$L$16</definedName>
    <definedName name="Operation">'[77]Cover page'!$E$6</definedName>
    <definedName name="Opex_Sens">'[38]DUET S'!$D$15</definedName>
    <definedName name="Opex_Sensitivity">[30]Scenarios!$C$21</definedName>
    <definedName name="opoip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opoip_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opoip_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opoip_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opopoop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opopoop_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opopoop_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opopoop_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opopopopopopopp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opopopopopopopp_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opopopopopopopp_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opopopopopopopp_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OTHER">[89]RECONCILIATIONS!$A$1619</definedName>
    <definedName name="OTHERSUMMARY">[20]ControlNoLinks!$A$256:$L$301</definedName>
    <definedName name="othretsheet">'[42]SA,QLD,NT Inputs'!$AL$60</definedName>
    <definedName name="outAdditionalInfo">[68]Consolidated!$A$1306</definedName>
    <definedName name="outCrossRates">'[68]Exchange Rates'!$A$136</definedName>
    <definedName name="outEliminations">[68]Consolidated!$A$402</definedName>
    <definedName name="outPricesValidation">[68]Prices!$A$240</definedName>
    <definedName name="outPricesViewCurrency">[68]Prices!$A$194</definedName>
    <definedName name="output">'[70]Monthend Variances'!$F$6:$AC$81</definedName>
    <definedName name="outSelectedRates">'[68]Exchange Rates'!$A$98</definedName>
    <definedName name="OverA">[23]Version_Codes!$H$9</definedName>
    <definedName name="P_0">'[29]X factor'!$E$31</definedName>
    <definedName name="P_0_RevCap">'[48]X factors'!$G$65</definedName>
    <definedName name="P_0_RevYld">'[48]X factors'!$G$85</definedName>
    <definedName name="P_0_WAPC">'[48]X factors'!$G$49</definedName>
    <definedName name="P_Var1">#REF!</definedName>
    <definedName name="P_Var10">#REF!</definedName>
    <definedName name="P_Var2">#REF!</definedName>
    <definedName name="P_Var3">#REF!</definedName>
    <definedName name="P_Var4">#REF!</definedName>
    <definedName name="P_Var5">#REF!</definedName>
    <definedName name="P_Var6">#REF!</definedName>
    <definedName name="P_Var7">#REF!</definedName>
    <definedName name="P_Var8">#REF!</definedName>
    <definedName name="P_Var9">#REF!</definedName>
    <definedName name="PAGE1">#REF!</definedName>
    <definedName name="PAGE2">#REF!</definedName>
    <definedName name="pay">[58]pay!$A:$IV</definedName>
    <definedName name="Payment_Date">'[32]Assumptions-Fin'!$F$194</definedName>
    <definedName name="Payment_Qtr">[32]Assumptions!$G$20</definedName>
    <definedName name="PB_Var1">#REF!</definedName>
    <definedName name="PB_Var10">#REF!</definedName>
    <definedName name="PB_Var2">#REF!</definedName>
    <definedName name="PB_Var3">#REF!</definedName>
    <definedName name="PB_Var4">#REF!</definedName>
    <definedName name="PB_Var5">#REF!</definedName>
    <definedName name="PB_Var6">#REF!</definedName>
    <definedName name="PB_Var7">#REF!</definedName>
    <definedName name="PB_Var8">#REF!</definedName>
    <definedName name="PB_Var9">#REF!</definedName>
    <definedName name="PBI">[2]Investments!#REF!</definedName>
    <definedName name="PCE">[45]PCE!#REF!</definedName>
    <definedName name="PCOMP">[2]Investments!#REF!</definedName>
    <definedName name="PCONT">[5]REXP!#REF!</definedName>
    <definedName name="Pe">[26]Ass!$D$6</definedName>
    <definedName name="percent">'[18]Lookup|Tables'!$G$14</definedName>
    <definedName name="Period_BS">[53]Data_Table!$H$19</definedName>
    <definedName name="Period_No">[53]Data_Table!$B$19</definedName>
    <definedName name="PERIODS">[90]Sheet1!$AP$10:$AR$23</definedName>
    <definedName name="PLSummary">[91]Summary!$A$2:$Q$73</definedName>
    <definedName name="PMAIN">[2]Investments!#REF!</definedName>
    <definedName name="PPEXP">[5]REXP!#REF!</definedName>
    <definedName name="Pr">[15]Input!$G$267</definedName>
    <definedName name="PRCP">'[60]AGN business details'!$C$41:$G$41</definedName>
    <definedName name="PRCP_final_year">'[48]AER ETL'!$C$48</definedName>
    <definedName name="PRCP_y1">'[48]AER lookups'!$E$45</definedName>
    <definedName name="PRCP_y10">'[48]AER lookups'!$E$54</definedName>
    <definedName name="PRCP_y2">'[48]AER lookups'!$E$46</definedName>
    <definedName name="PRCP_y3">'[48]AER lookups'!$E$47</definedName>
    <definedName name="PRCP_y4">'[48]AER lookups'!$E$48</definedName>
    <definedName name="PRCP_y5">'[48]AER lookups'!$E$49</definedName>
    <definedName name="PRCP_y6">'[48]AER lookups'!$E$50</definedName>
    <definedName name="PRCP_y7">'[48]AER lookups'!$E$51</definedName>
    <definedName name="PRCP_y8">'[48]AER lookups'!$E$52</definedName>
    <definedName name="PRCP_y9">'[48]AER lookups'!$E$53</definedName>
    <definedName name="PREXP">[5]REXP!#REF!</definedName>
    <definedName name="PriA">[23]Version_Codes!$H$6</definedName>
    <definedName name="PriB">[35]Version_Codes!$H$7</definedName>
    <definedName name="Prices_Original">[68]Prices!A1</definedName>
    <definedName name="Prices_View">[68]Prices!$A$193</definedName>
    <definedName name="Prices10">[68]Prices!$H$10:$X$55</definedName>
    <definedName name="Prices2">[68]Prices!$H$10:$X$55</definedName>
    <definedName name="Prices5">[68]Prices!$H$10:$X$55</definedName>
    <definedName name="Print_Assumptions">!$A$385:$K$526</definedName>
    <definedName name="Print_Calculations">!$A$528:$K$566</definedName>
    <definedName name="Print_Details_and_Actuals">!$A$233:$K$378</definedName>
    <definedName name="Print_KeyRatios2">[68]LinkTemplate!$A$299:$P$341</definedName>
    <definedName name="Print_Projected_All">!$A$8:$K$231</definedName>
    <definedName name="Print_Projected_Balance">!$A$81:$K$178</definedName>
    <definedName name="Print_Projected_Cashflow">!$A$180:$K$231</definedName>
    <definedName name="Print_Projected_Profit">!$A$10:$K$80</definedName>
    <definedName name="Print_Titles_MI">[92]STC3!#REF!,[92]STC3!#REF!</definedName>
    <definedName name="PRINTPAGE1">#N/A</definedName>
    <definedName name="PRINTPAGE2">#N/A</definedName>
    <definedName name="PRINTPAGE3">#N/A</definedName>
    <definedName name="PRINTSCRED">#N/A</definedName>
    <definedName name="PRIOR">[84]Summary!$O$21</definedName>
    <definedName name="Prior_Prd_BS">[53]Data_Table!$H$20</definedName>
    <definedName name="PriorYear">'[49]Lookup Table'!$M:$M</definedName>
    <definedName name="PROFIT_AND_LOSS">!$A$10</definedName>
    <definedName name="Profit_Detail">!$L$12:$L$79</definedName>
    <definedName name="Profit_Standard">!$L$12:$L$18,!$L$20:$L$24,!$L$29:$L$38,!$L$43:$L$45,!$L$50:$L$52,!$L$55:$L$57,!$L$62:$L$64,!$L$76:$L$77</definedName>
    <definedName name="Profit_Summary">!$L$12:$L$26,!$L$29:$L$40,!$L$42:$L$47,!$L$50:$L$59,!$L$61:$L$66,!$L$68:$L$69,!$L$72:$L$79</definedName>
    <definedName name="Program_Descrip">'[81]Jun YTD'!$E$2:$E$65536</definedName>
    <definedName name="PROJECTED_RESULTS">!$A$8</definedName>
    <definedName name="PT">[71]INFO!$D$4</definedName>
    <definedName name="PT_Pivot">[54]PT_Data!$A$12:$M$4724</definedName>
    <definedName name="PT_Stocks">[93]PT_Stocks!$A$14:$N$1000</definedName>
    <definedName name="PTWHOLE">[71]INFO!$E$4</definedName>
    <definedName name="PVEXP">[5]REXP!#REF!</definedName>
    <definedName name="PW">[35]Version_Codes!$H$11</definedName>
    <definedName name="QLDMATconstant">#REF!</definedName>
    <definedName name="QLDMATcurrent">#REF!</definedName>
    <definedName name="QLDqtrlyconstant">#REF!</definedName>
    <definedName name="QLDqtrlycurrent">#REF!</definedName>
    <definedName name="R_Var1">#REF!</definedName>
    <definedName name="R_Var10">#REF!</definedName>
    <definedName name="R_Var2">#REF!</definedName>
    <definedName name="R_Var3">#REF!</definedName>
    <definedName name="R_Var4">#REF!</definedName>
    <definedName name="R_Var5">#REF!</definedName>
    <definedName name="R_Var6">#REF!</definedName>
    <definedName name="R_Var7">#REF!</definedName>
    <definedName name="R_Var8">#REF!</definedName>
    <definedName name="R_Var9">#REF!</definedName>
    <definedName name="RAdd">[71]INFO!$F$40</definedName>
    <definedName name="RAdj">[71]INFO!$D$26</definedName>
    <definedName name="RAMMSUMMARY">[20]ControlNoLinks!$A$186:$L$219</definedName>
    <definedName name="RANGE1">#REF!</definedName>
    <definedName name="Ratios_Summary">!$A$94,!$A$94:$A$96,!$A$98:$A$99,!$A$100,!$A$102,!$A$106:$A$117,!$A$119:$A$120,!$A$122:$A$124,!$A$129:$A$131,!$A$133:$A$136,!$A$138:$A$145,!$A$147:$A$153,!$A$155:$A$158,!$A$163,!$A$165:$A$166</definedName>
    <definedName name="RCP_1to5">"2015-16 to 2019-20"</definedName>
    <definedName name="RDW">[9]Annual!$J$3:$K$46</definedName>
    <definedName name="Real_to_Nominal">'[18]Input|Escalators'!$C$19:$C$25</definedName>
    <definedName name="Recalc_End_Year">'[56]Inputs (Final)'!$E$10</definedName>
    <definedName name="Recalc_From_Year">'[56]Inputs (Final)'!$D$10</definedName>
    <definedName name="RedcliffeHospital">#REF!</definedName>
    <definedName name="Reg_tariff3">'[86]Regulated Tariff'!$Y$366</definedName>
    <definedName name="Reg_tariff5">'[86]Regulated Tariff'!#REF!</definedName>
    <definedName name="Reg_tariff6">'[86]Regulated Tariff'!#REF!</definedName>
    <definedName name="Reg_tariff7">'[86]Regulated Tariff'!#REF!</definedName>
    <definedName name="Reg_tariff8">'[86]Regulated Tariff'!#REF!</definedName>
    <definedName name="REQP">[9]Annual!$N$4:$O$46</definedName>
    <definedName name="REXP">[9]Annual!$B$7:$Y$49</definedName>
    <definedName name="Rf">[29]Input!$G$193</definedName>
    <definedName name="RFORE">[9]Annual!$A$20:$Y$38</definedName>
    <definedName name="RGC">[9]Annual!$D$3:$E$46</definedName>
    <definedName name="RGDP">[9]Annual!#REF!</definedName>
    <definedName name="RGI">[9]Annual!$F$3:$G$46</definedName>
    <definedName name="RGNE">[9]Annual!#REF!</definedName>
    <definedName name="RGT">[9]Annual!$H$3:$I$46</definedName>
    <definedName name="RIMP">[9]Annual!#REF!</definedName>
    <definedName name="RNDW">[9]Annual!$L$3:$M$46</definedName>
    <definedName name="RockhamptonPrison">#REF!</definedName>
    <definedName name="RockStep1">[33]Tariffs!$J$9</definedName>
    <definedName name="RockStep2">[33]Tariffs!$J$10</definedName>
    <definedName name="RockStep3">[33]Tariffs!$J$11</definedName>
    <definedName name="RockStep4">[33]Tariffs!$J$12</definedName>
    <definedName name="RockStep5">[33]Tariffs!$J$13</definedName>
    <definedName name="RockStep6">[33]Tariffs!$J$14</definedName>
    <definedName name="RPCE">[9]Annual!$B$3:$C$46</definedName>
    <definedName name="RPI">[9]Annual!$V$3:$W$46</definedName>
    <definedName name="RTREX">[9]Annual!$T$3:$U$46</definedName>
    <definedName name="rvanilla">[94]WACC!$F$29</definedName>
    <definedName name="rvanilla01">[48]WACC!$G$19</definedName>
    <definedName name="rvanilla02">[48]WACC!$H$19</definedName>
    <definedName name="rvanilla03">[48]WACC!$I$19</definedName>
    <definedName name="rvanilla04">[48]WACC!$J$19</definedName>
    <definedName name="rvanilla05">[48]WACC!$K$19</definedName>
    <definedName name="rvanilla06">[48]WACC!$L$19</definedName>
    <definedName name="rvanilla07">[48]WACC!$M$19</definedName>
    <definedName name="rvanilla08">[48]WACC!$N$19</definedName>
    <definedName name="rvanilla09">[48]WACC!$O$19</definedName>
    <definedName name="rvanilla10">[48]WACC!$P$19</definedName>
    <definedName name="RXTNL">[9]Annual!#REF!</definedName>
    <definedName name="S" hidden="1">{#N/A,#N/A,FALSE,"Summary Signoff";#N/A,#N/A,FALSE,"0310PRIORYR";#N/A,#N/A,FALSE,"0400";#N/A,#N/A,FALSE,"1100BANK";#N/A,#N/A,FALSE,"1400NCD";#N/A,#N/A,FALSE,"1770AMGSH";#N/A,#N/A,FALSE,"1770INTINM5";#N/A,#N/A,FALSE,"1770LOYANGSH";#N/A,#N/A,FALSE,"1770LOYANGUN";#N/A,#N/A,FALSE,"1850";#N/A,#N/A,FALSE,"3500";#N/A,#N/A,FALSE,"3555MGRFEE";#N/A,#N/A,FALSE,"3555TRUSTEE";#N/A,#N/A,FALSE,"3610";#N/A,#N/A,FALSE,"4900";#N/A,#N/A,FALSE,"5200ITA1ITA2"}</definedName>
    <definedName name="S_1" hidden="1">{#N/A,#N/A,FALSE,"Summary Signoff";#N/A,#N/A,FALSE,"0310PRIORYR";#N/A,#N/A,FALSE,"0400";#N/A,#N/A,FALSE,"1100BANK";#N/A,#N/A,FALSE,"1400NCD";#N/A,#N/A,FALSE,"1770AMGSH";#N/A,#N/A,FALSE,"1770INTINM5";#N/A,#N/A,FALSE,"1770LOYANGSH";#N/A,#N/A,FALSE,"1770LOYANGUN";#N/A,#N/A,FALSE,"1850";#N/A,#N/A,FALSE,"3500";#N/A,#N/A,FALSE,"3555MGRFEE";#N/A,#N/A,FALSE,"3555TRUSTEE";#N/A,#N/A,FALSE,"3610";#N/A,#N/A,FALSE,"4900";#N/A,#N/A,FALSE,"5200ITA1ITA2"}</definedName>
    <definedName name="S_2" hidden="1">{#N/A,#N/A,FALSE,"Summary Signoff";#N/A,#N/A,FALSE,"0310PRIORYR";#N/A,#N/A,FALSE,"0400";#N/A,#N/A,FALSE,"1100BANK";#N/A,#N/A,FALSE,"1400NCD";#N/A,#N/A,FALSE,"1770AMGSH";#N/A,#N/A,FALSE,"1770INTINM5";#N/A,#N/A,FALSE,"1770LOYANGSH";#N/A,#N/A,FALSE,"1770LOYANGUN";#N/A,#N/A,FALSE,"1850";#N/A,#N/A,FALSE,"3500";#N/A,#N/A,FALSE,"3555MGRFEE";#N/A,#N/A,FALSE,"3555TRUSTEE";#N/A,#N/A,FALSE,"3610";#N/A,#N/A,FALSE,"4900";#N/A,#N/A,FALSE,"5200ITA1ITA2"}</definedName>
    <definedName name="S_3" hidden="1">{#N/A,#N/A,FALSE,"Summary Signoff";#N/A,#N/A,FALSE,"0310PRIORYR";#N/A,#N/A,FALSE,"0400";#N/A,#N/A,FALSE,"1100BANK";#N/A,#N/A,FALSE,"1400NCD";#N/A,#N/A,FALSE,"1770AMGSH";#N/A,#N/A,FALSE,"1770INTINM5";#N/A,#N/A,FALSE,"1770LOYANGSH";#N/A,#N/A,FALSE,"1770LOYANGUN";#N/A,#N/A,FALSE,"1850";#N/A,#N/A,FALSE,"3500";#N/A,#N/A,FALSE,"3555MGRFEE";#N/A,#N/A,FALSE,"3555TRUSTEE";#N/A,#N/A,FALSE,"3610";#N/A,#N/A,FALSE,"4900";#N/A,#N/A,FALSE,"5200ITA1ITA2"}</definedName>
    <definedName name="S_Var1">#REF!</definedName>
    <definedName name="S_Var10">#REF!</definedName>
    <definedName name="S_Var2">#REF!</definedName>
    <definedName name="S_Var3">#REF!</definedName>
    <definedName name="S_Var4">#REF!</definedName>
    <definedName name="S_Var5">#REF!</definedName>
    <definedName name="S_Var6">#REF!</definedName>
    <definedName name="S_Var7">#REF!</definedName>
    <definedName name="S_Var8">#REF!</definedName>
    <definedName name="S_Var9">#REF!</definedName>
    <definedName name="SAMATconstant">'[95]SA - Non-Res'!#REF!</definedName>
    <definedName name="SAMATcurrent">'[95]SA - Non-Res'!#REF!</definedName>
    <definedName name="SAPBEXdnldView" hidden="1">"9SO5Z2Q08DVQVFJPOP6CFCAXP"</definedName>
    <definedName name="SAPBEXsysID" hidden="1">"BWP"</definedName>
    <definedName name="SAqtrlyconstant">'[95]SA - Non-Res'!#REF!</definedName>
    <definedName name="SAqtrlycurrent">'[95]SA - Non-Res'!#REF!</definedName>
    <definedName name="sArray">SMALL(IF(MATCH(TheList,TheList,0)=ROW(TheList)-1002,ROW(TheList),""), ROW(INDIRECT("1:"&amp;SUM(N(MATCH(TheList,TheList,0)=ROW(TheList)-1002)))))-1003</definedName>
    <definedName name="Scenario">'[77]Setup - General'!$F$33</definedName>
    <definedName name="ScenarioDescription">[69]Start!$F$4</definedName>
    <definedName name="sdfgertqdcvbcvbnn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sdfgertqdcvbcvbnn_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sdfgertqdcvbcvbnn_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sdfgertqdcvbcvbnn_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sdfsh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sdfsh_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sdfsh_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sdfsh_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SE_Var1">#REF!</definedName>
    <definedName name="SE_Var10">#REF!</definedName>
    <definedName name="SE_Var2">#REF!</definedName>
    <definedName name="SE_Var3">#REF!</definedName>
    <definedName name="SE_Var4">#REF!</definedName>
    <definedName name="SE_Var5">#REF!</definedName>
    <definedName name="SE_Var6">#REF!</definedName>
    <definedName name="SE_Var7">#REF!</definedName>
    <definedName name="SE_Var8">#REF!</definedName>
    <definedName name="SE_Var9">#REF!</definedName>
    <definedName name="Select">#REF!</definedName>
    <definedName name="sencount" hidden="1">2</definedName>
    <definedName name="Shell">#REF!</definedName>
    <definedName name="Shell_1">#REF!</definedName>
    <definedName name="Shell_2">#REF!</definedName>
    <definedName name="slnBusinessGroup">[69]Start!$D$15</definedName>
    <definedName name="slnCurrentQuarter">[69]Start!$M$17</definedName>
    <definedName name="slnEliminations">[68]Consolidated!$E$3</definedName>
    <definedName name="slnExchangeScenario">'[69]Exchange Rates'!$G$3</definedName>
    <definedName name="slnGotoExchangeRates">'[68]Exchange Rates'!$C$3</definedName>
    <definedName name="slnGotoPrices">[68]Prices!$B$3</definedName>
    <definedName name="slnPriceScenario">[69]Prices!$E$3</definedName>
    <definedName name="slnViewCurrency">'[69]Exchange Rates'!$E$3</definedName>
    <definedName name="soaidfj">#N/A</definedName>
    <definedName name="Solver_Input_3_2016">[56]SolverSheet!$I$40:$M$40</definedName>
    <definedName name="Solver_Input_3_2017">[56]SolverSheet!$J$40:$M$40</definedName>
    <definedName name="Solver_Input_3_2018">[56]SolverSheet!$K$40:$M$40</definedName>
    <definedName name="Solver_Input_3_2019">[56]SolverSheet!$L$40:$M$40</definedName>
    <definedName name="Solver_Input_3_2020">[56]SolverSheet!$M$41</definedName>
    <definedName name="Solver_Input_3_2021">[56]SolverSheet!$N$40:$R$40</definedName>
    <definedName name="Solver_Input_3_2022">[56]SolverSheet!$O$40:$R$40</definedName>
    <definedName name="Solver_Input_3_2023">[56]SolverSheet!$P$40:$R$40</definedName>
    <definedName name="Solver_Input_3_2024">[56]SolverSheet!$Q$40:$R$40</definedName>
    <definedName name="Solver_Input_3_2025">[56]SolverSheet!$R$41</definedName>
    <definedName name="solver_lin" hidden="1">0</definedName>
    <definedName name="solver_lin_1" hidden="1">0</definedName>
    <definedName name="solver_num" hidden="1">0</definedName>
    <definedName name="solver_num_1" hidden="1">0</definedName>
    <definedName name="solver_typ" hidden="1">3</definedName>
    <definedName name="solver_typ_1" hidden="1">3</definedName>
    <definedName name="solver_val" hidden="1">399732</definedName>
    <definedName name="solver_val_1" hidden="1">399732</definedName>
    <definedName name="spend">'[76]Bernie''s_Query'!$A$1:$G$816</definedName>
    <definedName name="SREG">[35]Version_Codes!$H$11</definedName>
    <definedName name="Start_View">[68]Start!$B$1:$O$27</definedName>
    <definedName name="StartDate2">[66]CALCULATIONS!$E$3</definedName>
    <definedName name="StartView">[96]Start!$A$1:$N$29</definedName>
    <definedName name="Step1">[97]Summary!$B$4</definedName>
    <definedName name="Step10">[97]Summary!$B$13</definedName>
    <definedName name="Step2">[97]Summary!$B$5</definedName>
    <definedName name="Step3">[97]Summary!$B$6</definedName>
    <definedName name="Step4">[97]Summary!$B$7</definedName>
    <definedName name="Step5">[97]Summary!$B$8</definedName>
    <definedName name="Step6">[97]Summary!$B$9</definedName>
    <definedName name="Step7">[97]Summary!$B$10</definedName>
    <definedName name="Step8">[97]Summary!$B$11</definedName>
    <definedName name="Step9">[97]Summary!$B$12</definedName>
    <definedName name="stip">[28]STIPS!$A:$IV</definedName>
    <definedName name="Sub1_dev_fee">'[32]Assumptions-Fin'!$F$369</definedName>
    <definedName name="Sub1_est_fee">'[32]Assumptions-Fin'!$F$368</definedName>
    <definedName name="sub1_margin">'[32]Assumptions-Fin'!$F$364</definedName>
    <definedName name="Sub1_principal">'[32]Assumptions-Fin'!$F$360</definedName>
    <definedName name="Subtotal">'[98]Capital Budget'!$G$16,'[98]Capital Budget'!$G$29,'[98]Capital Budget'!$G$36,'[98]Capital Budget'!$G$54,'[98]Capital Budget'!$G$61,'[98]Capital Budget'!$G$85,'[98]Capital Budget'!$G$102,'[98]Capital Budget'!$G$111,'[98]Capital Budget'!$G$120,'[98]Capital Budget'!$G$124</definedName>
    <definedName name="Subtotal2">'[99]1.Budget'!$G$16,'[99]1.Budget'!$G$29,'[99]1.Budget'!$G$38,'[99]1.Budget'!$G$58,'[99]1.Budget'!$G$65,'[99]1.Budget'!$G$92,'[99]1.Budget'!$G$109,'[99]1.Budget'!$G$118,'[99]1.Budget'!$G$131,'[99]1.Budget'!$G$135</definedName>
    <definedName name="SUMMARY">#REF!</definedName>
    <definedName name="Summary_Results">!$A$233</definedName>
    <definedName name="SUMMARY0203">#REF!</definedName>
    <definedName name="SUMMARY0304">#REF!</definedName>
    <definedName name="SummGM">[91]Summary!$A$10:$P$27</definedName>
    <definedName name="super_equity">'[32]Assumptions-Fin'!$F$400</definedName>
    <definedName name="SUREG">[35]Version_Codes!$H$6</definedName>
    <definedName name="Sustainably_Cost_Effcient">'[14]Vision Drivers'!#REF!</definedName>
    <definedName name="SwapInstrumentsA">OFFSET(YCPackA,COUNT(FRAInstrumentsA),1,SUM(IF(OFFSET(YCPackA,0,2,,1),1,0)),1)</definedName>
    <definedName name="SwapInstrumentsB">OFFSET(YCPackB,COUNT(FRAInstrumentsB),1,SUM(IF(OFFSET(YCPackB,0,2,,1),1,0)),1)</definedName>
    <definedName name="SwapInstrumentsC">OFFSET(YCPackC,COUNT(FRAInstrumentsC),1,SUM(IF(OFFSET(YCPackC,0,2,,1),1,0)),1)</definedName>
    <definedName name="Table2">[9]Investments!$C$8</definedName>
    <definedName name="TableTopLeft">[9]Annual!#REF!</definedName>
    <definedName name="TariffsD">[83]Tariffs!$B$16:$F$22</definedName>
    <definedName name="TariffsV">[100]Tariffs!$B$5:$K$11</definedName>
    <definedName name="TASMATcurrent">#REF!</definedName>
    <definedName name="TASqtrlyconstant">#REF!</definedName>
    <definedName name="TASqtrlycurrent">#REF!</definedName>
    <definedName name="taxdata">[91]Summary!$A$70:$Q$70</definedName>
    <definedName name="TaxDep2">[31]Input!$B$86:$V$93</definedName>
    <definedName name="TB_ACCT">'[101]4. Trial balance for &lt;fund&gt;'!$A$14:$A$3675</definedName>
    <definedName name="TB_AMT">'[101]4. Trial balance for &lt;fund&gt;'!$H$14:$H$3450</definedName>
    <definedName name="TB_November" hidden="1">[12]DataAct!#REF!</definedName>
    <definedName name="tclacqprice1">[37]Investments!$E$32:$AJ$32</definedName>
    <definedName name="tclloan1repay">[37]Debt!$E$32:$AJ$32</definedName>
    <definedName name="tclloandraw">[37]Debt!$E$30:$AJ$30</definedName>
    <definedName name="tcr">[28]TCR!$A:$IV</definedName>
    <definedName name="teest" hidden="1">{"Ownership",#N/A,FALSE,"Ownership";"Contents",#N/A,FALSE,"Contents"}</definedName>
    <definedName name="test" hidden="1">{"Ownership",#N/A,FALSE,"Ownership";"Contents",#N/A,FALSE,"Contents"}</definedName>
    <definedName name="testc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testd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Thousand">'[70]Monthend Variances'!$B$7</definedName>
    <definedName name="tier">[58]tier!$A:$IV</definedName>
    <definedName name="tiers">[28]tiers!$A:$IV</definedName>
    <definedName name="title1">[26]Cover!$D$21</definedName>
    <definedName name="Title2">[26]Cover!$D$22</definedName>
    <definedName name="TJ">'[18]Lookup|Tables'!$G$20</definedName>
    <definedName name="Tonnes_lbs">'[70]Monthend Variances'!$B$8</definedName>
    <definedName name="top">[89]RECONCILIATIONS!$A$2</definedName>
    <definedName name="TOT">[45]PCE!#REF!</definedName>
    <definedName name="Total_km">'[56]Load (Final)'!$E$33</definedName>
    <definedName name="totalfund">[37]Assumptions!$G$5</definedName>
    <definedName name="TotalInputs">[0]!Inputs,[0]!Inputs2,[0]!Inputs3</definedName>
    <definedName name="TotalKM">[22]Capacity!$C$4</definedName>
    <definedName name="TotalPerFAR">'[102]FA Register'!$J$3</definedName>
    <definedName name="totalsrow">0</definedName>
    <definedName name="TotalStateSummaryqtrlyconstant">#REF!</definedName>
    <definedName name="Trans_10Yrs">OFFSET(Transformed10Yrs,0,0,COUNT(Transformed10Yrs),1)</definedName>
    <definedName name="Trans_3Yrs">OFFSET(Transformed3Yrs,0,0,COUNT(Transformed3Yrs),1)</definedName>
    <definedName name="TSTFEE">[89]RECONCILIATIONS!$A$1731</definedName>
    <definedName name="UnitRates">'[103]unit rates'!$A$1:$E$153</definedName>
    <definedName name="UpperAndLower">'[68]Exchange Rates'!$A$47</definedName>
    <definedName name="USD_Fcast">'[70]Monthend Variances'!$A$1:$N$64</definedName>
    <definedName name="Using">[39]Input!$T$5</definedName>
    <definedName name="ValleyBeef">#REF!</definedName>
    <definedName name="vanilla">[29]WACC!$F$28</definedName>
    <definedName name="vanilla01">[48]WACC!$G$18</definedName>
    <definedName name="vanilla02">[48]WACC!$H$18</definedName>
    <definedName name="vanilla03">[48]WACC!$I$18</definedName>
    <definedName name="vanilla04">[48]WACC!$J$18</definedName>
    <definedName name="vanilla05">[48]WACC!$K$18</definedName>
    <definedName name="vanilla06">[48]WACC!$L$18</definedName>
    <definedName name="vanilla07">[48]WACC!$M$18</definedName>
    <definedName name="vanilla08">[48]WACC!$N$18</definedName>
    <definedName name="vanilla09">[48]WACC!$O$18</definedName>
    <definedName name="vanilla10">[48]WACC!$P$18</definedName>
    <definedName name="Var_AUD">'[70]Monthend Variances'!$A$60:$M$125</definedName>
    <definedName name="Var_USD">'[70]Monthend Variances'!$A$64:$N$152</definedName>
    <definedName name="Version_Number">[69]Start!$D$26</definedName>
    <definedName name="Vic_CY">OFFSET([42]VIC!$CL$11,0,[42]VIC!$EV$1,,24)</definedName>
    <definedName name="Vic_mat">OFFSET([42]VIC!$CL$19,0,[42]VIC!$EV$1,,36)</definedName>
    <definedName name="Vic_PY">OFFSET([42]VIC!$CL$11,0,[42]VIC!$EV$1,,36)</definedName>
    <definedName name="VICMATconstant">#REF!</definedName>
    <definedName name="VICMATcurrent">#REF!</definedName>
    <definedName name="VICqtrlyconstant">#REF!</definedName>
    <definedName name="VICqtrlycurrent">#REF!</definedName>
    <definedName name="ViewCurrency">'[69]Exchange Rates'!$F$3</definedName>
    <definedName name="ViewFactor">[68]Consolidated!$H$3</definedName>
    <definedName name="Vision1">'[14]Vision Drivers'!#REF!</definedName>
    <definedName name="Visy">#REF!</definedName>
    <definedName name="Volume_Scenario">'[47]HUF S'!$D$27</definedName>
    <definedName name="Volume2004_Sens">'[19]Ip HUF'!$D$39</definedName>
    <definedName name="Volume2005_Sens">'[19]Ip HUF'!$D$40</definedName>
    <definedName name="Volume2006_Sens">'[19]Ip HUF'!$D$41</definedName>
    <definedName name="Volume2007_Sens">'[19]Ip HUF'!$D$42</definedName>
    <definedName name="W_Var1">#REF!</definedName>
    <definedName name="W_Var10">#REF!</definedName>
    <definedName name="W_Var2">#REF!</definedName>
    <definedName name="W_Var3">#REF!</definedName>
    <definedName name="W_Var4">#REF!</definedName>
    <definedName name="W_Var5">#REF!</definedName>
    <definedName name="W_Var6">#REF!</definedName>
    <definedName name="W_Var7">#REF!</definedName>
    <definedName name="W_Var8">#REF!</definedName>
    <definedName name="W_Var9">#REF!</definedName>
    <definedName name="WACC_FFD">[104]WACC!$I$50</definedName>
    <definedName name="WACC_Nom">[104]WACC!$I$34</definedName>
    <definedName name="WACC_PT">[104]WACC!$I$45</definedName>
    <definedName name="WagesnPricesnew">'[1]AUST SUM'!#REF!</definedName>
    <definedName name="WAMATconstant">#REF!</definedName>
    <definedName name="WAMATcurrent">#REF!</definedName>
    <definedName name="WAqtrlyconstant">#REF!</definedName>
    <definedName name="WAqtrlycurrent">#REF!</definedName>
    <definedName name="Weather_Grid">#REF!</definedName>
    <definedName name="WHOLE">[9]Annual!$A$3:$Y$47</definedName>
    <definedName name="wrn.App._.Custodians." hidden="1">{"Ownership",#N/A,FALSE,"Ownership";"Contents",#N/A,FALSE,"Contents"}</definedName>
    <definedName name="wrn.modrept." hidden="1">{#N/A,#N/A,FALSE,"MODSELECT";#N/A,#N/A,FALSE,"ASSPTNS";#N/A,#N/A,FALSE,"energy_charges";#N/A,#N/A,FALSE,"capacity_chg";#N/A,#N/A,FALSE,"capex_rec";#N/A,#N/A,FALSE,"OPEX";#N/A,#N/A,FALSE,"RomaFuel";#N/A,#N/A,FALSE,"CairnFuel";#N/A,#N/A,FALSE,"CAPEX";#N/A,#N/A,FALSE,"DEBT";#N/A,#N/A,FALSE,"TAX";#N/A,#N/A,FALSE,"W_CAPITAL";#N/A,#N/A,FALSE,"REPORT"}</definedName>
    <definedName name="wrn.Print._.All." hidden="1">{#N/A,#N/A,FALSE,"Summary Signoff";#N/A,#N/A,FALSE,"0310PRIORYR";#N/A,#N/A,FALSE,"0400";#N/A,#N/A,FALSE,"1100BANK";#N/A,#N/A,FALSE,"1400NCD";#N/A,#N/A,FALSE,"1770AMGSH";#N/A,#N/A,FALSE,"1770INTINM5";#N/A,#N/A,FALSE,"1770LOYANGSH";#N/A,#N/A,FALSE,"1770LOYANGUN";#N/A,#N/A,FALSE,"1850";#N/A,#N/A,FALSE,"3500";#N/A,#N/A,FALSE,"3555MGRFEE";#N/A,#N/A,FALSE,"3555TRUSTEE";#N/A,#N/A,FALSE,"3610";#N/A,#N/A,FALSE,"4900";#N/A,#N/A,FALSE,"5200ITA1ITA2"}</definedName>
    <definedName name="wrn.Print._.all._.rec._.sheets." hidden="1">{#N/A,#N/A,FALSE,"undistrib income";#N/A,#N/A,FALSE,"units";#N/A,#N/A,FALSE,"cap reserve";#N/A,#N/A,FALSE,"bank";#N/A,#N/A,FALSE,"int receivable";#N/A,#N/A,FALSE,"other debtors";#N/A,#N/A,FALSE,"rent debtor";#N/A,#N/A,FALSE,"prepayments";#N/A,#N/A,FALSE,"amort borrowing costs";#N/A,#N/A,FALSE,"term debt";#N/A,#N/A,FALSE,"bonds";#N/A,#N/A,FALSE,"managers fees";#N/A,#N/A,FALSE,"trustee fees";#N/A,#N/A,FALSE,"sundry creditors";#N/A,#N/A,FALSE,"prepaid rent";#N/A,#N/A,FALSE,"prepaid interest";#N/A,#N/A,FALSE,"prov for distribution";#N/A,#N/A,FALSE,"bonus loan";#N/A,#N/A,FALSE,"loan construction";#N/A,#N/A,FALSE,"loan hills co";#N/A,#N/A,FALSE,"infrastructure loan"}</definedName>
    <definedName name="wrn.Print._.all._.rec._.sheets._1" hidden="1">{#N/A,#N/A,FALSE,"undistrib income";#N/A,#N/A,FALSE,"units";#N/A,#N/A,FALSE,"cap reserve";#N/A,#N/A,FALSE,"bank";#N/A,#N/A,FALSE,"int receivable";#N/A,#N/A,FALSE,"other debtors";#N/A,#N/A,FALSE,"rent debtor";#N/A,#N/A,FALSE,"prepayments";#N/A,#N/A,FALSE,"amort borrowing costs";#N/A,#N/A,FALSE,"term debt";#N/A,#N/A,FALSE,"bonds";#N/A,#N/A,FALSE,"managers fees";#N/A,#N/A,FALSE,"trustee fees";#N/A,#N/A,FALSE,"sundry creditors";#N/A,#N/A,FALSE,"prepaid rent";#N/A,#N/A,FALSE,"prepaid interest";#N/A,#N/A,FALSE,"prov for distribution";#N/A,#N/A,FALSE,"bonus loan";#N/A,#N/A,FALSE,"loan construction";#N/A,#N/A,FALSE,"loan hills co";#N/A,#N/A,FALSE,"infrastructure loan"}</definedName>
    <definedName name="wrn.Print._.all._.rec._.sheets._2" hidden="1">{#N/A,#N/A,FALSE,"undistrib income";#N/A,#N/A,FALSE,"units";#N/A,#N/A,FALSE,"cap reserve";#N/A,#N/A,FALSE,"bank";#N/A,#N/A,FALSE,"int receivable";#N/A,#N/A,FALSE,"other debtors";#N/A,#N/A,FALSE,"rent debtor";#N/A,#N/A,FALSE,"prepayments";#N/A,#N/A,FALSE,"amort borrowing costs";#N/A,#N/A,FALSE,"term debt";#N/A,#N/A,FALSE,"bonds";#N/A,#N/A,FALSE,"managers fees";#N/A,#N/A,FALSE,"trustee fees";#N/A,#N/A,FALSE,"sundry creditors";#N/A,#N/A,FALSE,"prepaid rent";#N/A,#N/A,FALSE,"prepaid interest";#N/A,#N/A,FALSE,"prov for distribution";#N/A,#N/A,FALSE,"bonus loan";#N/A,#N/A,FALSE,"loan construction";#N/A,#N/A,FALSE,"loan hills co";#N/A,#N/A,FALSE,"infrastructure loan"}</definedName>
    <definedName name="wrn.Print._.all._.rec._.sheets._3" hidden="1">{#N/A,#N/A,FALSE,"undistrib income";#N/A,#N/A,FALSE,"units";#N/A,#N/A,FALSE,"cap reserve";#N/A,#N/A,FALSE,"bank";#N/A,#N/A,FALSE,"int receivable";#N/A,#N/A,FALSE,"other debtors";#N/A,#N/A,FALSE,"rent debtor";#N/A,#N/A,FALSE,"prepayments";#N/A,#N/A,FALSE,"amort borrowing costs";#N/A,#N/A,FALSE,"term debt";#N/A,#N/A,FALSE,"bonds";#N/A,#N/A,FALSE,"managers fees";#N/A,#N/A,FALSE,"trustee fees";#N/A,#N/A,FALSE,"sundry creditors";#N/A,#N/A,FALSE,"prepaid rent";#N/A,#N/A,FALSE,"prepaid interest";#N/A,#N/A,FALSE,"prov for distribution";#N/A,#N/A,FALSE,"bonus loan";#N/A,#N/A,FALSE,"loan construction";#N/A,#N/A,FALSE,"loan hills co";#N/A,#N/A,FALSE,"infrastructure loan"}</definedName>
    <definedName name="wrn.Print._.All._1" hidden="1">{#N/A,#N/A,FALSE,"Summary Signoff";#N/A,#N/A,FALSE,"0310PRIORYR";#N/A,#N/A,FALSE,"0400";#N/A,#N/A,FALSE,"1100BANK";#N/A,#N/A,FALSE,"1400NCD";#N/A,#N/A,FALSE,"1770AMGSH";#N/A,#N/A,FALSE,"1770INTINM5";#N/A,#N/A,FALSE,"1770LOYANGSH";#N/A,#N/A,FALSE,"1770LOYANGUN";#N/A,#N/A,FALSE,"1850";#N/A,#N/A,FALSE,"3500";#N/A,#N/A,FALSE,"3555MGRFEE";#N/A,#N/A,FALSE,"3555TRUSTEE";#N/A,#N/A,FALSE,"3610";#N/A,#N/A,FALSE,"4900";#N/A,#N/A,FALSE,"5200ITA1ITA2"}</definedName>
    <definedName name="wrn.Print._.All._2" hidden="1">{#N/A,#N/A,FALSE,"Summary Signoff";#N/A,#N/A,FALSE,"0310PRIORYR";#N/A,#N/A,FALSE,"0400";#N/A,#N/A,FALSE,"1100BANK";#N/A,#N/A,FALSE,"1400NCD";#N/A,#N/A,FALSE,"1770AMGSH";#N/A,#N/A,FALSE,"1770INTINM5";#N/A,#N/A,FALSE,"1770LOYANGSH";#N/A,#N/A,FALSE,"1770LOYANGUN";#N/A,#N/A,FALSE,"1850";#N/A,#N/A,FALSE,"3500";#N/A,#N/A,FALSE,"3555MGRFEE";#N/A,#N/A,FALSE,"3555TRUSTEE";#N/A,#N/A,FALSE,"3610";#N/A,#N/A,FALSE,"4900";#N/A,#N/A,FALSE,"5200ITA1ITA2"}</definedName>
    <definedName name="wrn.Print._.All._3" hidden="1">{#N/A,#N/A,FALSE,"Summary Signoff";#N/A,#N/A,FALSE,"0310PRIORYR";#N/A,#N/A,FALSE,"0400";#N/A,#N/A,FALSE,"1100BANK";#N/A,#N/A,FALSE,"1400NCD";#N/A,#N/A,FALSE,"1770AMGSH";#N/A,#N/A,FALSE,"1770INTINM5";#N/A,#N/A,FALSE,"1770LOYANGSH";#N/A,#N/A,FALSE,"1770LOYANGUN";#N/A,#N/A,FALSE,"1850";#N/A,#N/A,FALSE,"3500";#N/A,#N/A,FALSE,"3555MGRFEE";#N/A,#N/A,FALSE,"3555TRUSTEE";#N/A,#N/A,FALSE,"3610";#N/A,#N/A,FALSE,"4900";#N/A,#N/A,FALSE,"5200ITA1ITA2"}</definedName>
    <definedName name="wrn.Print._.PL." hidden="1">{"ITA_1_PL",#N/A,FALSE,"Print - PL";"ITA_2_PL",#N/A,FALSE,"Print - PL";"ITA_Group_PL",#N/A,FALSE,"Print - PL"}</definedName>
    <definedName name="wrn.Print._.PL._1" hidden="1">{"ITA_1_PL",#N/A,FALSE,"Print - PL";"ITA_2_PL",#N/A,FALSE,"Print - PL";"ITA_Group_PL",#N/A,FALSE,"Print - PL"}</definedName>
    <definedName name="wrn.Print._.PL._2" hidden="1">{"ITA_1_PL",#N/A,FALSE,"Print - PL";"ITA_2_PL",#N/A,FALSE,"Print - PL";"ITA_Group_PL",#N/A,FALSE,"Print - PL"}</definedName>
    <definedName name="wrn.Print._.PL._3" hidden="1">{"ITA_1_PL",#N/A,FALSE,"Print - PL";"ITA_2_PL",#N/A,FALSE,"Print - PL";"ITA_Group_PL",#N/A,FALSE,"Print - PL"}</definedName>
    <definedName name="wrn.Print._.Summary." hidden="1">{#N/A,#N/A,FALSE,"Credit Ratios";#N/A,#N/A,FALSE,"UEL Consolidated";#N/A,#N/A,FALSE,"Distribution";#N/A,#N/A,FALSE,"IS";#N/A,#N/A,FALSE,"UEComm";#N/A,#N/A,FALSE,"Utilimode";#N/A,#N/A,FALSE,"NPS";#N/A,#N/A,FALSE,"Corporate";#N/A,#N/A,FALSE,"Consolidations";#N/A,#N/A,FALSE,"Amort'n Book";#N/A,#N/A,FALSE,"Dep'n Book";#N/A,#N/A,FALSE,"Dep'n Tax";#N/A,#N/A,FALSE,"InterCo Loans";#N/A,#N/A,FALSE,"Debt"}</definedName>
    <definedName name="wrn.Print._.Summary._1" hidden="1">{#N/A,#N/A,FALSE,"Credit Ratios";#N/A,#N/A,FALSE,"UEL Consolidated";#N/A,#N/A,FALSE,"Distribution";#N/A,#N/A,FALSE,"IS";#N/A,#N/A,FALSE,"UEComm";#N/A,#N/A,FALSE,"Utilimode";#N/A,#N/A,FALSE,"NPS";#N/A,#N/A,FALSE,"Corporate";#N/A,#N/A,FALSE,"Consolidations";#N/A,#N/A,FALSE,"Amort'n Book";#N/A,#N/A,FALSE,"Dep'n Book";#N/A,#N/A,FALSE,"Dep'n Tax";#N/A,#N/A,FALSE,"InterCo Loans";#N/A,#N/A,FALSE,"Debt"}</definedName>
    <definedName name="wrn.Print._.Summary._2" hidden="1">{#N/A,#N/A,FALSE,"Credit Ratios";#N/A,#N/A,FALSE,"UEL Consolidated";#N/A,#N/A,FALSE,"Distribution";#N/A,#N/A,FALSE,"IS";#N/A,#N/A,FALSE,"UEComm";#N/A,#N/A,FALSE,"Utilimode";#N/A,#N/A,FALSE,"NPS";#N/A,#N/A,FALSE,"Corporate";#N/A,#N/A,FALSE,"Consolidations";#N/A,#N/A,FALSE,"Amort'n Book";#N/A,#N/A,FALSE,"Dep'n Book";#N/A,#N/A,FALSE,"Dep'n Tax";#N/A,#N/A,FALSE,"InterCo Loans";#N/A,#N/A,FALSE,"Debt"}</definedName>
    <definedName name="wrn.Print._.Summary._3" hidden="1">{#N/A,#N/A,FALSE,"Credit Ratios";#N/A,#N/A,FALSE,"UEL Consolidated";#N/A,#N/A,FALSE,"Distribution";#N/A,#N/A,FALSE,"IS";#N/A,#N/A,FALSE,"UEComm";#N/A,#N/A,FALSE,"Utilimode";#N/A,#N/A,FALSE,"NPS";#N/A,#N/A,FALSE,"Corporate";#N/A,#N/A,FALSE,"Consolidations";#N/A,#N/A,FALSE,"Amort'n Book";#N/A,#N/A,FALSE,"Dep'n Book";#N/A,#N/A,FALSE,"Dep'n Tax";#N/A,#N/A,FALSE,"InterCo Loans";#N/A,#N/A,FALSE,"Debt"}</definedName>
    <definedName name="wrn.Summary." hidden="1">{#N/A,#N/A,FALSE,"Credit Ratios";#N/A,#N/A,FALSE,"Debt";#N/A,#N/A,FALSE,"UEL Consolidated";#N/A,#N/A,FALSE,"UEComm";#N/A,#N/A,FALSE,"NPS";#N/A,#N/A,FALSE,"UED Total";#N/A,#N/A,FALSE,"Distribution";#N/A,#N/A,FALSE,"Utilimode";#N/A,#N/A,FALSE,"UEHL";#N/A,#N/A,FALSE,"IS";#N/A,#N/A,FALSE,"Corporate";#N/A,#N/A,FALSE,"Consolidations - UED";#N/A,#N/A,FALSE,"Consolidations - UEL"}</definedName>
    <definedName name="wrn.Summary._1" hidden="1">{#N/A,#N/A,FALSE,"Credit Ratios";#N/A,#N/A,FALSE,"Debt";#N/A,#N/A,FALSE,"UEL Consolidated";#N/A,#N/A,FALSE,"UEComm";#N/A,#N/A,FALSE,"NPS";#N/A,#N/A,FALSE,"UED Total";#N/A,#N/A,FALSE,"Distribution";#N/A,#N/A,FALSE,"Utilimode";#N/A,#N/A,FALSE,"UEHL";#N/A,#N/A,FALSE,"IS";#N/A,#N/A,FALSE,"Corporate";#N/A,#N/A,FALSE,"Consolidations - UED";#N/A,#N/A,FALSE,"Consolidations - UEL"}</definedName>
    <definedName name="wrn.Summary._2" hidden="1">{#N/A,#N/A,FALSE,"Credit Ratios";#N/A,#N/A,FALSE,"Debt";#N/A,#N/A,FALSE,"UEL Consolidated";#N/A,#N/A,FALSE,"UEComm";#N/A,#N/A,FALSE,"NPS";#N/A,#N/A,FALSE,"UED Total";#N/A,#N/A,FALSE,"Distribution";#N/A,#N/A,FALSE,"Utilimode";#N/A,#N/A,FALSE,"UEHL";#N/A,#N/A,FALSE,"IS";#N/A,#N/A,FALSE,"Corporate";#N/A,#N/A,FALSE,"Consolidations - UED";#N/A,#N/A,FALSE,"Consolidations - UEL"}</definedName>
    <definedName name="wrn.Summary._3" hidden="1">{#N/A,#N/A,FALSE,"Credit Ratios";#N/A,#N/A,FALSE,"Debt";#N/A,#N/A,FALSE,"UEL Consolidated";#N/A,#N/A,FALSE,"UEComm";#N/A,#N/A,FALSE,"NPS";#N/A,#N/A,FALSE,"UED Total";#N/A,#N/A,FALSE,"Distribution";#N/A,#N/A,FALSE,"Utilimode";#N/A,#N/A,FALSE,"UEHL";#N/A,#N/A,FALSE,"IS";#N/A,#N/A,FALSE,"Corporate";#N/A,#N/A,FALSE,"Consolidations - UED";#N/A,#N/A,FALSE,"Consolidations - UEL"}</definedName>
    <definedName name="wrn.TEST." hidden="1">{#N/A,#N/A,FALSE,"MGH income-Support";#N/A,#N/A,FALSE,"MGN balance sheet-Support"}</definedName>
    <definedName name="wrn.TEST._1" hidden="1">{#N/A,#N/A,FALSE,"MGH income-Support";#N/A,#N/A,FALSE,"MGN balance sheet-Support"}</definedName>
    <definedName name="wrn.TEST._2" hidden="1">{#N/A,#N/A,FALSE,"MGH income-Support";#N/A,#N/A,FALSE,"MGN balance sheet-Support"}</definedName>
    <definedName name="wrn.TEST._3" hidden="1">{#N/A,#N/A,FALSE,"MGH income-Support";#N/A,#N/A,FALSE,"MGN balance sheet-Support"}</definedName>
    <definedName name="wrn.UEG._.Operating._.Report.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wrn.UEG._.Operating._.Report._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wrn.UEG._.Operating._.Report._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wrn.UEG._.Operating._.Report._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wtsheet">'[42]SA,QLD,NT Inputs'!$AL$50</definedName>
    <definedName name="X">[9]Annual!$B$43:$B$47</definedName>
    <definedName name="X_02_RevCap">'[48]X factors'!$H$65</definedName>
    <definedName name="X_02_RevYld">'[48]X factors'!$H$85</definedName>
    <definedName name="X_02_WAPC">'[48]X factors'!$H$49</definedName>
    <definedName name="X_03_RevCap">'[48]X factors'!$I$65</definedName>
    <definedName name="X_03_RevYld">'[48]X factors'!$I$85</definedName>
    <definedName name="X_03_WAPC">'[48]X factors'!$I$49</definedName>
    <definedName name="X_04_RevCap">'[48]X factors'!$J$65</definedName>
    <definedName name="X_04_RevYld">'[48]X factors'!$J$85</definedName>
    <definedName name="X_04_WAPC">'[48]X factors'!$J$49</definedName>
    <definedName name="X_05_RevCap">'[48]X factors'!$K$65</definedName>
    <definedName name="X_05_RevYld">'[48]X factors'!$K$85</definedName>
    <definedName name="X_05_WAPC">'[48]X factors'!$K$49</definedName>
    <definedName name="X_06_RevCap">'[48]X factors'!$L$65</definedName>
    <definedName name="X_06_RevYld">'[48]X factors'!$L$85</definedName>
    <definedName name="X_06_WAPC">'[48]X factors'!$L$49</definedName>
    <definedName name="X_07_RevCap">'[48]X factors'!$M$65</definedName>
    <definedName name="X_07_RevYld">'[48]X factors'!$M$85</definedName>
    <definedName name="X_07_WAPC">'[48]X factors'!$M$49</definedName>
    <definedName name="X_08_RevCap">'[48]X factors'!$N$65</definedName>
    <definedName name="X_08_RevYld">'[48]X factors'!$N$85</definedName>
    <definedName name="X_08_WAPC">'[48]X factors'!$N$49</definedName>
    <definedName name="X_09_RevCap">'[48]X factors'!$O$65</definedName>
    <definedName name="X_09_RevYld">'[48]X factors'!$O$85</definedName>
    <definedName name="X_09_WAPC">'[48]X factors'!$O$49</definedName>
    <definedName name="x_1">'[29]X factor'!$F$31</definedName>
    <definedName name="X_10_RevCap">'[48]X factors'!$P$65</definedName>
    <definedName name="X_10_RevYld">'[48]X factors'!$P$85</definedName>
    <definedName name="X_10_WAPC">'[48]X factors'!$P$49</definedName>
    <definedName name="X_2">'[29]X factor'!$G$31</definedName>
    <definedName name="X_3">'[29]X factor'!$H$31</definedName>
    <definedName name="X_4">'[29]X factor'!$I$31</definedName>
    <definedName name="X_Factor">[15]Smoothing!$E$11</definedName>
    <definedName name="X_Factor_2015">[27]Main!$U$23</definedName>
    <definedName name="X_Factor_2016">[56]Main!$W$16</definedName>
    <definedName name="X_Factor_2017">[56]Main!$X$16</definedName>
    <definedName name="X_Factor_2018">[56]Main!$Y$16</definedName>
    <definedName name="X_Factor_2019">[56]Main!$Z$16</definedName>
    <definedName name="X_Factor_2020">[56]Main!$AA$16</definedName>
    <definedName name="X_Factor_2021">[56]Main!$AB$16</definedName>
    <definedName name="X_Factor_2022">[56]Main!$AC$16</definedName>
    <definedName name="X_Factor_2023">[56]Main!$AD$16</definedName>
    <definedName name="X_Factor_2024">[56]Main!$AE$16</definedName>
    <definedName name="X_Factor_2025">[56]Main!$AF$16</definedName>
    <definedName name="XAXIS">OFFSET([10]QLD!$CJ$2,,COUNT([10]QLD!$CJ$43:$IV$43)-37,,37)</definedName>
    <definedName name="Year_0">[105]Assumptions!$I$19</definedName>
    <definedName name="Year_1">[105]Assumptions!$J$19</definedName>
    <definedName name="Year_2">[105]Assumptions!$K$19</definedName>
    <definedName name="Year_3">[105]Assumptions!$L$19</definedName>
    <definedName name="Year_4">[105]Assumptions!$M$19</definedName>
    <definedName name="Year_5">[105]Assumptions!$N$19</definedName>
    <definedName name="YrA">[23]Version_Codes!$H$11</definedName>
    <definedName name="YrB">[23]Version_Codes!$H$12</definedName>
    <definedName name="YrC">[35]Version_Codes!$H$13</definedName>
    <definedName name="Ytd_Ref">[53]Data_Table!$E$19</definedName>
    <definedName name="Ytd_Ref_Data">[53]Acct_Class_Cons!$AF$7</definedName>
    <definedName name="Z_194E5B9A_53B1_414D_85B4_862268EA3FD8_.wvu.Cols" hidden="1">#REF!,#REF!</definedName>
    <definedName name="Z_457C99E0_B489_11D4_9586_D18A69491E44_.wvu.FilterData" hidden="1">[12]DataAct!#REF!</definedName>
    <definedName name="Z_4A79B72B_DC22_4363_885C_85183B73F539_.wvu.Cols" hidden="1">'[106]Inputs II'!$D$1:$F$65536,'[106]Inputs II'!$G$1:$I$65536</definedName>
    <definedName name="Z_6664BF98_58A8_4AA7_B274_16B63D099514_.wvu.PrintTitles" hidden="1">#REF!</definedName>
    <definedName name="Z_6664BF98_58A8_4AA7_B274_16B63D099514_.wvu.Rows" hidden="1">#REF!</definedName>
    <definedName name="Z_7BA556F5_54D8_11D5_A01A_F3F642D11487_.wvu.PrintTitles" hidden="1">#REF!</definedName>
    <definedName name="Z_82A713E0_6943_11D4_BE9F_0010A4B0D9C7_.wvu.Cols" hidden="1">#REF!</definedName>
    <definedName name="Z_82A713E0_6943_11D4_BE9F_0010A4B0D9C7_.wvu.Rows" hidden="1">#REF!,#REF!</definedName>
    <definedName name="Z_86D17A40_67AF_11D4_BE9F_0010A4C47286_.wvu.FilterData" hidden="1">[12]DataAct!#REF!</definedName>
    <definedName name="Z_86D17A4F_67AF_11D4_BE9F_0010A4C47286_.wvu.FilterData" hidden="1">[12]DataAct!#REF!</definedName>
    <definedName name="Z_954171C1_B0CF_11D4_9586_C4C4470EA652_.wvu.FilterData" hidden="1">[12]DataAct!#REF!</definedName>
    <definedName name="Z_954171C6_B0CF_11D4_9586_C4C4470EA652_.wvu.FilterData" hidden="1">[12]DataAct!#REF!</definedName>
    <definedName name="Z_B353C461_E47E_11D3_9F17_9F7735ADF445_.wvu.PrintArea" hidden="1">#REF!</definedName>
    <definedName name="Z_B6615E22_B0C4_11D4_9586_D4E81DC95A44_.wvu.FilterData" hidden="1">[12]DataAct!#REF!</definedName>
    <definedName name="Z_CFB7B7F4_1D0A_11D5_9586_DD7024B77949_.wvu.FilterData" hidden="1">[12]DataAct!#REF!</definedName>
    <definedName name="ZeroACF">OFFSET(Dates,0,8)</definedName>
    <definedName name="ZeroBCF">OFFSET(Dates,0,9)</definedName>
    <definedName name="ZeroCCF">OFFSET(Dates,0,10)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<sst xmlns="http://schemas.openxmlformats.org/spreadsheetml/2006/main" count="4026" uniqueCount="578">
  <si>
    <r>
      <rPr>
        <b/>
        <sz val="14"/>
        <color theme="0"/>
        <rFont val="Tahoma"/>
        <family val="2"/>
      </rPr>
      <t>Australian Gas Networks</t>
    </r>
    <r>
      <rPr>
        <b/>
        <sz val="11"/>
        <color theme="0"/>
        <rFont val="Tahoma"/>
        <family val="2"/>
      </rPr>
      <t xml:space="preserve">
</t>
    </r>
    <r>
      <rPr>
        <b/>
        <sz val="10"/>
        <color theme="0"/>
        <rFont val="Tahoma"/>
        <family val="2"/>
      </rPr>
      <t>Victoria &amp; Albury Access Arrangement
Capital Expenditure Model 2023/24 to 2027/28</t>
    </r>
  </si>
  <si>
    <t>Description of model</t>
  </si>
  <si>
    <t>Capital expenditure model for Australian Gas Networks Victoria, 2023/24 to 2027/28</t>
  </si>
  <si>
    <t>Sheet Name</t>
  </si>
  <si>
    <t>Sheet Description</t>
  </si>
  <si>
    <t>Hyperlink</t>
  </si>
  <si>
    <t>Introductory</t>
  </si>
  <si>
    <t>Contents</t>
  </si>
  <si>
    <t>Contents of Capital Expenditure Model</t>
  </si>
  <si>
    <t>N/A</t>
  </si>
  <si>
    <t>Capex Model Category Index</t>
  </si>
  <si>
    <t>Lists Capex Model Categories</t>
  </si>
  <si>
    <t>Capex Model Category Index'!A1</t>
  </si>
  <si>
    <t>Mapping</t>
  </si>
  <si>
    <t>Maps RAB Categories to Capex Driver Categories and Capex Model Categories</t>
  </si>
  <si>
    <t>Mapping!A1</t>
  </si>
  <si>
    <t>Setup</t>
  </si>
  <si>
    <t>Sets up the model with relevant years and output categories</t>
  </si>
  <si>
    <t>Setup'A1</t>
  </si>
  <si>
    <t>Inputs</t>
  </si>
  <si>
    <t>CPI</t>
  </si>
  <si>
    <t>CPI conversion to $2022/23</t>
  </si>
  <si>
    <t>CPI!A1</t>
  </si>
  <si>
    <t>Growth Capex Volumes</t>
  </si>
  <si>
    <t>Derives AGN's proposed growth capex volumes</t>
  </si>
  <si>
    <t>Growth Capex Volumes'!A1</t>
  </si>
  <si>
    <t>Real Cost Escalation</t>
  </si>
  <si>
    <t>AGN's real cost escalation rates</t>
  </si>
  <si>
    <t>Real Cost Escalation'!A1</t>
  </si>
  <si>
    <t>Overheads</t>
  </si>
  <si>
    <t>Calculates forecast overheads</t>
  </si>
  <si>
    <t>Overheads!A1</t>
  </si>
  <si>
    <t>Capital Contributions</t>
  </si>
  <si>
    <t>Calculates forecast capital contributions</t>
  </si>
  <si>
    <t>Capital Contributions'!A1</t>
  </si>
  <si>
    <t>Calculation</t>
  </si>
  <si>
    <t>Capex Category Summary</t>
  </si>
  <si>
    <t>Summarises the capex forecast by Capex Model Category, including real escalation of input costs</t>
  </si>
  <si>
    <t>Capex Category Summary'!A1</t>
  </si>
  <si>
    <t>Consolidated Summary</t>
  </si>
  <si>
    <t>Summarises the capex forecast by Capex Driver Category, including real escalation of input costs and application of overheads</t>
  </si>
  <si>
    <t>Consolidated Summary'!A1</t>
  </si>
  <si>
    <t>Capex to Opex</t>
  </si>
  <si>
    <t>Summarises the forecasted capex to opex step change</t>
  </si>
  <si>
    <t>Capex to Opex'!A1</t>
  </si>
  <si>
    <t>RIN Calculation</t>
  </si>
  <si>
    <t>Summarises the capex forecast by Reset RIN catagories</t>
  </si>
  <si>
    <t>RIN Calculation'!A1</t>
  </si>
  <si>
    <t>Output</t>
  </si>
  <si>
    <t>PTRM Input</t>
  </si>
  <si>
    <t>Converts output of the Capex model for input into the PTRM (in $2022/23)</t>
  </si>
  <si>
    <t>PTRM Input'!A1</t>
  </si>
  <si>
    <t>Business Cases/Strategies/Plans</t>
  </si>
  <si>
    <t>Converts output of the Capex model in terms of Business Cases/Plans/Strategies (in $2020/21)</t>
  </si>
  <si>
    <t>Business Cases'!A1</t>
  </si>
  <si>
    <t>RIN Inputs</t>
  </si>
  <si>
    <t>Converts output of the RIN Calculation model for input into the Reset RIN (in $2022/23)</t>
  </si>
  <si>
    <t>RIN Input'!A1</t>
  </si>
  <si>
    <t>Other</t>
  </si>
  <si>
    <t>Current &amp; Next AA Period Capex</t>
  </si>
  <si>
    <t>Comparison of capex in the current AA period to the next AA period (in $2022/23)</t>
  </si>
  <si>
    <t>Current and Next AA Period'!A1</t>
  </si>
  <si>
    <t>Charts &amp; Tables</t>
  </si>
  <si>
    <t>Charts &amp; Tables relevant to Chapter 9 Capital Expenditure</t>
  </si>
  <si>
    <t>Charts &amp; Tables'!A1</t>
  </si>
  <si>
    <t>Vision Drivers</t>
  </si>
  <si>
    <t>Capex by Vision Drivers (in $2022/23)</t>
  </si>
  <si>
    <t>Vision Drivers'!A1</t>
  </si>
  <si>
    <t>Contents!A1</t>
  </si>
  <si>
    <t>RAB Category</t>
  </si>
  <si>
    <t>Mains &amp; Services</t>
  </si>
  <si>
    <t>Mains &amp; Services Integrity Management</t>
  </si>
  <si>
    <t>Augmentation</t>
  </si>
  <si>
    <t>Growth new areas</t>
  </si>
  <si>
    <t>Meters</t>
  </si>
  <si>
    <t>Meter Replacement Plan</t>
  </si>
  <si>
    <t>SCADA</t>
  </si>
  <si>
    <t>Computer Equipment</t>
  </si>
  <si>
    <t>Other Assets</t>
  </si>
  <si>
    <t>Transmission</t>
  </si>
  <si>
    <t>Buildings</t>
  </si>
  <si>
    <t>Capex Forecast Model Setup</t>
  </si>
  <si>
    <t>Financial Years (YYYY-YY)</t>
  </si>
  <si>
    <t>PTRM RAB asset categories</t>
  </si>
  <si>
    <t>AER Reset RIN Category (Level One)</t>
  </si>
  <si>
    <t>2020-21</t>
  </si>
  <si>
    <t>Connections</t>
  </si>
  <si>
    <t>2021-22</t>
  </si>
  <si>
    <t>Mains replacement</t>
  </si>
  <si>
    <t>2022-23</t>
  </si>
  <si>
    <t>Mains augmentation</t>
  </si>
  <si>
    <t>2023-24</t>
  </si>
  <si>
    <t>Telemetry</t>
  </si>
  <si>
    <t>2024-25</t>
  </si>
  <si>
    <t>Meter replacement</t>
  </si>
  <si>
    <t>2025-26</t>
  </si>
  <si>
    <t>ICT</t>
  </si>
  <si>
    <t>2026-27</t>
  </si>
  <si>
    <t>Capitalised network overheads</t>
  </si>
  <si>
    <t>2027-28</t>
  </si>
  <si>
    <t>Mains &amp; Services - Albury</t>
  </si>
  <si>
    <t>Capitalised corporate overheads</t>
  </si>
  <si>
    <t>Meters - Albury</t>
  </si>
  <si>
    <t>Other capex</t>
  </si>
  <si>
    <t>RIN categories</t>
  </si>
  <si>
    <t>Buildings - Albury</t>
  </si>
  <si>
    <t>Capital contributions</t>
  </si>
  <si>
    <t>SCADA - Albury</t>
  </si>
  <si>
    <t>Opex</t>
  </si>
  <si>
    <t>Mains Replacement</t>
  </si>
  <si>
    <t>Computer Equipment - Albury</t>
  </si>
  <si>
    <t>Mains Augmentation</t>
  </si>
  <si>
    <t>Other Assets - Albury</t>
  </si>
  <si>
    <t>AER Reset RIN Category (Level Two)</t>
  </si>
  <si>
    <t>Connections - Electricity to Gas</t>
  </si>
  <si>
    <t>Meter Replacement</t>
  </si>
  <si>
    <t>Capex Driver Catagories</t>
  </si>
  <si>
    <t>Connections - New Homes</t>
  </si>
  <si>
    <t>Cathodic Protection</t>
  </si>
  <si>
    <t>Connections - New Medium Density/High Rise</t>
  </si>
  <si>
    <t>Capitalised Netowork Overheads</t>
  </si>
  <si>
    <t>Connections - Industrial &amp; Commercial Tariff</t>
  </si>
  <si>
    <t>Capitalised Corporate Overheads</t>
  </si>
  <si>
    <t>Domestic Meter Replacement</t>
  </si>
  <si>
    <t>Connections - Industrial &amp; Commercial Contract</t>
  </si>
  <si>
    <t>Other Capex</t>
  </si>
  <si>
    <t>I&amp;C Metering Replacement</t>
  </si>
  <si>
    <t>Mains replacement - Proactive</t>
  </si>
  <si>
    <t>Digital Metering Program</t>
  </si>
  <si>
    <t>Mains replacement - Reactive</t>
  </si>
  <si>
    <t>Residential Connections</t>
  </si>
  <si>
    <t>Mains augmentation - Low Pressure to Low Pressure</t>
  </si>
  <si>
    <t>AER categories</t>
  </si>
  <si>
    <t>Commercial Connections</t>
  </si>
  <si>
    <t>Mains augmentation - Low Pressure to Medium Pressure</t>
  </si>
  <si>
    <t>Mains growth</t>
  </si>
  <si>
    <t>New Growth Areas</t>
  </si>
  <si>
    <t>Mains augmentation - Low Pressure to High Pressure</t>
  </si>
  <si>
    <t>Services growth</t>
  </si>
  <si>
    <t>Contributed projects</t>
  </si>
  <si>
    <t>Mains augmentation - Medium Pressure to Mediun Pressure</t>
  </si>
  <si>
    <t>Meters growth</t>
  </si>
  <si>
    <t>Network Reinforcement</t>
  </si>
  <si>
    <t>Mains augmentation - Medium Pressure to High Pressure</t>
  </si>
  <si>
    <t>Supply Regulator Capacity Upgrades</t>
  </si>
  <si>
    <t>Mains augmentation - High Pressure to High Pressure</t>
  </si>
  <si>
    <t>IT Program Forecast</t>
  </si>
  <si>
    <t>Meter replacement - New Meters Acquired</t>
  </si>
  <si>
    <t>Meter replacement - Meter Refurbishment</t>
  </si>
  <si>
    <t>Regs &amp; Valves</t>
  </si>
  <si>
    <t>Meter replacement - Meter Installation</t>
  </si>
  <si>
    <t>Hydrogen Adaptation</t>
  </si>
  <si>
    <t>Meter replacement - Other Meter Replacement Capex</t>
  </si>
  <si>
    <t>IT</t>
  </si>
  <si>
    <t>Plant &amp; Equipment</t>
  </si>
  <si>
    <t>Capex to opex</t>
  </si>
  <si>
    <t>Months</t>
  </si>
  <si>
    <t>Attachment 9.7 Distribution Mains and Services Plan</t>
  </si>
  <si>
    <t>June</t>
  </si>
  <si>
    <t>Attachment 9.8 Meter Replacement Plan</t>
  </si>
  <si>
    <t>December</t>
  </si>
  <si>
    <t>Attachment 9.10 AGIG-SP-0001 Hydrogen Strategy</t>
  </si>
  <si>
    <t>AER Reset RIN Category (Level Three)</t>
  </si>
  <si>
    <t>Capex V.01.CD City Gate Heater Upgrades</t>
  </si>
  <si>
    <t>Connections - Electricity to Gas - Distribution Mains</t>
  </si>
  <si>
    <t>Overhead switch</t>
  </si>
  <si>
    <t>Capex V.02.CD City Gate Upgrades</t>
  </si>
  <si>
    <t>Connections - Electricity to Gas - Inlet Service Pipes</t>
  </si>
  <si>
    <t>Yes</t>
  </si>
  <si>
    <t>Capex V.03.CD HP Augmentation Projects</t>
  </si>
  <si>
    <t>Connections - Electricity to Gas - Meters</t>
  </si>
  <si>
    <t>No</t>
  </si>
  <si>
    <t>Capex V.04.CD Sale City Gate Augmentation</t>
  </si>
  <si>
    <t>Connections - New Homes - Distribution Mains</t>
  </si>
  <si>
    <t>Capex V.05.CD Dandenong Crib Point Pipeline Duplication</t>
  </si>
  <si>
    <t>Connections - New Homes - Inlet Service Pipes</t>
  </si>
  <si>
    <t>Capex V.06.OP SCADA End of Life Replacement</t>
  </si>
  <si>
    <t>Connections - New Homes - Meters</t>
  </si>
  <si>
    <t>Capex V.07.OP SCADA Regional Towns and Fringe Points</t>
  </si>
  <si>
    <t>Connections - New Medium Density/High Rise - Distribution Mains</t>
  </si>
  <si>
    <t>Capex V.08.OP Inspection &amp; Refurbishment - Sleeved Railway Casing Pipes</t>
  </si>
  <si>
    <t>Connections - New Medium Density/High Rise - Inlet Service Pipes</t>
  </si>
  <si>
    <t>Capex V.09.OP I&amp;C Meter Set Refurbishment Program</t>
  </si>
  <si>
    <t>Connections - New Medium Density/High Rise - Meters</t>
  </si>
  <si>
    <t>Capex V.10.OP Transmission Pressure Pipeline Inline Inspection Program</t>
  </si>
  <si>
    <t>Connections - Industrial &amp; Commercial Tariff - Distribution Mains</t>
  </si>
  <si>
    <t>Opex V.11.OP DCVG Survey &amp; Coating Repairs</t>
  </si>
  <si>
    <t>Connections - Industrial &amp; Commercial Tariff - Inlet Service Pipes</t>
  </si>
  <si>
    <t>Capex V.12.OP Replacement of Grove Model 82 Regulators</t>
  </si>
  <si>
    <t>Connections - Industrial &amp; Commercial Tariff - Meters</t>
  </si>
  <si>
    <t>Capex V.13.OP Transmission Valve Replacement</t>
  </si>
  <si>
    <t>Connections - Industrial &amp; Commercial Contract - Distribution Mains</t>
  </si>
  <si>
    <t>Capex V.14.OP Depot Office Refurbishment</t>
  </si>
  <si>
    <t>Connections - Industrial &amp; Commercial Contract - Inlet Service Pipes</t>
  </si>
  <si>
    <t>Capex V.15.OP Cathodic Protection Remote Monitoring</t>
  </si>
  <si>
    <t>Connections - Industrial &amp; Commercial Contract - Meters</t>
  </si>
  <si>
    <t>Capex V.16.OP Cathodic Protection Asset Replacement</t>
  </si>
  <si>
    <t>Mains replacement - Proactive - Low Pressure to Low Pressure</t>
  </si>
  <si>
    <t>Capex V.17.OP Plant &amp; Equipment Renewal</t>
  </si>
  <si>
    <t>Mains replacement - Proactive - Low Pressure to Medium Pressure</t>
  </si>
  <si>
    <t>Capex V.18.OP City Gate Compound Refurbishment</t>
  </si>
  <si>
    <t>Mains replacement - Proactive - Low Pressure to High Pressure</t>
  </si>
  <si>
    <t>Capex V.19.OP City Gate Operational Asset Refurbishment</t>
  </si>
  <si>
    <t>Mains replacement - Proactive - Medium Pressure to Medium Pressure</t>
  </si>
  <si>
    <t>Capex V.20.OP Water Bath Heater Replacement</t>
  </si>
  <si>
    <t>Mains replacement - Proactive - Medium Pressure to High Pressure</t>
  </si>
  <si>
    <t>Capex V.21.CS Customer Digital Experience</t>
  </si>
  <si>
    <t>Mains replacement - Proactive - High Pressure to High Pressure</t>
  </si>
  <si>
    <t>Capex V.22.IT Apps Renewal</t>
  </si>
  <si>
    <t>Mains replacement - Reactive - Low Pressure to Low Pressure</t>
  </si>
  <si>
    <t>Capex V.23.IT Infrastructure Renewal</t>
  </si>
  <si>
    <t>Mains replacement - Reactive - Low Pressure to Medium Pressure</t>
  </si>
  <si>
    <t>Capex V.24.IT AGIG IT Strategy &amp; Roadmap</t>
  </si>
  <si>
    <t>Mains replacement - Reactive - Low Pressure to High Pressure</t>
  </si>
  <si>
    <t>Mains replacement - Reactive - Medium Pressure to Medium Pressure</t>
  </si>
  <si>
    <t>Mains replacement - Reactive - Medium Pressure to High Pressure</t>
  </si>
  <si>
    <t>Mains replacement - Reactive - High Pressure to High Pressure</t>
  </si>
  <si>
    <t>Meter replacement - New Meters Acquired - Residential</t>
  </si>
  <si>
    <t>Meter replacement - New Meters Acquired - Industrial and Commercial</t>
  </si>
  <si>
    <t>Meter replacement - New Meters Acquired - Other Meters</t>
  </si>
  <si>
    <t>Meter replacement - Meter Refurbishment - Residential</t>
  </si>
  <si>
    <t>Meter replacement - Meter Refurbishment - Industrial and Commercial</t>
  </si>
  <si>
    <t>Meter replacement - Meter Refurbishment - Other Meters</t>
  </si>
  <si>
    <t>Meter replacement - Meter Installation - Residential</t>
  </si>
  <si>
    <t>Meter replacement - Meter Installation - Industrial and Commercial</t>
  </si>
  <si>
    <t>Meter replacement - Meter Installation - Other Meters</t>
  </si>
  <si>
    <t>Meter replacement - Other Meter Replacement Capex - Residential</t>
  </si>
  <si>
    <t>Meter replacement - Other Meter Replacement Capex - Industrial and Commercial</t>
  </si>
  <si>
    <t>Meter replacement - Other Meter Replacement Capex - Other Meters</t>
  </si>
  <si>
    <t>Capex Forecast Model CPI</t>
  </si>
  <si>
    <t>Inflation table setup</t>
  </si>
  <si>
    <t>Year</t>
  </si>
  <si>
    <t>Month</t>
  </si>
  <si>
    <t>First year of forecast regulatory control period</t>
  </si>
  <si>
    <t>Base year for inputs</t>
  </si>
  <si>
    <t>Base year for outputs</t>
  </si>
  <si>
    <t>Inflation</t>
  </si>
  <si>
    <t>CPI year on year change (%) - lagged one year (actual/estimate)</t>
  </si>
  <si>
    <t>June 2022 and 2023 estimates</t>
  </si>
  <si>
    <t xml:space="preserve">Cumulative Inflation Index </t>
  </si>
  <si>
    <t>Nominal to June 2021</t>
  </si>
  <si>
    <t>Inflation June 2021 to June 2023</t>
  </si>
  <si>
    <t>Derivation of Growth Capex Volume Forecast</t>
  </si>
  <si>
    <t>Victoria</t>
  </si>
  <si>
    <t>Albury</t>
  </si>
  <si>
    <t>Total</t>
  </si>
  <si>
    <t>Albury % of customers as at 31 December 2021</t>
  </si>
  <si>
    <t>Converting Net Customer Connections Forecast to Gross Customer Connections Forecast</t>
  </si>
  <si>
    <t>Total Connections Forecast</t>
  </si>
  <si>
    <t>Source</t>
  </si>
  <si>
    <t>2022/23</t>
  </si>
  <si>
    <t>2023/24</t>
  </si>
  <si>
    <t>2024/25</t>
  </si>
  <si>
    <t>2025/26</t>
  </si>
  <si>
    <t>2026/27</t>
  </si>
  <si>
    <t>2027/28</t>
  </si>
  <si>
    <t>Residential</t>
  </si>
  <si>
    <t>Core Energy, Attachment 13.2</t>
  </si>
  <si>
    <t>Commercial</t>
  </si>
  <si>
    <t>Residential Disconnections History</t>
  </si>
  <si>
    <t>Average</t>
  </si>
  <si>
    <t>Total Connections</t>
  </si>
  <si>
    <t>Disconnections</t>
  </si>
  <si>
    <t>Percentage of Disconnections to Total Connections</t>
  </si>
  <si>
    <t>Commercial Disconnections History</t>
  </si>
  <si>
    <t>Net connections forecast</t>
  </si>
  <si>
    <t>Zero Consuming Meters</t>
  </si>
  <si>
    <t>VEU Adjustment</t>
  </si>
  <si>
    <t>Disconnections forecast</t>
  </si>
  <si>
    <t>Gross Connections Forecast</t>
  </si>
  <si>
    <t>New Meter Forecast</t>
  </si>
  <si>
    <t>Core Forecasts</t>
  </si>
  <si>
    <t>New Residential Connections</t>
  </si>
  <si>
    <t>New Commercial Connections</t>
  </si>
  <si>
    <t xml:space="preserve">Total </t>
  </si>
  <si>
    <t>New Meter Forecasts</t>
  </si>
  <si>
    <t>Domestic</t>
  </si>
  <si>
    <t>Non-Domestic</t>
  </si>
  <si>
    <t>Total new meters</t>
  </si>
  <si>
    <t>Check</t>
  </si>
  <si>
    <t>Impact of Marketing Step Change</t>
  </si>
  <si>
    <t>Number of New Residential Customer Connections due to Marketing Step Change</t>
  </si>
  <si>
    <t>New Services Forecast</t>
  </si>
  <si>
    <t>Historic New Services (units)</t>
  </si>
  <si>
    <t>New estate</t>
  </si>
  <si>
    <t>Existing area</t>
  </si>
  <si>
    <t>Multi user</t>
  </si>
  <si>
    <t>I&amp;C&lt;10TJ</t>
  </si>
  <si>
    <t>Implied Forecast of New Meters (with additional residential split)</t>
  </si>
  <si>
    <t>Multi-User connections</t>
  </si>
  <si>
    <t>Volume of New Services = Number of New Customer Connections</t>
  </si>
  <si>
    <t>Assumption of new meters associated with 1 Multi-User new service</t>
  </si>
  <si>
    <t>New estate connections</t>
  </si>
  <si>
    <t>Existing homes</t>
  </si>
  <si>
    <t>Volume Forecast for "New Services" Growth Capex</t>
  </si>
  <si>
    <t>New Main Forecast</t>
  </si>
  <si>
    <t>Historic New Mains (metres)</t>
  </si>
  <si>
    <t>Historic ratio of metres per new main laid</t>
  </si>
  <si>
    <t>New Services forecast for the purposes of "New Mains" Growth Capex</t>
  </si>
  <si>
    <t>Volume of New Mains (m) = (Number of New Services) x (Historic average number of metres per new service installed)</t>
  </si>
  <si>
    <t>Volume Forecast for "New Mains" Growth Capex</t>
  </si>
  <si>
    <t>Other projects New Mains (m)</t>
  </si>
  <si>
    <t>Volume Forecast for "New Mains" Growth New Areas &amp; Augmentation Capex</t>
  </si>
  <si>
    <t>Total for 
2023/24 to 2027/28</t>
  </si>
  <si>
    <t>Dandenong-Crib point</t>
  </si>
  <si>
    <t>Cranbourne</t>
  </si>
  <si>
    <t>Thomastown</t>
  </si>
  <si>
    <t>Echucha</t>
  </si>
  <si>
    <t>Wallan</t>
  </si>
  <si>
    <t>Traralgon</t>
  </si>
  <si>
    <t>Wodonga</t>
  </si>
  <si>
    <t>Berwick</t>
  </si>
  <si>
    <t>Eltham</t>
  </si>
  <si>
    <t>Howlong</t>
  </si>
  <si>
    <t>Pakenham</t>
  </si>
  <si>
    <t>Total Network Length (m) from Growth, Growth new Areas and Augmentation Capex</t>
  </si>
  <si>
    <t>Volume Forecast for "Network length" Growth, Growth New Areas &amp; Augmentation Capex</t>
  </si>
  <si>
    <t>Total network length</t>
  </si>
  <si>
    <t>Year-on-Year</t>
  </si>
  <si>
    <t>Labour EGWWS</t>
  </si>
  <si>
    <t>BIS Oxford</t>
  </si>
  <si>
    <t>BIS Oxford March 2022</t>
  </si>
  <si>
    <t>Deloitte Access Economics</t>
  </si>
  <si>
    <t>DAE AusNet TRR AER FD</t>
  </si>
  <si>
    <t>Labour Construction</t>
  </si>
  <si>
    <t>Assumed half of the above</t>
  </si>
  <si>
    <t>Materials</t>
  </si>
  <si>
    <t>Annual rate of change</t>
  </si>
  <si>
    <t>Weighted Cost Escalation Rate</t>
  </si>
  <si>
    <t>Cumulative</t>
  </si>
  <si>
    <t>Victoria &amp; Albury</t>
  </si>
  <si>
    <t>Victoria &amp; Albury - change in capitalisation</t>
  </si>
  <si>
    <t>Historic Overheads</t>
  </si>
  <si>
    <t>$m, nominal</t>
  </si>
  <si>
    <t>Overheads as reported in the Annual RINs</t>
  </si>
  <si>
    <t>Annual RINs</t>
  </si>
  <si>
    <t>Adjusted overheads in $m, 22/2023</t>
  </si>
  <si>
    <t>Adjusted overheads in $m, 2022/23</t>
  </si>
  <si>
    <t>$m, 2022/23</t>
  </si>
  <si>
    <t>Average %</t>
  </si>
  <si>
    <t>Operations &amp; maintenance</t>
  </si>
  <si>
    <t>Planning &amp; system design</t>
  </si>
  <si>
    <t>Procurement &amp; fleet</t>
  </si>
  <si>
    <t>Technical &amp; Compliance Services</t>
  </si>
  <si>
    <t>Network engineering</t>
  </si>
  <si>
    <t>Support</t>
  </si>
  <si>
    <t>Total Overheads</t>
  </si>
  <si>
    <t>Total Gross Capex ($m, nominal)</t>
  </si>
  <si>
    <t>Total Capex ($m, nominal)</t>
  </si>
  <si>
    <t>Total Gross Capex ($m, 2022/23)</t>
  </si>
  <si>
    <t>Total Capex - Overheads</t>
  </si>
  <si>
    <t>% Overheads to Capex</t>
  </si>
  <si>
    <t>Historic Fixed vs Variable Split</t>
  </si>
  <si>
    <t>Weights</t>
  </si>
  <si>
    <t>$m, Dec 2022/23</t>
  </si>
  <si>
    <t>Fixed</t>
  </si>
  <si>
    <t>Variable</t>
  </si>
  <si>
    <t>% Split between Overheads</t>
  </si>
  <si>
    <t>Average % Overheads to Total Capex</t>
  </si>
  <si>
    <t>Forecast Overheads ($m, 2022/23)</t>
  </si>
  <si>
    <t>Inflation from mid-year $2021 to mid-year $2023</t>
  </si>
  <si>
    <t>Forecast Fixed Overheads</t>
  </si>
  <si>
    <t>Calculation of variable overheads %</t>
  </si>
  <si>
    <t>Fixed Overheads</t>
  </si>
  <si>
    <t>Variable Overheads</t>
  </si>
  <si>
    <t>Total Forecast Overheads</t>
  </si>
  <si>
    <t>Total Capex Forecast (with Overheads)</t>
  </si>
  <si>
    <t>Growth Assets</t>
  </si>
  <si>
    <t>End of Life Replacement</t>
  </si>
  <si>
    <t xml:space="preserve">Reactive Replacement </t>
  </si>
  <si>
    <t>Sale CIty Gate Upgrade</t>
  </si>
  <si>
    <t>New Gate Station Pakenham</t>
  </si>
  <si>
    <t>Mains</t>
  </si>
  <si>
    <t>Services</t>
  </si>
  <si>
    <t>Mains Alterations</t>
  </si>
  <si>
    <t>New connections contributions</t>
  </si>
  <si>
    <t>Applications Renewal</t>
  </si>
  <si>
    <t>AGIG One IT Strategy</t>
  </si>
  <si>
    <t>Non-Piggable Pipeline Alteration Program</t>
  </si>
  <si>
    <t>Pipeline Inline Inspection (PIGGING Programs)</t>
  </si>
  <si>
    <t>Transmission Valve Replacement</t>
  </si>
  <si>
    <t xml:space="preserve">DCVG Survey &amp; Coating Repairs </t>
  </si>
  <si>
    <t>CP Remote Monitoring</t>
  </si>
  <si>
    <t>CP Asset Replacement</t>
  </si>
  <si>
    <t>I&amp;C Meterset Upgrades</t>
  </si>
  <si>
    <t>Depot Office Refurbishement</t>
  </si>
  <si>
    <t>Project Name</t>
  </si>
  <si>
    <t>Forecast Volumes</t>
  </si>
  <si>
    <t>Forecast Capex Unit Rates ($'000 Real 2021)</t>
  </si>
  <si>
    <t>Forecast Capex ($'000 Real 2021)</t>
  </si>
  <si>
    <t>Forecast Capex ($'000 Real 2023)</t>
  </si>
  <si>
    <t>Escalation ($'000)</t>
  </si>
  <si>
    <t>Forecast Capex + Escalation ($'000 Real 2023)</t>
  </si>
  <si>
    <t>Overheads ($'000)</t>
  </si>
  <si>
    <t>Forecast Capex + Escalation + Overheads ($'000 Real 2023)</t>
  </si>
  <si>
    <t>Capital Contributions ($'000 Real 2023)</t>
  </si>
  <si>
    <t>NET Forecast Capex + Escalation + Overheads ($'000 Real 2023)</t>
  </si>
  <si>
    <t>Labour/non-labour %</t>
  </si>
  <si>
    <t>Mapping Catagories</t>
  </si>
  <si>
    <t>Non-Labour</t>
  </si>
  <si>
    <t>AER Catagories</t>
  </si>
  <si>
    <t>PTRM Catagories</t>
  </si>
  <si>
    <t>Strategy/Business Case</t>
  </si>
  <si>
    <t>CP Remote Monitoring - Albury</t>
  </si>
  <si>
    <t>CP Asset Replacement - Albury</t>
  </si>
  <si>
    <t>Camera Inspection and Repair of HDPE - Albury</t>
  </si>
  <si>
    <t>HDPE Assessment</t>
  </si>
  <si>
    <t>HP Small Diameter Steel Main Replacement</t>
  </si>
  <si>
    <t>Steel condition sampling</t>
  </si>
  <si>
    <t>HP Reg removal</t>
  </si>
  <si>
    <t>Reactive Mains Replacement</t>
  </si>
  <si>
    <t>Reactive Services Replacement</t>
  </si>
  <si>
    <t>Reactive Services Replacement - Albury</t>
  </si>
  <si>
    <t>Multiservice Mains Renewals</t>
  </si>
  <si>
    <t xml:space="preserve">Time Expired Meter Replacement </t>
  </si>
  <si>
    <t>New Meter</t>
  </si>
  <si>
    <t>New Meter - Albury</t>
  </si>
  <si>
    <t>Field Life Testing Program</t>
  </si>
  <si>
    <t>Refurbished Meter</t>
  </si>
  <si>
    <t>Remote Meters - HTR</t>
  </si>
  <si>
    <t>Remote Meters - HTR Albury</t>
  </si>
  <si>
    <t>Remote Meters - opt in</t>
  </si>
  <si>
    <t>Remote Meters - opt in Alb</t>
  </si>
  <si>
    <t>Full Digital Meters (additional capex only)</t>
  </si>
  <si>
    <t>Full Digital Meters - Albury (additional capex only)</t>
  </si>
  <si>
    <t>Remote &amp; Digital Metering IT</t>
  </si>
  <si>
    <t>Remote &amp; Digital Metering IT - Albury</t>
  </si>
  <si>
    <t>E to G/Existing Home Mains</t>
  </si>
  <si>
    <t>E to G/Existing Home Services</t>
  </si>
  <si>
    <t>E to G/Existing Home Meters</t>
  </si>
  <si>
    <t>New Estate Mains</t>
  </si>
  <si>
    <t>New Estate Services</t>
  </si>
  <si>
    <t>New Estate Meters</t>
  </si>
  <si>
    <t>New Medium Density/High Rise Mains</t>
  </si>
  <si>
    <t>New Medium Density/High Rise Services</t>
  </si>
  <si>
    <t>New Medium Density/High Rise Meters</t>
  </si>
  <si>
    <t>E to G/Existing Home Mains - Albury</t>
  </si>
  <si>
    <t>E to G/Existing Home Services - Albury</t>
  </si>
  <si>
    <t>E to G/Existing Home Meters - Albury</t>
  </si>
  <si>
    <t>New Estate Mains - Albury</t>
  </si>
  <si>
    <t>New Estate Services - Albury</t>
  </si>
  <si>
    <t>New Estate Meters - Albury</t>
  </si>
  <si>
    <t>New Medium Density/High Rise Mains - Albury</t>
  </si>
  <si>
    <t>New Medium Density/High Rise Services - Albury</t>
  </si>
  <si>
    <t>New Medium Density/High Rise Meters - Albury</t>
  </si>
  <si>
    <t>Dandenong - Crib Point Pipeline Duplication</t>
  </si>
  <si>
    <t>Cranbourne HP network augmentation</t>
  </si>
  <si>
    <t>Thomastown HP network augmentation</t>
  </si>
  <si>
    <t>Eltham HP network augmentation</t>
  </si>
  <si>
    <t>Wallan HP network augmentation</t>
  </si>
  <si>
    <t>Wodonga HP network augmentation</t>
  </si>
  <si>
    <t>Traralgon HP network augmentation</t>
  </si>
  <si>
    <t>Berwick HP network augmentation</t>
  </si>
  <si>
    <t>Echuca HP network augmentation</t>
  </si>
  <si>
    <t>Howlong HP network augmentation</t>
  </si>
  <si>
    <t>City Gate Upgrades</t>
  </si>
  <si>
    <t>City Gate Upgrades - Albury</t>
  </si>
  <si>
    <t>City Gate Heater Upgrades</t>
  </si>
  <si>
    <t>Somerville - New Regulator</t>
  </si>
  <si>
    <t>Applications Renewal - Albury</t>
  </si>
  <si>
    <t>AGN Digital Customer Experience</t>
  </si>
  <si>
    <t>AGN Digital Customer Experience - Albury</t>
  </si>
  <si>
    <t>Infrastructure Renewal</t>
  </si>
  <si>
    <t>Infrastructure Renewal - Albury</t>
  </si>
  <si>
    <t>AGIG One IT Strategy - Albury</t>
  </si>
  <si>
    <t>End of Life Replacement - Albury</t>
  </si>
  <si>
    <t>SCADA Fringe Monitoring</t>
  </si>
  <si>
    <t>SCADA Fringe Monitoring - Albury</t>
  </si>
  <si>
    <t>Inspection &amp; Refurbishment - Sleeved Railway Casing Pipes</t>
  </si>
  <si>
    <t>Inspection &amp; Refurbishment - Sleeved Railway Casing Pipes - Albury</t>
  </si>
  <si>
    <t>Replacement of Grove Model 82 Regulators</t>
  </si>
  <si>
    <t>Water Bath Heater Replacement</t>
  </si>
  <si>
    <t>City Gate Operational Assets Refurbishment</t>
  </si>
  <si>
    <t>City Gate Operational Assets Refurbishment - Albury</t>
  </si>
  <si>
    <t>City Gate Compound Assets</t>
  </si>
  <si>
    <t>City Gate Compound Assets - Albury</t>
  </si>
  <si>
    <t>Hazardous Area Equipment</t>
  </si>
  <si>
    <t>Hazardous Area Equipment - Albury</t>
  </si>
  <si>
    <t>Replace Incompatible Parts</t>
  </si>
  <si>
    <t>Replace Incompatible Parts - Albury</t>
  </si>
  <si>
    <t>Weld Proceedures</t>
  </si>
  <si>
    <t>Weld Proceedures - Albury</t>
  </si>
  <si>
    <t>Pipeline Repair Equipment</t>
  </si>
  <si>
    <t>Pipeline Repair Equipment - Albury</t>
  </si>
  <si>
    <t>Weld Hardness Testing</t>
  </si>
  <si>
    <t>Weld Hardness Testing - Albury</t>
  </si>
  <si>
    <t>Plant and Equipment Upgrade</t>
  </si>
  <si>
    <t>Plant and Equipment Upgrade - Albury</t>
  </si>
  <si>
    <t>Capital Expenditure Forecasts</t>
  </si>
  <si>
    <t>Capex driver</t>
  </si>
  <si>
    <t>Gross Capital Expenditure (direct costs only, $2020/21)</t>
  </si>
  <si>
    <t>Computer Equipement</t>
  </si>
  <si>
    <t>TOTAL</t>
  </si>
  <si>
    <t>Gross Capital Expenditure Less Capital Contributions (direct costs only, $2020/21)</t>
  </si>
  <si>
    <t>Capital Contributions (direct costs only, $2020/21)</t>
  </si>
  <si>
    <t>Gross Capital Expenditure (direct costs only, $2022/23)</t>
  </si>
  <si>
    <t>$2020/21 to $2022/23</t>
  </si>
  <si>
    <t>Gross Capital Expenditure (direct costs and real cost escalation, $2022/23)</t>
  </si>
  <si>
    <t>Escalation ($2022/23)</t>
  </si>
  <si>
    <t>Gross Capital Expenditure (direct costs, real cost escalation and overheads, $2022/23)</t>
  </si>
  <si>
    <t>Overheads ($2022/23)</t>
  </si>
  <si>
    <t>Net Capital Expenditure (direct costs, real cost escalation and overheads, $2022/23)</t>
  </si>
  <si>
    <t>Capital Contributions (direct costs, real cost escalation and overheads, $2022/23)</t>
  </si>
  <si>
    <t>Forecasts, direct $ 2021</t>
  </si>
  <si>
    <t>Total capex to opex</t>
  </si>
  <si>
    <t>Forecasts, $ 2022/23</t>
  </si>
  <si>
    <t>Capital Expenditure Forecasts by RAB Category PTRM Input</t>
  </si>
  <si>
    <t>Capital Expenditure Forecasts by RAB Category for PTRM Input $m 2022/23</t>
  </si>
  <si>
    <t>Total for 
2023/24 to 2026/27</t>
  </si>
  <si>
    <t xml:space="preserve"> </t>
  </si>
  <si>
    <t>Capital Expenditure Contributions by RAB Category for PTRM Input $m 2022/23</t>
  </si>
  <si>
    <t>GROSS Capital Expenditure by RAB Category for PTRM Input $m 2022/23</t>
  </si>
  <si>
    <t>Business Case Summary</t>
  </si>
  <si>
    <t>Business Case Costs ($000, $2021)</t>
  </si>
  <si>
    <t>Code</t>
  </si>
  <si>
    <t>Name</t>
  </si>
  <si>
    <t>Strategies and Plans</t>
  </si>
  <si>
    <t>Attachment 9.7</t>
  </si>
  <si>
    <t>Distribution Mains and Services Integrity Plan</t>
  </si>
  <si>
    <t>Attachment 9.8</t>
  </si>
  <si>
    <t>Attachment 9.10 AGIG-SP-0001</t>
  </si>
  <si>
    <t>Hydrogen Strategy and Adaptation Plan</t>
  </si>
  <si>
    <t>Strategies and Plans Total</t>
  </si>
  <si>
    <t>Capex V.01.CD</t>
  </si>
  <si>
    <t>Capex V.02.CD</t>
  </si>
  <si>
    <t>Capex V.03.CD</t>
  </si>
  <si>
    <t>HP Augmentation Projects</t>
  </si>
  <si>
    <t>Capex V.04.CD</t>
  </si>
  <si>
    <t>Sale City Gate Augmentation</t>
  </si>
  <si>
    <t>Capex V.05.CD</t>
  </si>
  <si>
    <t>Dandenong Crib Point Pipeline Duplication</t>
  </si>
  <si>
    <t>Augmentation Total</t>
  </si>
  <si>
    <t>Capex V.06.OP</t>
  </si>
  <si>
    <t>SCADA End of Life Replacement</t>
  </si>
  <si>
    <t>Capex V.07.OP</t>
  </si>
  <si>
    <t>SCADA Regional Towns and Fringe Points</t>
  </si>
  <si>
    <t>Telemetry Total</t>
  </si>
  <si>
    <t>Capex V.08.OP</t>
  </si>
  <si>
    <t>Capex V.09.OP</t>
  </si>
  <si>
    <t>I&amp;C Meter Set Refurbishment Program</t>
  </si>
  <si>
    <t>Capex V.10.OP</t>
  </si>
  <si>
    <t>Transmission Pressure Pipeline Inline Inspection Program</t>
  </si>
  <si>
    <t>Opex V.11.OP</t>
  </si>
  <si>
    <t>DCVG Survey &amp; Coating Repairs</t>
  </si>
  <si>
    <t>Capex V.12.OP</t>
  </si>
  <si>
    <t>Capex V.13.OP</t>
  </si>
  <si>
    <t>Capex V.14.OP</t>
  </si>
  <si>
    <t>Depot Office Refurbishment</t>
  </si>
  <si>
    <t>Capex V.15.OP</t>
  </si>
  <si>
    <t>Cathodic Protection Remote Monitoring</t>
  </si>
  <si>
    <t>Capex V.16.OP</t>
  </si>
  <si>
    <t>Cathodic Protection Asset Replacement</t>
  </si>
  <si>
    <t>Capex V.17.OP</t>
  </si>
  <si>
    <t>Plant &amp; Equipment Renewal</t>
  </si>
  <si>
    <t>Capex V.18.OP</t>
  </si>
  <si>
    <t>City Gate Compound Refurbishment</t>
  </si>
  <si>
    <t>Capex V.19.OP</t>
  </si>
  <si>
    <t>City Gate Operational Asset Refurbishment</t>
  </si>
  <si>
    <t>Capex V.20.OP</t>
  </si>
  <si>
    <t>Other  Distribution System Total</t>
  </si>
  <si>
    <t>Capex V.21.CS</t>
  </si>
  <si>
    <t>Customer Digital Experience</t>
  </si>
  <si>
    <t>Capex V.22.IT</t>
  </si>
  <si>
    <t>Apps Renewal</t>
  </si>
  <si>
    <t>Capex V.23.IT</t>
  </si>
  <si>
    <t>Capex V.24.IT</t>
  </si>
  <si>
    <t>AGIG IT Strategy &amp; Roadmap</t>
  </si>
  <si>
    <t>Other  Non Distribution System Total</t>
  </si>
  <si>
    <t>Charts and Tables</t>
  </si>
  <si>
    <t>Current and Next AA Period Capex $m 2022/23</t>
  </si>
  <si>
    <t>Total for 2018 to 2022</t>
  </si>
  <si>
    <t>Escalation</t>
  </si>
  <si>
    <t>Actual</t>
  </si>
  <si>
    <t>Forecast</t>
  </si>
  <si>
    <t>Benchmark</t>
  </si>
  <si>
    <t>Excluding change in capitalisation</t>
  </si>
  <si>
    <t>AER Reset RIN Category</t>
  </si>
  <si>
    <t>CIC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</si>
</sst>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9">
    <numFmt numFmtId="7" formatCode="&quot;$&quot;#,##0.00;\-&quot;$&quot;#,##0.00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&quot;$&quot;#,##0.00"/>
    <numFmt numFmtId="165" formatCode="&quot;$&quot;#,##0"/>
    <numFmt numFmtId="166" formatCode="0.0%"/>
    <numFmt numFmtId="167" formatCode="_-* #,##0_-;\-* #,##0_-;_-* &quot;-&quot;??_-;_-@_-"/>
    <numFmt numFmtId="168" formatCode="[$-C09]dd\-mmm\-yy;@"/>
    <numFmt numFmtId="169" formatCode="dd\-mmm"/>
    <numFmt numFmtId="170" formatCode="0.0"/>
    <numFmt numFmtId="171" formatCode="#,##0.0000"/>
    <numFmt numFmtId="172" formatCode="[Red]\●;[Red]\●;[Color10]\●"/>
    <numFmt numFmtId="173" formatCode="_-* #,##0.000_-;\-* #,##0.000_-;_-* &quot;-&quot;???_-;_-@_-"/>
    <numFmt numFmtId="174" formatCode="#,##0_ ;\-#,##0\ "/>
    <numFmt numFmtId="175" formatCode="_-* #,##0.0_-;\-* #,##0.0_-;_-* &quot;-&quot;??_-;_-@_-"/>
    <numFmt numFmtId="176" formatCode="_-&quot;$&quot;* #,##0.000_-;\-&quot;$&quot;* #,##0.000_-;_-&quot;$&quot;* &quot;-&quot;??_-;_-@_-"/>
    <numFmt numFmtId="177" formatCode="_-&quot;$&quot;* #,##0.0_-;\-&quot;$&quot;* #,##0.0_-;_-&quot;$&quot;* &quot;-&quot;??_-;_-@_-"/>
    <numFmt numFmtId="178" formatCode="0.0000"/>
    <numFmt numFmtId="179" formatCode="0.00000000000"/>
  </numFmts>
  <fonts count="69" x14ac:knownFonts="1">
    <font>
      <sz val="11"/>
      <color theme="1"/>
      <name val="Calibri"/>
      <family val="2"/>
      <scheme val="minor"/>
    </font>
    <font>
      <sz val="11"/>
      <color theme="1"/>
      <name val="Tahoma"/>
      <family val="2"/>
    </font>
    <font>
      <sz val="11"/>
      <color theme="1"/>
      <name val="Calibri"/>
      <family val="2"/>
      <scheme val="minor"/>
    </font>
    <font>
      <sz val="8"/>
      <color theme="1"/>
      <name val="Calibri"/>
      <family val="2"/>
    </font>
    <font>
      <sz val="10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sz val="12"/>
      <color theme="0"/>
      <name val="Calibri"/>
      <family val="2"/>
      <scheme val="minor"/>
    </font>
    <font>
      <b/>
      <sz val="12"/>
      <color theme="0"/>
      <name val="Arial"/>
      <family val="2"/>
    </font>
    <font>
      <b/>
      <sz val="8"/>
      <name val="Arial"/>
      <family val="2"/>
    </font>
    <font>
      <sz val="8"/>
      <color theme="1"/>
      <name val="Arial"/>
      <family val="2"/>
    </font>
    <font>
      <b/>
      <sz val="10"/>
      <color theme="0"/>
      <name val="Arial"/>
      <family val="2"/>
    </font>
    <font>
      <b/>
      <sz val="11"/>
      <color theme="0"/>
      <name val="Arial"/>
      <family val="2"/>
    </font>
    <font>
      <sz val="8"/>
      <name val="Helvetica"/>
      <family val="2"/>
    </font>
    <font>
      <sz val="8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theme="1"/>
      <name val="Arial"/>
      <family val="2"/>
    </font>
    <font>
      <b/>
      <sz val="14"/>
      <color theme="0"/>
      <name val="Arial"/>
      <family val="2"/>
    </font>
    <font>
      <u/>
      <sz val="8"/>
      <color theme="10"/>
      <name val="Arial"/>
      <family val="2"/>
    </font>
    <font>
      <i/>
      <sz val="8"/>
      <color theme="1"/>
      <name val="Arial"/>
      <family val="2"/>
    </font>
    <font>
      <b/>
      <sz val="11"/>
      <color theme="1"/>
      <name val="Arial"/>
      <family val="2"/>
    </font>
    <font>
      <u/>
      <sz val="8"/>
      <color theme="10"/>
      <name val="Calibri"/>
      <family val="2"/>
      <scheme val="minor"/>
    </font>
    <font>
      <sz val="10"/>
      <color theme="1"/>
      <name val="Arial"/>
      <family val="2"/>
    </font>
    <font>
      <sz val="11"/>
      <color theme="1"/>
      <name val="Arial"/>
      <family val="2"/>
    </font>
    <font>
      <sz val="10"/>
      <color theme="1"/>
      <name val="Tahoma"/>
      <family val="2"/>
    </font>
    <font>
      <sz val="8"/>
      <color rgb="FFFF0000"/>
      <name val="Tahoma"/>
      <family val="2"/>
    </font>
    <font>
      <b/>
      <sz val="15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u/>
      <sz val="11"/>
      <name val="Calibri"/>
      <family val="2"/>
      <scheme val="minor"/>
    </font>
    <font>
      <b/>
      <sz val="11"/>
      <color theme="0"/>
      <name val="Tahoma"/>
      <family val="2"/>
    </font>
    <font>
      <b/>
      <sz val="14"/>
      <color theme="0"/>
      <name val="Tahoma"/>
      <family val="2"/>
    </font>
    <font>
      <b/>
      <sz val="11"/>
      <color theme="1"/>
      <name val="Tahoma"/>
      <family val="2"/>
    </font>
    <font>
      <sz val="11"/>
      <color theme="1"/>
      <name val="Tahoma"/>
      <family val="2"/>
    </font>
    <font>
      <b/>
      <sz val="12"/>
      <color theme="0"/>
      <name val="Tahoma"/>
      <family val="2"/>
    </font>
    <font>
      <sz val="11"/>
      <name val="Tahoma"/>
      <family val="2"/>
    </font>
    <font>
      <u/>
      <sz val="8"/>
      <color theme="10"/>
      <name val="Tahoma"/>
      <family val="2"/>
    </font>
    <font>
      <sz val="8"/>
      <name val="Tahoma"/>
      <family val="2"/>
    </font>
    <font>
      <b/>
      <sz val="10"/>
      <color theme="0"/>
      <name val="Tahoma"/>
      <family val="2"/>
    </font>
    <font>
      <b/>
      <sz val="10"/>
      <name val="Tahoma"/>
      <family val="2"/>
    </font>
    <font>
      <b/>
      <sz val="8"/>
      <color theme="1"/>
      <name val="Tahoma"/>
      <family val="2"/>
    </font>
    <font>
      <sz val="8"/>
      <color theme="1"/>
      <name val="Tahoma"/>
      <family val="2"/>
    </font>
    <font>
      <b/>
      <sz val="8"/>
      <color theme="0"/>
      <name val="Tahoma"/>
      <family val="2"/>
    </font>
    <font>
      <b/>
      <sz val="8"/>
      <name val="Tahoma"/>
      <family val="2"/>
    </font>
    <font>
      <i/>
      <sz val="8"/>
      <color theme="1"/>
      <name val="Tahoma"/>
      <family val="2"/>
    </font>
    <font>
      <i/>
      <sz val="8"/>
      <name val="Tahoma"/>
      <family val="2"/>
    </font>
    <font>
      <sz val="10"/>
      <color theme="0"/>
      <name val="Tahoma"/>
      <family val="2"/>
    </font>
    <font>
      <sz val="8"/>
      <color theme="0"/>
      <name val="Tahoma"/>
      <family val="2"/>
    </font>
    <font>
      <sz val="8"/>
      <color indexed="8"/>
      <name val="Tahoma"/>
      <family val="2"/>
    </font>
    <font>
      <sz val="11"/>
      <color theme="0"/>
      <name val="Tahoma"/>
      <family val="2"/>
    </font>
    <font>
      <b/>
      <sz val="10"/>
      <color theme="1"/>
      <name val="Tahoma"/>
      <family val="2"/>
    </font>
    <font>
      <b/>
      <sz val="8"/>
      <color rgb="FFFF0000"/>
      <name val="Tahoma"/>
      <family val="2"/>
    </font>
    <font>
      <sz val="8"/>
      <color theme="2"/>
      <name val="Tahoma"/>
      <family val="2"/>
    </font>
    <font>
      <i/>
      <sz val="8"/>
      <color rgb="FFFF0000"/>
      <name val="Tahoma"/>
      <family val="2"/>
    </font>
    <font>
      <sz val="12"/>
      <color theme="1"/>
      <name val="Tahoma"/>
      <family val="2"/>
    </font>
    <font>
      <sz val="11"/>
      <color rgb="FFFF0000"/>
      <name val="Tahoma"/>
      <family val="2"/>
    </font>
    <font>
      <sz val="7"/>
      <color theme="1"/>
      <name val="Tahoma"/>
      <family val="2"/>
    </font>
    <font>
      <b/>
      <sz val="7"/>
      <color theme="1"/>
      <name val="Tahoma"/>
      <family val="2"/>
    </font>
    <font>
      <b/>
      <sz val="8"/>
      <color rgb="FF0070C0"/>
      <name val="Tahoma"/>
      <family val="2"/>
    </font>
    <font>
      <sz val="8"/>
      <color theme="0" tint="-0.499984740745262"/>
      <name val="Tahoma"/>
      <family val="2"/>
    </font>
    <font>
      <b/>
      <sz val="8"/>
      <color theme="0" tint="-0.499984740745262"/>
      <name val="Tahoma"/>
      <family val="2"/>
    </font>
    <font>
      <sz val="11"/>
      <color rgb="FF00B050"/>
      <name val="Tahoma"/>
      <family val="2"/>
    </font>
    <font>
      <b/>
      <sz val="8"/>
      <color theme="0"/>
      <name val="Arial"/>
      <family val="2"/>
    </font>
    <font>
      <i/>
      <sz val="8"/>
      <color theme="0"/>
      <name val="Tahoma"/>
      <family val="2"/>
    </font>
    <font>
      <sz val="8"/>
      <color theme="1"/>
      <name val="Tahoma"/>
    </font>
    <font>
      <sz val="8"/>
      <name val="Tahoma"/>
    </font>
    <font>
      <sz val="11"/>
      <color theme="1"/>
      <name val="Tahoma"/>
    </font>
    <font>
      <i/>
      <sz val="8"/>
      <color theme="1"/>
      <name val="Tahoma"/>
    </font>
    <font>
      <b/>
      <sz val="8"/>
      <name val="Tahoma"/>
    </font>
    <font>
      <b/>
      <sz val="8"/>
      <color theme="1"/>
      <name val="Tahoma"/>
    </font>
  </fonts>
  <fills count="19">
    <fill>
      <patternFill patternType="none"/>
    </fill>
    <fill>
      <patternFill patternType="gray125"/>
    </fill>
    <fill>
      <patternFill patternType="solid">
        <fgColor rgb="FF00206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3C71"/>
        <bgColor indexed="64"/>
      </patternFill>
    </fill>
    <fill>
      <patternFill patternType="solid">
        <fgColor rgb="FF00A3E0"/>
        <bgColor indexed="64"/>
      </patternFill>
    </fill>
    <fill>
      <patternFill patternType="solid">
        <fgColor theme="2" tint="0.79998168889431442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rgb="FFFFFF00"/>
        <bgColor indexed="64"/>
      </patternFill>
    </fill>
  </fills>
  <borders count="30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rgb="FF000000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theme="0"/>
      </left>
      <right/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</borders>
  <cellStyleXfs count="29">
    <xf numFmtId="0" fontId="0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3" fillId="0" borderId="0"/>
    <xf numFmtId="0" fontId="4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8" fontId="7" fillId="4" borderId="0">
      <alignment vertical="center"/>
      <protection locked="0"/>
    </xf>
    <xf numFmtId="0" fontId="8" fillId="4" borderId="3">
      <alignment vertical="center"/>
    </xf>
    <xf numFmtId="0" fontId="4" fillId="0" borderId="0"/>
    <xf numFmtId="168" fontId="2" fillId="0" borderId="0"/>
    <xf numFmtId="172" fontId="13" fillId="0" borderId="0">
      <alignment horizontal="center" vertical="center"/>
    </xf>
    <xf numFmtId="0" fontId="15" fillId="0" borderId="0" applyNumberFormat="0" applyFill="0" applyBorder="0" applyAlignment="0" applyProtection="0"/>
    <xf numFmtId="43" fontId="2" fillId="0" borderId="0" applyFont="0" applyFill="0" applyBorder="0" applyAlignment="0" applyProtection="0"/>
    <xf numFmtId="0" fontId="24" fillId="0" borderId="0"/>
    <xf numFmtId="43" fontId="2" fillId="0" borderId="0" applyFont="0" applyFill="0" applyBorder="0" applyAlignment="0" applyProtection="0"/>
    <xf numFmtId="0" fontId="15" fillId="0" borderId="0" applyNumberFormat="0" applyFill="0" applyBorder="0" applyAlignment="0" applyProtection="0"/>
    <xf numFmtId="0" fontId="4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9" fontId="24" fillId="0" borderId="0" applyFont="0" applyFill="0" applyBorder="0" applyAlignment="0" applyProtection="0"/>
    <xf numFmtId="0" fontId="26" fillId="0" borderId="26" applyNumberFormat="0" applyFill="0" applyAlignment="0" applyProtection="0"/>
    <xf numFmtId="9" fontId="2" fillId="0" borderId="0" applyFont="0" applyFill="0" applyBorder="0" applyAlignment="0" applyProtection="0"/>
    <xf numFmtId="0" fontId="27" fillId="0" borderId="27" applyNumberFormat="0" applyFill="0" applyAlignment="0" applyProtection="0"/>
    <xf numFmtId="0" fontId="27" fillId="0" borderId="0" applyNumberFormat="0" applyFill="0" applyBorder="0" applyAlignment="0" applyProtection="0"/>
    <xf numFmtId="0" fontId="28" fillId="0" borderId="0" applyNumberFormat="0" applyFill="0" applyBorder="0" applyAlignment="0" applyProtection="0"/>
  </cellStyleXfs>
  <cellXfs count="656">
    <xf numFmtId="0" fontId="0" fillId="0" borderId="0" xfId="0"/>
    <xf numFmtId="0" fontId="16" fillId="6" borderId="0" xfId="0" applyFont="1" applyFill="1"/>
    <xf numFmtId="0" fontId="16" fillId="9" borderId="0" xfId="0" applyFont="1" applyFill="1"/>
    <xf numFmtId="0" fontId="16" fillId="0" borderId="0" xfId="0" applyFont="1"/>
    <xf numFmtId="0" fontId="17" fillId="10" borderId="0" xfId="0" applyFont="1" applyFill="1" applyAlignment="1">
      <alignment vertical="center"/>
    </xf>
    <xf numFmtId="0" fontId="12" fillId="10" borderId="0" xfId="0" applyFont="1" applyFill="1"/>
    <xf numFmtId="0" fontId="18" fillId="6" borderId="0" xfId="14" applyFont="1" applyFill="1" applyAlignment="1">
      <alignment horizontal="left"/>
    </xf>
    <xf numFmtId="0" fontId="11" fillId="11" borderId="0" xfId="0" applyFont="1" applyFill="1" applyAlignment="1">
      <alignment vertical="center"/>
    </xf>
    <xf numFmtId="0" fontId="5" fillId="6" borderId="0" xfId="0" applyFont="1" applyFill="1"/>
    <xf numFmtId="0" fontId="10" fillId="6" borderId="0" xfId="0" applyFont="1" applyFill="1" applyAlignment="1">
      <alignment vertical="center"/>
    </xf>
    <xf numFmtId="0" fontId="5" fillId="0" borderId="0" xfId="0" applyFont="1" applyAlignment="1">
      <alignment vertical="center"/>
    </xf>
    <xf numFmtId="0" fontId="10" fillId="6" borderId="8" xfId="0" applyFont="1" applyFill="1" applyBorder="1" applyAlignment="1">
      <alignment vertical="center"/>
    </xf>
    <xf numFmtId="0" fontId="9" fillId="6" borderId="12" xfId="0" applyFont="1" applyFill="1" applyBorder="1" applyAlignment="1">
      <alignment horizontal="center"/>
    </xf>
    <xf numFmtId="0" fontId="9" fillId="6" borderId="8" xfId="0" applyFont="1" applyFill="1" applyBorder="1" applyAlignment="1">
      <alignment horizontal="center"/>
    </xf>
    <xf numFmtId="0" fontId="9" fillId="6" borderId="10" xfId="0" applyFont="1" applyFill="1" applyBorder="1" applyAlignment="1">
      <alignment horizontal="center"/>
    </xf>
    <xf numFmtId="0" fontId="9" fillId="6" borderId="8" xfId="0" applyFont="1" applyFill="1" applyBorder="1" applyAlignment="1">
      <alignment horizontal="center" wrapText="1"/>
    </xf>
    <xf numFmtId="0" fontId="17" fillId="10" borderId="0" xfId="0" applyFont="1" applyFill="1"/>
    <xf numFmtId="44" fontId="10" fillId="6" borderId="2" xfId="0" applyNumberFormat="1" applyFont="1" applyFill="1" applyBorder="1" applyAlignment="1">
      <alignment vertical="center"/>
    </xf>
    <xf numFmtId="44" fontId="10" fillId="6" borderId="0" xfId="0" applyNumberFormat="1" applyFont="1" applyFill="1" applyAlignment="1">
      <alignment vertical="center"/>
    </xf>
    <xf numFmtId="0" fontId="5" fillId="6" borderId="19" xfId="0" applyFont="1" applyFill="1" applyBorder="1" applyAlignment="1">
      <alignment vertical="center"/>
    </xf>
    <xf numFmtId="0" fontId="16" fillId="10" borderId="0" xfId="0" applyFont="1" applyFill="1"/>
    <xf numFmtId="0" fontId="16" fillId="6" borderId="8" xfId="0" applyFont="1" applyFill="1" applyBorder="1"/>
    <xf numFmtId="0" fontId="16" fillId="6" borderId="0" xfId="0" applyFont="1" applyFill="1" applyAlignment="1">
      <alignment vertical="center"/>
    </xf>
    <xf numFmtId="44" fontId="10" fillId="6" borderId="0" xfId="2" applyFont="1" applyFill="1" applyAlignment="1">
      <alignment vertical="center"/>
    </xf>
    <xf numFmtId="176" fontId="10" fillId="6" borderId="0" xfId="2" applyNumberFormat="1" applyFont="1" applyFill="1" applyAlignment="1">
      <alignment vertical="center"/>
    </xf>
    <xf numFmtId="44" fontId="10" fillId="6" borderId="1" xfId="0" applyNumberFormat="1" applyFont="1" applyFill="1" applyBorder="1" applyAlignment="1">
      <alignment vertical="center"/>
    </xf>
    <xf numFmtId="49" fontId="10" fillId="6" borderId="0" xfId="0" applyNumberFormat="1" applyFont="1" applyFill="1" applyAlignment="1">
      <alignment vertical="center"/>
    </xf>
    <xf numFmtId="44" fontId="10" fillId="0" borderId="0" xfId="2" applyFont="1" applyAlignment="1">
      <alignment vertical="center"/>
    </xf>
    <xf numFmtId="49" fontId="6" fillId="6" borderId="19" xfId="0" applyNumberFormat="1" applyFont="1" applyFill="1" applyBorder="1" applyAlignment="1">
      <alignment vertical="center"/>
    </xf>
    <xf numFmtId="44" fontId="6" fillId="6" borderId="19" xfId="2" applyFont="1" applyFill="1" applyBorder="1" applyAlignment="1">
      <alignment vertical="center"/>
    </xf>
    <xf numFmtId="44" fontId="6" fillId="6" borderId="18" xfId="0" applyNumberFormat="1" applyFont="1" applyFill="1" applyBorder="1" applyAlignment="1">
      <alignment vertical="center"/>
    </xf>
    <xf numFmtId="44" fontId="6" fillId="6" borderId="19" xfId="0" applyNumberFormat="1" applyFont="1" applyFill="1" applyBorder="1" applyAlignment="1">
      <alignment vertical="center"/>
    </xf>
    <xf numFmtId="44" fontId="6" fillId="6" borderId="21" xfId="0" applyNumberFormat="1" applyFont="1" applyFill="1" applyBorder="1" applyAlignment="1">
      <alignment vertical="center"/>
    </xf>
    <xf numFmtId="0" fontId="5" fillId="9" borderId="0" xfId="0" applyFont="1" applyFill="1"/>
    <xf numFmtId="44" fontId="19" fillId="6" borderId="0" xfId="0" applyNumberFormat="1" applyFont="1" applyFill="1" applyAlignment="1">
      <alignment vertical="center"/>
    </xf>
    <xf numFmtId="49" fontId="20" fillId="6" borderId="0" xfId="0" applyNumberFormat="1" applyFont="1" applyFill="1"/>
    <xf numFmtId="44" fontId="20" fillId="6" borderId="0" xfId="0" applyNumberFormat="1" applyFont="1" applyFill="1" applyAlignment="1">
      <alignment vertical="center"/>
    </xf>
    <xf numFmtId="44" fontId="10" fillId="6" borderId="7" xfId="0" applyNumberFormat="1" applyFont="1" applyFill="1" applyBorder="1" applyAlignment="1">
      <alignment vertical="center"/>
    </xf>
    <xf numFmtId="44" fontId="10" fillId="6" borderId="16" xfId="0" applyNumberFormat="1" applyFont="1" applyFill="1" applyBorder="1" applyAlignment="1">
      <alignment vertical="center"/>
    </xf>
    <xf numFmtId="0" fontId="22" fillId="9" borderId="0" xfId="0" applyFont="1" applyFill="1"/>
    <xf numFmtId="0" fontId="23" fillId="9" borderId="0" xfId="0" applyFont="1" applyFill="1"/>
    <xf numFmtId="44" fontId="10" fillId="6" borderId="17" xfId="0" applyNumberFormat="1" applyFont="1" applyFill="1" applyBorder="1" applyAlignment="1">
      <alignment vertical="center"/>
    </xf>
    <xf numFmtId="0" fontId="16" fillId="6" borderId="0" xfId="0" quotePrefix="1" applyFont="1" applyFill="1"/>
    <xf numFmtId="0" fontId="16" fillId="6" borderId="8" xfId="0" quotePrefix="1" applyFont="1" applyFill="1" applyBorder="1"/>
    <xf numFmtId="44" fontId="10" fillId="6" borderId="1" xfId="2" applyFont="1" applyFill="1" applyBorder="1" applyAlignment="1">
      <alignment vertical="center"/>
    </xf>
    <xf numFmtId="44" fontId="10" fillId="6" borderId="10" xfId="2" applyFont="1" applyFill="1" applyBorder="1" applyAlignment="1">
      <alignment vertical="center"/>
    </xf>
    <xf numFmtId="44" fontId="6" fillId="6" borderId="21" xfId="2" applyFont="1" applyFill="1" applyBorder="1" applyAlignment="1">
      <alignment vertical="center"/>
    </xf>
    <xf numFmtId="0" fontId="31" fillId="6" borderId="0" xfId="0" applyFont="1" applyFill="1"/>
    <xf numFmtId="0" fontId="32" fillId="13" borderId="0" xfId="0" applyFont="1" applyFill="1"/>
    <xf numFmtId="0" fontId="35" fillId="6" borderId="0" xfId="14" applyFont="1" applyFill="1" applyAlignment="1">
      <alignment horizontal="left" vertical="center"/>
    </xf>
    <xf numFmtId="1" fontId="39" fillId="6" borderId="0" xfId="0" applyNumberFormat="1" applyFont="1" applyFill="1" applyAlignment="1">
      <alignment horizontal="center" vertical="center"/>
    </xf>
    <xf numFmtId="0" fontId="36" fillId="6" borderId="0" xfId="0" applyFont="1" applyFill="1" applyAlignment="1">
      <alignment vertical="center"/>
    </xf>
    <xf numFmtId="1" fontId="39" fillId="6" borderId="8" xfId="0" applyNumberFormat="1" applyFont="1" applyFill="1" applyBorder="1" applyAlignment="1">
      <alignment horizontal="center" vertical="center"/>
    </xf>
    <xf numFmtId="0" fontId="36" fillId="6" borderId="8" xfId="0" applyFont="1" applyFill="1" applyBorder="1" applyAlignment="1">
      <alignment vertical="center"/>
    </xf>
    <xf numFmtId="0" fontId="36" fillId="6" borderId="0" xfId="0" applyFont="1" applyFill="1"/>
    <xf numFmtId="0" fontId="40" fillId="6" borderId="0" xfId="0" applyFont="1" applyFill="1"/>
    <xf numFmtId="0" fontId="32" fillId="9" borderId="0" xfId="0" applyFont="1" applyFill="1"/>
    <xf numFmtId="0" fontId="35" fillId="6" borderId="0" xfId="14" applyFont="1" applyFill="1" applyAlignment="1">
      <alignment horizontal="left"/>
    </xf>
    <xf numFmtId="0" fontId="40" fillId="9" borderId="0" xfId="0" applyFont="1" applyFill="1"/>
    <xf numFmtId="0" fontId="42" fillId="6" borderId="0" xfId="0" applyFont="1" applyFill="1" applyAlignment="1">
      <alignment vertical="center"/>
    </xf>
    <xf numFmtId="0" fontId="36" fillId="6" borderId="7" xfId="0" applyFont="1" applyFill="1" applyBorder="1" applyAlignment="1">
      <alignment vertical="center"/>
    </xf>
    <xf numFmtId="0" fontId="43" fillId="6" borderId="0" xfId="0" applyFont="1" applyFill="1" applyAlignment="1">
      <alignment vertical="center"/>
    </xf>
    <xf numFmtId="167" fontId="41" fillId="6" borderId="0" xfId="6" applyNumberFormat="1" applyFont="1" applyFill="1" applyAlignment="1">
      <alignment horizontal="center" vertical="center"/>
    </xf>
    <xf numFmtId="0" fontId="47" fillId="8" borderId="4" xfId="6" applyFont="1" applyFill="1" applyBorder="1" applyAlignment="1">
      <alignment horizontal="center" vertical="center"/>
    </xf>
    <xf numFmtId="0" fontId="40" fillId="6" borderId="0" xfId="6" applyFont="1" applyFill="1" applyAlignment="1">
      <alignment vertical="center"/>
    </xf>
    <xf numFmtId="0" fontId="39" fillId="6" borderId="0" xfId="6" applyFont="1" applyFill="1" applyAlignment="1">
      <alignment vertical="center"/>
    </xf>
    <xf numFmtId="167" fontId="41" fillId="6" borderId="0" xfId="6" quotePrefix="1" applyNumberFormat="1" applyFont="1" applyFill="1"/>
    <xf numFmtId="0" fontId="40" fillId="6" borderId="0" xfId="6" applyFont="1" applyFill="1" applyAlignment="1">
      <alignment horizontal="center" vertical="center"/>
    </xf>
    <xf numFmtId="0" fontId="39" fillId="6" borderId="0" xfId="6" applyFont="1" applyFill="1" applyAlignment="1">
      <alignment horizontal="center" vertical="center"/>
    </xf>
    <xf numFmtId="169" fontId="47" fillId="8" borderId="4" xfId="6" applyNumberFormat="1" applyFont="1" applyFill="1" applyBorder="1" applyAlignment="1">
      <alignment horizontal="center" vertical="center"/>
    </xf>
    <xf numFmtId="0" fontId="47" fillId="6" borderId="0" xfId="6" applyFont="1" applyFill="1" applyAlignment="1">
      <alignment horizontal="center" vertical="center"/>
    </xf>
    <xf numFmtId="169" fontId="47" fillId="8" borderId="0" xfId="6" applyNumberFormat="1" applyFont="1" applyFill="1" applyAlignment="1">
      <alignment horizontal="center" vertical="center"/>
    </xf>
    <xf numFmtId="0" fontId="46" fillId="6" borderId="0" xfId="6" applyFont="1" applyFill="1" applyAlignment="1">
      <alignment vertical="center"/>
    </xf>
    <xf numFmtId="0" fontId="40" fillId="6" borderId="0" xfId="6" applyFont="1" applyFill="1"/>
    <xf numFmtId="0" fontId="36" fillId="6" borderId="0" xfId="6" applyFont="1" applyFill="1" applyAlignment="1">
      <alignment horizontal="center"/>
    </xf>
    <xf numFmtId="0" fontId="36" fillId="7" borderId="4" xfId="8" quotePrefix="1" applyNumberFormat="1" applyFont="1" applyFill="1" applyBorder="1" applyAlignment="1">
      <alignment horizontal="center" vertical="center"/>
    </xf>
    <xf numFmtId="171" fontId="36" fillId="7" borderId="4" xfId="8" quotePrefix="1" applyNumberFormat="1" applyFont="1" applyFill="1" applyBorder="1" applyAlignment="1">
      <alignment horizontal="center" vertical="center"/>
    </xf>
    <xf numFmtId="0" fontId="36" fillId="6" borderId="0" xfId="6" quotePrefix="1" applyFont="1" applyFill="1" applyAlignment="1">
      <alignment horizontal="center" vertical="center"/>
    </xf>
    <xf numFmtId="10" fontId="40" fillId="14" borderId="6" xfId="7" applyNumberFormat="1" applyFont="1" applyFill="1" applyBorder="1" applyAlignment="1">
      <alignment horizontal="center" vertical="center"/>
    </xf>
    <xf numFmtId="0" fontId="36" fillId="7" borderId="5" xfId="8" applyNumberFormat="1" applyFont="1" applyFill="1" applyBorder="1" applyAlignment="1">
      <alignment horizontal="left" vertical="center"/>
    </xf>
    <xf numFmtId="10" fontId="43" fillId="7" borderId="0" xfId="7" applyNumberFormat="1" applyFont="1" applyFill="1" applyBorder="1" applyAlignment="1">
      <alignment horizontal="center" vertical="center"/>
    </xf>
    <xf numFmtId="171" fontId="36" fillId="7" borderId="5" xfId="8" applyNumberFormat="1" applyFont="1" applyFill="1" applyBorder="1" applyAlignment="1">
      <alignment horizontal="center" vertical="center"/>
    </xf>
    <xf numFmtId="171" fontId="36" fillId="12" borderId="5" xfId="8" applyNumberFormat="1" applyFont="1" applyFill="1" applyBorder="1" applyAlignment="1">
      <alignment horizontal="center" vertical="center"/>
    </xf>
    <xf numFmtId="167" fontId="41" fillId="6" borderId="0" xfId="6" applyNumberFormat="1" applyFont="1" applyFill="1" applyAlignment="1">
      <alignment vertical="center"/>
    </xf>
    <xf numFmtId="0" fontId="36" fillId="6" borderId="0" xfId="6" applyFont="1" applyFill="1" applyAlignment="1">
      <alignment vertical="center"/>
    </xf>
    <xf numFmtId="0" fontId="40" fillId="8" borderId="4" xfId="6" applyFont="1" applyFill="1" applyBorder="1" applyAlignment="1">
      <alignment horizontal="center" vertical="center"/>
    </xf>
    <xf numFmtId="0" fontId="36" fillId="6" borderId="0" xfId="6" applyFont="1" applyFill="1" applyAlignment="1">
      <alignment horizontal="center" vertical="center"/>
    </xf>
    <xf numFmtId="0" fontId="40" fillId="14" borderId="0" xfId="6" applyFont="1" applyFill="1" applyAlignment="1">
      <alignment vertical="center"/>
    </xf>
    <xf numFmtId="0" fontId="45" fillId="17" borderId="0" xfId="6" applyFont="1" applyFill="1" applyAlignment="1">
      <alignment vertical="center"/>
    </xf>
    <xf numFmtId="167" fontId="30" fillId="17" borderId="0" xfId="6" applyNumberFormat="1" applyFont="1" applyFill="1" applyAlignment="1">
      <alignment vertical="center"/>
    </xf>
    <xf numFmtId="0" fontId="29" fillId="17" borderId="0" xfId="0" applyFont="1" applyFill="1" applyAlignment="1">
      <alignment vertical="center" wrapText="1"/>
    </xf>
    <xf numFmtId="167" fontId="41" fillId="16" borderId="0" xfId="6" applyNumberFormat="1" applyFont="1" applyFill="1" applyAlignment="1">
      <alignment horizontal="center" vertical="center"/>
    </xf>
    <xf numFmtId="0" fontId="41" fillId="16" borderId="0" xfId="4" applyFont="1" applyFill="1" applyAlignment="1">
      <alignment horizontal="center" vertical="center" wrapText="1"/>
    </xf>
    <xf numFmtId="10" fontId="40" fillId="14" borderId="28" xfId="7" applyNumberFormat="1" applyFont="1" applyFill="1" applyBorder="1" applyAlignment="1">
      <alignment horizontal="center" vertical="center"/>
    </xf>
    <xf numFmtId="0" fontId="36" fillId="4" borderId="0" xfId="6" applyFont="1" applyFill="1" applyAlignment="1">
      <alignment horizontal="center" vertical="center"/>
    </xf>
    <xf numFmtId="0" fontId="42" fillId="16" borderId="0" xfId="6" applyFont="1" applyFill="1" applyAlignment="1">
      <alignment vertical="center"/>
    </xf>
    <xf numFmtId="17" fontId="41" fillId="16" borderId="0" xfId="6" quotePrefix="1" applyNumberFormat="1" applyFont="1" applyFill="1" applyAlignment="1">
      <alignment horizontal="center" vertical="center"/>
    </xf>
    <xf numFmtId="0" fontId="40" fillId="16" borderId="0" xfId="6" applyFont="1" applyFill="1" applyAlignment="1">
      <alignment vertical="center"/>
    </xf>
    <xf numFmtId="0" fontId="41" fillId="16" borderId="0" xfId="6" applyFont="1" applyFill="1" applyAlignment="1">
      <alignment horizontal="center" vertical="center"/>
    </xf>
    <xf numFmtId="0" fontId="30" fillId="17" borderId="0" xfId="0" applyFont="1" applyFill="1" applyAlignment="1">
      <alignment vertical="center"/>
    </xf>
    <xf numFmtId="0" fontId="30" fillId="10" borderId="0" xfId="0" applyFont="1" applyFill="1" applyAlignment="1">
      <alignment vertical="center"/>
    </xf>
    <xf numFmtId="0" fontId="29" fillId="10" borderId="0" xfId="0" applyFont="1" applyFill="1"/>
    <xf numFmtId="0" fontId="29" fillId="6" borderId="0" xfId="0" applyFont="1" applyFill="1"/>
    <xf numFmtId="0" fontId="36" fillId="6" borderId="0" xfId="14" applyFont="1" applyFill="1" applyAlignment="1">
      <alignment horizontal="left"/>
    </xf>
    <xf numFmtId="0" fontId="40" fillId="6" borderId="0" xfId="0" applyFont="1" applyFill="1" applyAlignment="1">
      <alignment vertical="center"/>
    </xf>
    <xf numFmtId="0" fontId="33" fillId="10" borderId="0" xfId="0" applyFont="1" applyFill="1" applyAlignment="1">
      <alignment vertical="center"/>
    </xf>
    <xf numFmtId="0" fontId="37" fillId="10" borderId="0" xfId="0" applyFont="1" applyFill="1" applyAlignment="1">
      <alignment vertical="center"/>
    </xf>
    <xf numFmtId="0" fontId="45" fillId="10" borderId="0" xfId="0" applyFont="1" applyFill="1" applyAlignment="1">
      <alignment vertical="center"/>
    </xf>
    <xf numFmtId="0" fontId="37" fillId="11" borderId="0" xfId="0" applyFont="1" applyFill="1" applyAlignment="1">
      <alignment vertical="center"/>
    </xf>
    <xf numFmtId="0" fontId="45" fillId="11" borderId="0" xfId="0" applyFont="1" applyFill="1" applyAlignment="1">
      <alignment vertical="center"/>
    </xf>
    <xf numFmtId="0" fontId="39" fillId="6" borderId="8" xfId="0" applyFont="1" applyFill="1" applyBorder="1" applyAlignment="1">
      <alignment horizontal="left" vertical="center"/>
    </xf>
    <xf numFmtId="0" fontId="42" fillId="6" borderId="8" xfId="0" applyFont="1" applyFill="1" applyBorder="1" applyAlignment="1">
      <alignment horizontal="center" vertical="center" wrapText="1"/>
    </xf>
    <xf numFmtId="0" fontId="42" fillId="6" borderId="8" xfId="0" applyFont="1" applyFill="1" applyBorder="1" applyAlignment="1">
      <alignment horizontal="center" vertical="center"/>
    </xf>
    <xf numFmtId="0" fontId="42" fillId="6" borderId="12" xfId="0" applyFont="1" applyFill="1" applyBorder="1" applyAlignment="1">
      <alignment horizontal="center" vertical="center"/>
    </xf>
    <xf numFmtId="0" fontId="39" fillId="6" borderId="8" xfId="0" applyFont="1" applyFill="1" applyBorder="1" applyAlignment="1">
      <alignment horizontal="left"/>
    </xf>
    <xf numFmtId="0" fontId="36" fillId="6" borderId="0" xfId="14" applyFont="1" applyFill="1" applyAlignment="1">
      <alignment horizontal="left" vertical="center"/>
    </xf>
    <xf numFmtId="167" fontId="36" fillId="6" borderId="0" xfId="1" applyNumberFormat="1" applyFont="1" applyFill="1" applyAlignment="1">
      <alignment vertical="center"/>
    </xf>
    <xf numFmtId="0" fontId="36" fillId="6" borderId="8" xfId="14" applyFont="1" applyFill="1" applyBorder="1" applyAlignment="1">
      <alignment horizontal="left" vertical="center"/>
    </xf>
    <xf numFmtId="167" fontId="36" fillId="6" borderId="8" xfId="1" applyNumberFormat="1" applyFont="1" applyFill="1" applyBorder="1" applyAlignment="1">
      <alignment vertical="center"/>
    </xf>
    <xf numFmtId="0" fontId="39" fillId="6" borderId="8" xfId="0" applyFont="1" applyFill="1" applyBorder="1" applyAlignment="1">
      <alignment horizontal="center"/>
    </xf>
    <xf numFmtId="0" fontId="42" fillId="6" borderId="10" xfId="0" applyFont="1" applyFill="1" applyBorder="1" applyAlignment="1">
      <alignment horizontal="center" vertical="center"/>
    </xf>
    <xf numFmtId="0" fontId="42" fillId="6" borderId="19" xfId="14" applyFont="1" applyFill="1" applyBorder="1" applyAlignment="1">
      <alignment horizontal="left" vertical="center"/>
    </xf>
    <xf numFmtId="10" fontId="42" fillId="6" borderId="18" xfId="3" applyNumberFormat="1" applyFont="1" applyFill="1" applyBorder="1" applyAlignment="1">
      <alignment horizontal="right" vertical="center"/>
    </xf>
    <xf numFmtId="10" fontId="42" fillId="6" borderId="19" xfId="3" applyNumberFormat="1" applyFont="1" applyFill="1" applyBorder="1" applyAlignment="1">
      <alignment horizontal="right" vertical="center"/>
    </xf>
    <xf numFmtId="10" fontId="42" fillId="6" borderId="18" xfId="0" applyNumberFormat="1" applyFont="1" applyFill="1" applyBorder="1" applyAlignment="1">
      <alignment vertical="center"/>
    </xf>
    <xf numFmtId="167" fontId="36" fillId="6" borderId="1" xfId="1" applyNumberFormat="1" applyFont="1" applyFill="1" applyBorder="1" applyAlignment="1">
      <alignment vertical="center"/>
    </xf>
    <xf numFmtId="167" fontId="36" fillId="6" borderId="10" xfId="1" applyNumberFormat="1" applyFont="1" applyFill="1" applyBorder="1" applyAlignment="1">
      <alignment vertical="center"/>
    </xf>
    <xf numFmtId="10" fontId="42" fillId="6" borderId="21" xfId="3" applyNumberFormat="1" applyFont="1" applyFill="1" applyBorder="1" applyAlignment="1">
      <alignment horizontal="right" vertical="center"/>
    </xf>
    <xf numFmtId="167" fontId="36" fillId="6" borderId="16" xfId="1" applyNumberFormat="1" applyFont="1" applyFill="1" applyBorder="1" applyAlignment="1">
      <alignment vertical="center"/>
    </xf>
    <xf numFmtId="167" fontId="36" fillId="6" borderId="7" xfId="1" applyNumberFormat="1" applyFont="1" applyFill="1" applyBorder="1" applyAlignment="1">
      <alignment vertical="center"/>
    </xf>
    <xf numFmtId="167" fontId="36" fillId="6" borderId="17" xfId="1" applyNumberFormat="1" applyFont="1" applyFill="1" applyBorder="1" applyAlignment="1">
      <alignment vertical="center"/>
    </xf>
    <xf numFmtId="167" fontId="36" fillId="6" borderId="2" xfId="1" applyNumberFormat="1" applyFont="1" applyFill="1" applyBorder="1" applyAlignment="1">
      <alignment vertical="center"/>
    </xf>
    <xf numFmtId="167" fontId="36" fillId="6" borderId="0" xfId="1" applyNumberFormat="1" applyFont="1" applyFill="1" applyBorder="1" applyAlignment="1">
      <alignment vertical="center"/>
    </xf>
    <xf numFmtId="167" fontId="42" fillId="6" borderId="19" xfId="1" applyNumberFormat="1" applyFont="1" applyFill="1" applyBorder="1" applyAlignment="1">
      <alignment horizontal="left" vertical="center"/>
    </xf>
    <xf numFmtId="167" fontId="42" fillId="6" borderId="18" xfId="1" applyNumberFormat="1" applyFont="1" applyFill="1" applyBorder="1" applyAlignment="1">
      <alignment horizontal="left" vertical="center"/>
    </xf>
    <xf numFmtId="167" fontId="42" fillId="6" borderId="21" xfId="1" applyNumberFormat="1" applyFont="1" applyFill="1" applyBorder="1" applyAlignment="1">
      <alignment horizontal="left" vertical="center"/>
    </xf>
    <xf numFmtId="167" fontId="42" fillId="6" borderId="19" xfId="14" applyNumberFormat="1" applyFont="1" applyFill="1" applyBorder="1" applyAlignment="1">
      <alignment horizontal="left" vertical="center"/>
    </xf>
    <xf numFmtId="167" fontId="40" fillId="6" borderId="0" xfId="0" applyNumberFormat="1" applyFont="1" applyFill="1" applyAlignment="1">
      <alignment vertical="center"/>
    </xf>
    <xf numFmtId="167" fontId="40" fillId="6" borderId="0" xfId="1" applyNumberFormat="1" applyFont="1" applyFill="1" applyAlignment="1">
      <alignment vertical="center"/>
    </xf>
    <xf numFmtId="167" fontId="40" fillId="6" borderId="2" xfId="1" applyNumberFormat="1" applyFont="1" applyFill="1" applyBorder="1" applyAlignment="1">
      <alignment vertical="center"/>
    </xf>
    <xf numFmtId="0" fontId="39" fillId="6" borderId="19" xfId="0" applyFont="1" applyFill="1" applyBorder="1" applyAlignment="1">
      <alignment vertical="center"/>
    </xf>
    <xf numFmtId="167" fontId="39" fillId="6" borderId="19" xfId="1" applyNumberFormat="1" applyFont="1" applyFill="1" applyBorder="1" applyAlignment="1">
      <alignment vertical="center"/>
    </xf>
    <xf numFmtId="167" fontId="39" fillId="6" borderId="18" xfId="1" applyNumberFormat="1" applyFont="1" applyFill="1" applyBorder="1" applyAlignment="1">
      <alignment vertical="center"/>
    </xf>
    <xf numFmtId="167" fontId="40" fillId="6" borderId="1" xfId="1" applyNumberFormat="1" applyFont="1" applyFill="1" applyBorder="1" applyAlignment="1">
      <alignment vertical="center"/>
    </xf>
    <xf numFmtId="167" fontId="43" fillId="6" borderId="0" xfId="1" applyNumberFormat="1" applyFont="1" applyFill="1" applyAlignment="1">
      <alignment vertical="center"/>
    </xf>
    <xf numFmtId="0" fontId="40" fillId="6" borderId="9" xfId="0" applyFont="1" applyFill="1" applyBorder="1" applyAlignment="1">
      <alignment vertical="center"/>
    </xf>
    <xf numFmtId="167" fontId="40" fillId="6" borderId="9" xfId="1" applyNumberFormat="1" applyFont="1" applyFill="1" applyBorder="1" applyAlignment="1">
      <alignment vertical="center"/>
    </xf>
    <xf numFmtId="167" fontId="40" fillId="6" borderId="14" xfId="1" applyNumberFormat="1" applyFont="1" applyFill="1" applyBorder="1" applyAlignment="1">
      <alignment vertical="center"/>
    </xf>
    <xf numFmtId="0" fontId="39" fillId="6" borderId="0" xfId="0" applyFont="1" applyFill="1" applyAlignment="1">
      <alignment vertical="center"/>
    </xf>
    <xf numFmtId="167" fontId="39" fillId="6" borderId="0" xfId="1" applyNumberFormat="1" applyFont="1" applyFill="1" applyAlignment="1">
      <alignment vertical="center"/>
    </xf>
    <xf numFmtId="0" fontId="39" fillId="6" borderId="8" xfId="0" applyFont="1" applyFill="1" applyBorder="1" applyAlignment="1">
      <alignment vertical="center"/>
    </xf>
    <xf numFmtId="0" fontId="40" fillId="6" borderId="8" xfId="0" applyFont="1" applyFill="1" applyBorder="1" applyAlignment="1">
      <alignment vertical="center"/>
    </xf>
    <xf numFmtId="0" fontId="40" fillId="6" borderId="10" xfId="0" applyFont="1" applyFill="1" applyBorder="1" applyAlignment="1">
      <alignment vertical="center"/>
    </xf>
    <xf numFmtId="0" fontId="39" fillId="6" borderId="12" xfId="0" applyFont="1" applyFill="1" applyBorder="1" applyAlignment="1">
      <alignment horizontal="center" vertical="center"/>
    </xf>
    <xf numFmtId="0" fontId="40" fillId="6" borderId="1" xfId="0" applyFont="1" applyFill="1" applyBorder="1" applyAlignment="1">
      <alignment vertical="center"/>
    </xf>
    <xf numFmtId="0" fontId="25" fillId="0" borderId="0" xfId="0" applyFont="1" applyAlignment="1">
      <alignment vertical="center"/>
    </xf>
    <xf numFmtId="43" fontId="40" fillId="6" borderId="0" xfId="0" applyNumberFormat="1" applyFont="1" applyFill="1" applyAlignment="1">
      <alignment vertical="center"/>
    </xf>
    <xf numFmtId="0" fontId="39" fillId="6" borderId="21" xfId="0" applyFont="1" applyFill="1" applyBorder="1" applyAlignment="1">
      <alignment vertical="center"/>
    </xf>
    <xf numFmtId="9" fontId="40" fillId="6" borderId="0" xfId="3" applyFont="1" applyFill="1" applyAlignment="1">
      <alignment vertical="center"/>
    </xf>
    <xf numFmtId="9" fontId="40" fillId="6" borderId="2" xfId="3" applyFont="1" applyFill="1" applyBorder="1" applyAlignment="1">
      <alignment vertical="center"/>
    </xf>
    <xf numFmtId="9" fontId="39" fillId="6" borderId="19" xfId="3" applyFont="1" applyFill="1" applyBorder="1" applyAlignment="1">
      <alignment vertical="center"/>
    </xf>
    <xf numFmtId="9" fontId="39" fillId="6" borderId="18" xfId="3" applyFont="1" applyFill="1" applyBorder="1" applyAlignment="1">
      <alignment vertical="center"/>
    </xf>
    <xf numFmtId="0" fontId="42" fillId="6" borderId="2" xfId="0" applyFont="1" applyFill="1" applyBorder="1" applyAlignment="1">
      <alignment horizontal="center" vertical="center"/>
    </xf>
    <xf numFmtId="167" fontId="40" fillId="6" borderId="16" xfId="1" applyNumberFormat="1" applyFont="1" applyFill="1" applyBorder="1" applyAlignment="1">
      <alignment vertical="center"/>
    </xf>
    <xf numFmtId="167" fontId="40" fillId="6" borderId="12" xfId="1" applyNumberFormat="1" applyFont="1" applyFill="1" applyBorder="1" applyAlignment="1">
      <alignment vertical="center"/>
    </xf>
    <xf numFmtId="9" fontId="39" fillId="6" borderId="0" xfId="3" applyFont="1" applyFill="1" applyAlignment="1">
      <alignment vertical="center"/>
    </xf>
    <xf numFmtId="43" fontId="39" fillId="15" borderId="0" xfId="1" applyFont="1" applyFill="1" applyAlignment="1">
      <alignment vertical="center"/>
    </xf>
    <xf numFmtId="9" fontId="39" fillId="6" borderId="0" xfId="0" applyNumberFormat="1" applyFont="1" applyFill="1" applyAlignment="1">
      <alignment vertical="center"/>
    </xf>
    <xf numFmtId="0" fontId="43" fillId="6" borderId="0" xfId="0" applyFont="1" applyFill="1"/>
    <xf numFmtId="167" fontId="43" fillId="6" borderId="0" xfId="0" applyNumberFormat="1" applyFont="1" applyFill="1"/>
    <xf numFmtId="43" fontId="40" fillId="6" borderId="2" xfId="1" applyFont="1" applyFill="1" applyBorder="1" applyAlignment="1">
      <alignment vertical="center"/>
    </xf>
    <xf numFmtId="43" fontId="40" fillId="6" borderId="2" xfId="0" applyNumberFormat="1" applyFont="1" applyFill="1" applyBorder="1" applyAlignment="1">
      <alignment vertical="center"/>
    </xf>
    <xf numFmtId="43" fontId="40" fillId="6" borderId="1" xfId="0" applyNumberFormat="1" applyFont="1" applyFill="1" applyBorder="1" applyAlignment="1">
      <alignment vertical="center"/>
    </xf>
    <xf numFmtId="43" fontId="40" fillId="6" borderId="0" xfId="1" applyFont="1" applyFill="1" applyAlignment="1">
      <alignment vertical="center"/>
    </xf>
    <xf numFmtId="43" fontId="40" fillId="6" borderId="12" xfId="0" applyNumberFormat="1" applyFont="1" applyFill="1" applyBorder="1" applyAlignment="1">
      <alignment vertical="center"/>
    </xf>
    <xf numFmtId="43" fontId="40" fillId="6" borderId="8" xfId="0" applyNumberFormat="1" applyFont="1" applyFill="1" applyBorder="1" applyAlignment="1">
      <alignment vertical="center"/>
    </xf>
    <xf numFmtId="43" fontId="40" fillId="6" borderId="10" xfId="0" applyNumberFormat="1" applyFont="1" applyFill="1" applyBorder="1" applyAlignment="1">
      <alignment vertical="center"/>
    </xf>
    <xf numFmtId="43" fontId="40" fillId="6" borderId="8" xfId="1" applyFont="1" applyFill="1" applyBorder="1" applyAlignment="1">
      <alignment vertical="center"/>
    </xf>
    <xf numFmtId="0" fontId="40" fillId="9" borderId="0" xfId="0" applyFont="1" applyFill="1" applyAlignment="1">
      <alignment vertical="center"/>
    </xf>
    <xf numFmtId="167" fontId="39" fillId="6" borderId="20" xfId="1" applyNumberFormat="1" applyFont="1" applyFill="1" applyBorder="1" applyAlignment="1">
      <alignment vertical="center"/>
    </xf>
    <xf numFmtId="0" fontId="44" fillId="14" borderId="0" xfId="0" applyFont="1" applyFill="1" applyAlignment="1">
      <alignment vertical="center"/>
    </xf>
    <xf numFmtId="167" fontId="44" fillId="14" borderId="0" xfId="1" applyNumberFormat="1" applyFont="1" applyFill="1" applyAlignment="1">
      <alignment vertical="center"/>
    </xf>
    <xf numFmtId="0" fontId="44" fillId="6" borderId="0" xfId="0" applyFont="1" applyFill="1" applyAlignment="1">
      <alignment vertical="center"/>
    </xf>
    <xf numFmtId="167" fontId="44" fillId="6" borderId="0" xfId="15" applyNumberFormat="1" applyFont="1" applyFill="1" applyAlignment="1">
      <alignment vertical="center"/>
    </xf>
    <xf numFmtId="167" fontId="43" fillId="6" borderId="0" xfId="15" applyNumberFormat="1" applyFont="1" applyFill="1" applyAlignment="1">
      <alignment vertical="center"/>
    </xf>
    <xf numFmtId="167" fontId="25" fillId="6" borderId="0" xfId="15" applyNumberFormat="1" applyFont="1" applyFill="1" applyAlignment="1">
      <alignment vertical="center"/>
    </xf>
    <xf numFmtId="0" fontId="42" fillId="6" borderId="0" xfId="0" applyFont="1" applyFill="1" applyAlignment="1">
      <alignment horizontal="center" vertical="center" wrapText="1"/>
    </xf>
    <xf numFmtId="0" fontId="42" fillId="6" borderId="0" xfId="0" applyFont="1" applyFill="1" applyAlignment="1">
      <alignment horizontal="center" vertical="center"/>
    </xf>
    <xf numFmtId="167" fontId="40" fillId="6" borderId="2" xfId="15" applyNumberFormat="1" applyFont="1" applyFill="1" applyBorder="1" applyAlignment="1">
      <alignment vertical="center"/>
    </xf>
    <xf numFmtId="167" fontId="40" fillId="6" borderId="7" xfId="15" applyNumberFormat="1" applyFont="1" applyFill="1" applyBorder="1" applyAlignment="1">
      <alignment vertical="center"/>
    </xf>
    <xf numFmtId="167" fontId="40" fillId="6" borderId="0" xfId="15" applyNumberFormat="1" applyFont="1" applyFill="1" applyAlignment="1">
      <alignment vertical="center"/>
    </xf>
    <xf numFmtId="167" fontId="40" fillId="6" borderId="0" xfId="15" applyNumberFormat="1" applyFont="1" applyFill="1" applyBorder="1" applyAlignment="1">
      <alignment vertical="center"/>
    </xf>
    <xf numFmtId="167" fontId="40" fillId="6" borderId="8" xfId="15" applyNumberFormat="1" applyFont="1" applyFill="1" applyBorder="1" applyAlignment="1">
      <alignment vertical="center"/>
    </xf>
    <xf numFmtId="0" fontId="49" fillId="6" borderId="19" xfId="0" applyFont="1" applyFill="1" applyBorder="1" applyAlignment="1">
      <alignment vertical="center"/>
    </xf>
    <xf numFmtId="167" fontId="40" fillId="9" borderId="0" xfId="1" applyNumberFormat="1" applyFont="1" applyFill="1"/>
    <xf numFmtId="0" fontId="40" fillId="13" borderId="0" xfId="0" applyFont="1" applyFill="1"/>
    <xf numFmtId="0" fontId="40" fillId="13" borderId="0" xfId="0" applyFont="1" applyFill="1" applyAlignment="1">
      <alignment vertical="center"/>
    </xf>
    <xf numFmtId="0" fontId="24" fillId="13" borderId="0" xfId="0" applyFont="1" applyFill="1" applyAlignment="1">
      <alignment vertical="center"/>
    </xf>
    <xf numFmtId="0" fontId="46" fillId="17" borderId="0" xfId="6" applyFont="1" applyFill="1" applyAlignment="1">
      <alignment vertical="center"/>
    </xf>
    <xf numFmtId="167" fontId="41" fillId="17" borderId="0" xfId="6" applyNumberFormat="1" applyFont="1" applyFill="1" applyAlignment="1">
      <alignment vertical="center"/>
    </xf>
    <xf numFmtId="0" fontId="30" fillId="17" borderId="0" xfId="6" applyFont="1" applyFill="1" applyAlignment="1">
      <alignment horizontal="left" vertical="center"/>
    </xf>
    <xf numFmtId="0" fontId="41" fillId="11" borderId="0" xfId="0" applyFont="1" applyFill="1" applyAlignment="1">
      <alignment vertical="center"/>
    </xf>
    <xf numFmtId="0" fontId="46" fillId="11" borderId="0" xfId="0" applyFont="1" applyFill="1" applyAlignment="1">
      <alignment vertical="center"/>
    </xf>
    <xf numFmtId="0" fontId="41" fillId="6" borderId="0" xfId="0" applyFont="1" applyFill="1" applyAlignment="1">
      <alignment vertical="center"/>
    </xf>
    <xf numFmtId="0" fontId="46" fillId="6" borderId="0" xfId="0" applyFont="1" applyFill="1" applyAlignment="1">
      <alignment vertical="center"/>
    </xf>
    <xf numFmtId="0" fontId="50" fillId="6" borderId="0" xfId="0" applyFont="1" applyFill="1" applyAlignment="1">
      <alignment vertical="center"/>
    </xf>
    <xf numFmtId="174" fontId="51" fillId="6" borderId="0" xfId="0" applyNumberFormat="1" applyFont="1" applyFill="1" applyAlignment="1">
      <alignment vertical="center"/>
    </xf>
    <xf numFmtId="0" fontId="46" fillId="6" borderId="17" xfId="0" applyFont="1" applyFill="1" applyBorder="1" applyAlignment="1">
      <alignment vertical="center"/>
    </xf>
    <xf numFmtId="0" fontId="36" fillId="6" borderId="2" xfId="0" applyFont="1" applyFill="1" applyBorder="1" applyAlignment="1">
      <alignment vertical="center"/>
    </xf>
    <xf numFmtId="0" fontId="25" fillId="6" borderId="0" xfId="0" applyFont="1" applyFill="1" applyAlignment="1">
      <alignment vertical="center"/>
    </xf>
    <xf numFmtId="0" fontId="41" fillId="6" borderId="8" xfId="0" applyFont="1" applyFill="1" applyBorder="1" applyAlignment="1">
      <alignment vertical="center"/>
    </xf>
    <xf numFmtId="0" fontId="46" fillId="6" borderId="8" xfId="0" applyFont="1" applyFill="1" applyBorder="1" applyAlignment="1">
      <alignment vertical="center"/>
    </xf>
    <xf numFmtId="0" fontId="36" fillId="6" borderId="12" xfId="0" applyFont="1" applyFill="1" applyBorder="1" applyAlignment="1">
      <alignment vertical="center"/>
    </xf>
    <xf numFmtId="0" fontId="42" fillId="14" borderId="0" xfId="0" applyFont="1" applyFill="1" applyAlignment="1">
      <alignment vertical="center"/>
    </xf>
    <xf numFmtId="0" fontId="52" fillId="6" borderId="0" xfId="0" applyFont="1" applyFill="1" applyAlignment="1">
      <alignment vertical="center"/>
    </xf>
    <xf numFmtId="167" fontId="39" fillId="6" borderId="19" xfId="15" applyNumberFormat="1" applyFont="1" applyFill="1" applyBorder="1" applyAlignment="1">
      <alignment vertical="center"/>
    </xf>
    <xf numFmtId="167" fontId="39" fillId="6" borderId="18" xfId="15" applyNumberFormat="1" applyFont="1" applyFill="1" applyBorder="1" applyAlignment="1">
      <alignment vertical="center"/>
    </xf>
    <xf numFmtId="167" fontId="39" fillId="6" borderId="20" xfId="15" applyNumberFormat="1" applyFont="1" applyFill="1" applyBorder="1" applyAlignment="1">
      <alignment vertical="center"/>
    </xf>
    <xf numFmtId="0" fontId="53" fillId="0" borderId="0" xfId="0" applyFont="1" applyAlignment="1">
      <alignment vertical="center"/>
    </xf>
    <xf numFmtId="0" fontId="53" fillId="6" borderId="0" xfId="0" applyFont="1" applyFill="1"/>
    <xf numFmtId="0" fontId="53" fillId="9" borderId="0" xfId="0" applyFont="1" applyFill="1" applyAlignment="1">
      <alignment vertical="center"/>
    </xf>
    <xf numFmtId="0" fontId="38" fillId="6" borderId="8" xfId="0" applyFont="1" applyFill="1" applyBorder="1"/>
    <xf numFmtId="0" fontId="49" fillId="6" borderId="8" xfId="0" applyFont="1" applyFill="1" applyBorder="1"/>
    <xf numFmtId="0" fontId="42" fillId="6" borderId="12" xfId="0" applyFont="1" applyFill="1" applyBorder="1" applyAlignment="1">
      <alignment horizontal="center"/>
    </xf>
    <xf numFmtId="0" fontId="42" fillId="6" borderId="8" xfId="0" applyFont="1" applyFill="1" applyBorder="1" applyAlignment="1">
      <alignment horizontal="center"/>
    </xf>
    <xf numFmtId="0" fontId="42" fillId="6" borderId="10" xfId="0" applyFont="1" applyFill="1" applyBorder="1" applyAlignment="1">
      <alignment horizontal="center"/>
    </xf>
    <xf numFmtId="0" fontId="42" fillId="6" borderId="8" xfId="0" applyFont="1" applyFill="1" applyBorder="1" applyAlignment="1">
      <alignment horizontal="center" wrapText="1"/>
    </xf>
    <xf numFmtId="0" fontId="38" fillId="6" borderId="0" xfId="0" applyFont="1" applyFill="1"/>
    <xf numFmtId="0" fontId="49" fillId="6" borderId="0" xfId="0" applyFont="1" applyFill="1"/>
    <xf numFmtId="0" fontId="42" fillId="6" borderId="0" xfId="0" applyFont="1" applyFill="1" applyAlignment="1">
      <alignment horizontal="center"/>
    </xf>
    <xf numFmtId="0" fontId="42" fillId="6" borderId="0" xfId="0" applyFont="1" applyFill="1" applyAlignment="1">
      <alignment horizontal="center" wrapText="1"/>
    </xf>
    <xf numFmtId="0" fontId="48" fillId="6" borderId="0" xfId="0" applyFont="1" applyFill="1"/>
    <xf numFmtId="0" fontId="46" fillId="9" borderId="0" xfId="0" applyFont="1" applyFill="1"/>
    <xf numFmtId="167" fontId="39" fillId="6" borderId="21" xfId="1" applyNumberFormat="1" applyFont="1" applyFill="1" applyBorder="1" applyAlignment="1">
      <alignment vertical="center"/>
    </xf>
    <xf numFmtId="0" fontId="39" fillId="9" borderId="0" xfId="0" applyFont="1" applyFill="1"/>
    <xf numFmtId="167" fontId="39" fillId="6" borderId="0" xfId="1" applyNumberFormat="1" applyFont="1" applyFill="1" applyBorder="1" applyAlignment="1">
      <alignment vertical="center"/>
    </xf>
    <xf numFmtId="0" fontId="49" fillId="6" borderId="10" xfId="0" applyFont="1" applyFill="1" applyBorder="1"/>
    <xf numFmtId="175" fontId="39" fillId="6" borderId="0" xfId="1" applyNumberFormat="1" applyFont="1" applyFill="1" applyBorder="1" applyAlignment="1">
      <alignment vertical="center"/>
    </xf>
    <xf numFmtId="167" fontId="40" fillId="6" borderId="0" xfId="1" applyNumberFormat="1" applyFont="1" applyFill="1" applyBorder="1" applyAlignment="1">
      <alignment vertical="center"/>
    </xf>
    <xf numFmtId="0" fontId="24" fillId="0" borderId="0" xfId="0" applyFont="1" applyAlignment="1">
      <alignment vertical="center"/>
    </xf>
    <xf numFmtId="0" fontId="24" fillId="6" borderId="0" xfId="0" applyFont="1" applyFill="1" applyAlignment="1">
      <alignment vertical="center"/>
    </xf>
    <xf numFmtId="0" fontId="24" fillId="9" borderId="0" xfId="0" applyFont="1" applyFill="1" applyAlignment="1">
      <alignment vertical="center"/>
    </xf>
    <xf numFmtId="0" fontId="41" fillId="3" borderId="14" xfId="0" applyFont="1" applyFill="1" applyBorder="1" applyAlignment="1">
      <alignment vertical="center"/>
    </xf>
    <xf numFmtId="0" fontId="41" fillId="3" borderId="15" xfId="0" applyFont="1" applyFill="1" applyBorder="1" applyAlignment="1">
      <alignment horizontal="right" vertical="center"/>
    </xf>
    <xf numFmtId="0" fontId="41" fillId="3" borderId="14" xfId="0" applyFont="1" applyFill="1" applyBorder="1" applyAlignment="1">
      <alignment horizontal="center" vertical="center"/>
    </xf>
    <xf numFmtId="0" fontId="41" fillId="3" borderId="9" xfId="0" applyFont="1" applyFill="1" applyBorder="1" applyAlignment="1">
      <alignment horizontal="center" vertical="center"/>
    </xf>
    <xf numFmtId="0" fontId="41" fillId="3" borderId="15" xfId="0" applyFont="1" applyFill="1" applyBorder="1" applyAlignment="1">
      <alignment horizontal="center" vertical="center"/>
    </xf>
    <xf numFmtId="0" fontId="39" fillId="6" borderId="2" xfId="0" applyFont="1" applyFill="1" applyBorder="1" applyAlignment="1">
      <alignment horizontal="left" vertical="center"/>
    </xf>
    <xf numFmtId="0" fontId="40" fillId="6" borderId="1" xfId="0" applyFont="1" applyFill="1" applyBorder="1" applyAlignment="1">
      <alignment horizontal="left" vertical="center"/>
    </xf>
    <xf numFmtId="10" fontId="39" fillId="6" borderId="7" xfId="3" applyNumberFormat="1" applyFont="1" applyFill="1" applyBorder="1" applyAlignment="1">
      <alignment vertical="center"/>
    </xf>
    <xf numFmtId="10" fontId="39" fillId="6" borderId="16" xfId="3" applyNumberFormat="1" applyFont="1" applyFill="1" applyBorder="1" applyAlignment="1">
      <alignment vertical="center"/>
    </xf>
    <xf numFmtId="10" fontId="39" fillId="6" borderId="17" xfId="3" applyNumberFormat="1" applyFont="1" applyFill="1" applyBorder="1" applyAlignment="1">
      <alignment vertical="center"/>
    </xf>
    <xf numFmtId="0" fontId="43" fillId="6" borderId="2" xfId="0" applyFont="1" applyFill="1" applyBorder="1" applyAlignment="1">
      <alignment horizontal="right" vertical="center"/>
    </xf>
    <xf numFmtId="10" fontId="39" fillId="6" borderId="0" xfId="3" applyNumberFormat="1" applyFont="1" applyFill="1" applyBorder="1" applyAlignment="1">
      <alignment vertical="center"/>
    </xf>
    <xf numFmtId="10" fontId="39" fillId="6" borderId="2" xfId="3" applyNumberFormat="1" applyFont="1" applyFill="1" applyBorder="1" applyAlignment="1">
      <alignment vertical="center"/>
    </xf>
    <xf numFmtId="10" fontId="39" fillId="6" borderId="1" xfId="3" applyNumberFormat="1" applyFont="1" applyFill="1" applyBorder="1" applyAlignment="1">
      <alignment vertical="center"/>
    </xf>
    <xf numFmtId="0" fontId="39" fillId="6" borderId="12" xfId="0" applyFont="1" applyFill="1" applyBorder="1" applyAlignment="1">
      <alignment horizontal="left" vertical="center"/>
    </xf>
    <xf numFmtId="0" fontId="39" fillId="6" borderId="10" xfId="0" applyFont="1" applyFill="1" applyBorder="1" applyAlignment="1">
      <alignment horizontal="left" vertical="center"/>
    </xf>
    <xf numFmtId="166" fontId="39" fillId="6" borderId="8" xfId="3" applyNumberFormat="1" applyFont="1" applyFill="1" applyBorder="1" applyAlignment="1">
      <alignment vertical="center"/>
    </xf>
    <xf numFmtId="166" fontId="39" fillId="6" borderId="12" xfId="3" applyNumberFormat="1" applyFont="1" applyFill="1" applyBorder="1" applyAlignment="1">
      <alignment vertical="center"/>
    </xf>
    <xf numFmtId="166" fontId="39" fillId="6" borderId="10" xfId="3" applyNumberFormat="1" applyFont="1" applyFill="1" applyBorder="1" applyAlignment="1">
      <alignment vertical="center"/>
    </xf>
    <xf numFmtId="0" fontId="40" fillId="6" borderId="16" xfId="0" applyFont="1" applyFill="1" applyBorder="1" applyAlignment="1">
      <alignment horizontal="left" vertical="center"/>
    </xf>
    <xf numFmtId="166" fontId="40" fillId="6" borderId="17" xfId="0" applyNumberFormat="1" applyFont="1" applyFill="1" applyBorder="1" applyAlignment="1">
      <alignment horizontal="right" vertical="center"/>
    </xf>
    <xf numFmtId="10" fontId="40" fillId="6" borderId="7" xfId="3" applyNumberFormat="1" applyFont="1" applyFill="1" applyBorder="1" applyAlignment="1">
      <alignment vertical="center"/>
    </xf>
    <xf numFmtId="10" fontId="40" fillId="6" borderId="16" xfId="3" applyNumberFormat="1" applyFont="1" applyFill="1" applyBorder="1" applyAlignment="1">
      <alignment vertical="center"/>
    </xf>
    <xf numFmtId="10" fontId="40" fillId="6" borderId="17" xfId="3" applyNumberFormat="1" applyFont="1" applyFill="1" applyBorder="1" applyAlignment="1">
      <alignment vertical="center"/>
    </xf>
    <xf numFmtId="0" fontId="40" fillId="6" borderId="2" xfId="0" applyFont="1" applyFill="1" applyBorder="1" applyAlignment="1">
      <alignment horizontal="left" vertical="center"/>
    </xf>
    <xf numFmtId="166" fontId="40" fillId="6" borderId="1" xfId="0" applyNumberFormat="1" applyFont="1" applyFill="1" applyBorder="1" applyAlignment="1">
      <alignment horizontal="right" vertical="center"/>
    </xf>
    <xf numFmtId="10" fontId="40" fillId="6" borderId="0" xfId="3" applyNumberFormat="1" applyFont="1" applyFill="1" applyBorder="1" applyAlignment="1">
      <alignment vertical="center"/>
    </xf>
    <xf numFmtId="10" fontId="40" fillId="6" borderId="2" xfId="3" applyNumberFormat="1" applyFont="1" applyFill="1" applyBorder="1" applyAlignment="1">
      <alignment vertical="center"/>
    </xf>
    <xf numFmtId="10" fontId="40" fillId="6" borderId="1" xfId="3" applyNumberFormat="1" applyFont="1" applyFill="1" applyBorder="1" applyAlignment="1">
      <alignment vertical="center"/>
    </xf>
    <xf numFmtId="0" fontId="40" fillId="6" borderId="12" xfId="0" applyFont="1" applyFill="1" applyBorder="1" applyAlignment="1">
      <alignment horizontal="left" vertical="center"/>
    </xf>
    <xf numFmtId="166" fontId="40" fillId="6" borderId="10" xfId="0" applyNumberFormat="1" applyFont="1" applyFill="1" applyBorder="1" applyAlignment="1">
      <alignment horizontal="right" vertical="center"/>
    </xf>
    <xf numFmtId="10" fontId="40" fillId="6" borderId="8" xfId="3" applyNumberFormat="1" applyFont="1" applyFill="1" applyBorder="1" applyAlignment="1">
      <alignment vertical="center"/>
    </xf>
    <xf numFmtId="10" fontId="40" fillId="6" borderId="12" xfId="3" applyNumberFormat="1" applyFont="1" applyFill="1" applyBorder="1" applyAlignment="1">
      <alignment vertical="center"/>
    </xf>
    <xf numFmtId="10" fontId="40" fillId="6" borderId="10" xfId="3" applyNumberFormat="1" applyFont="1" applyFill="1" applyBorder="1" applyAlignment="1">
      <alignment vertical="center"/>
    </xf>
    <xf numFmtId="0" fontId="40" fillId="6" borderId="8" xfId="0" applyFont="1" applyFill="1" applyBorder="1" applyAlignment="1">
      <alignment horizontal="left" vertical="center"/>
    </xf>
    <xf numFmtId="10" fontId="40" fillId="6" borderId="0" xfId="3" applyNumberFormat="1" applyFont="1" applyFill="1" applyAlignment="1">
      <alignment vertical="center"/>
    </xf>
    <xf numFmtId="166" fontId="40" fillId="6" borderId="13" xfId="3" applyNumberFormat="1" applyFont="1" applyFill="1" applyBorder="1" applyAlignment="1">
      <alignment vertical="center"/>
    </xf>
    <xf numFmtId="166" fontId="40" fillId="6" borderId="11" xfId="3" applyNumberFormat="1" applyFont="1" applyFill="1" applyBorder="1" applyAlignment="1">
      <alignment vertical="center"/>
    </xf>
    <xf numFmtId="166" fontId="40" fillId="6" borderId="8" xfId="3" applyNumberFormat="1" applyFont="1" applyFill="1" applyBorder="1" applyAlignment="1">
      <alignment vertical="center"/>
    </xf>
    <xf numFmtId="0" fontId="41" fillId="3" borderId="15" xfId="0" applyFont="1" applyFill="1" applyBorder="1" applyAlignment="1">
      <alignment vertical="center"/>
    </xf>
    <xf numFmtId="0" fontId="40" fillId="6" borderId="10" xfId="0" applyFont="1" applyFill="1" applyBorder="1" applyAlignment="1">
      <alignment horizontal="left" vertical="center"/>
    </xf>
    <xf numFmtId="10" fontId="40" fillId="6" borderId="22" xfId="3" applyNumberFormat="1" applyFont="1" applyFill="1" applyBorder="1" applyAlignment="1">
      <alignment vertical="center"/>
    </xf>
    <xf numFmtId="10" fontId="40" fillId="6" borderId="15" xfId="3" applyNumberFormat="1" applyFont="1" applyFill="1" applyBorder="1" applyAlignment="1">
      <alignment vertical="center"/>
    </xf>
    <xf numFmtId="0" fontId="44" fillId="6" borderId="1" xfId="0" applyFont="1" applyFill="1" applyBorder="1" applyAlignment="1">
      <alignment horizontal="right" vertical="center"/>
    </xf>
    <xf numFmtId="10" fontId="43" fillId="6" borderId="0" xfId="3" applyNumberFormat="1" applyFont="1" applyFill="1" applyAlignment="1">
      <alignment horizontal="right" vertical="center"/>
    </xf>
    <xf numFmtId="10" fontId="43" fillId="6" borderId="2" xfId="3" applyNumberFormat="1" applyFont="1" applyFill="1" applyBorder="1" applyAlignment="1">
      <alignment horizontal="right" vertical="center"/>
    </xf>
    <xf numFmtId="10" fontId="43" fillId="6" borderId="1" xfId="3" applyNumberFormat="1" applyFont="1" applyFill="1" applyBorder="1" applyAlignment="1">
      <alignment horizontal="right" vertical="center"/>
    </xf>
    <xf numFmtId="0" fontId="43" fillId="6" borderId="1" xfId="0" applyFont="1" applyFill="1" applyBorder="1" applyAlignment="1">
      <alignment horizontal="right" vertical="center" wrapText="1"/>
    </xf>
    <xf numFmtId="10" fontId="43" fillId="6" borderId="0" xfId="3" applyNumberFormat="1" applyFont="1" applyFill="1" applyBorder="1" applyAlignment="1">
      <alignment horizontal="right" vertical="center"/>
    </xf>
    <xf numFmtId="0" fontId="30" fillId="10" borderId="0" xfId="0" applyFont="1" applyFill="1"/>
    <xf numFmtId="0" fontId="40" fillId="6" borderId="0" xfId="0" applyFont="1" applyFill="1" applyAlignment="1">
      <alignment horizontal="right" vertical="center"/>
    </xf>
    <xf numFmtId="10" fontId="39" fillId="6" borderId="9" xfId="3" applyNumberFormat="1" applyFont="1" applyFill="1" applyBorder="1" applyAlignment="1">
      <alignment vertical="center"/>
    </xf>
    <xf numFmtId="10" fontId="39" fillId="6" borderId="15" xfId="3" applyNumberFormat="1" applyFont="1" applyFill="1" applyBorder="1" applyAlignment="1">
      <alignment vertical="center"/>
    </xf>
    <xf numFmtId="0" fontId="49" fillId="6" borderId="0" xfId="0" applyFont="1" applyFill="1" applyAlignment="1">
      <alignment vertical="center"/>
    </xf>
    <xf numFmtId="10" fontId="39" fillId="6" borderId="0" xfId="0" applyNumberFormat="1" applyFont="1" applyFill="1" applyAlignment="1">
      <alignment vertical="center"/>
    </xf>
    <xf numFmtId="0" fontId="40" fillId="5" borderId="9" xfId="0" applyFont="1" applyFill="1" applyBorder="1"/>
    <xf numFmtId="0" fontId="40" fillId="5" borderId="15" xfId="0" applyFont="1" applyFill="1" applyBorder="1"/>
    <xf numFmtId="44" fontId="40" fillId="6" borderId="2" xfId="0" applyNumberFormat="1" applyFont="1" applyFill="1" applyBorder="1" applyAlignment="1">
      <alignment vertical="center"/>
    </xf>
    <xf numFmtId="44" fontId="40" fillId="6" borderId="0" xfId="0" applyNumberFormat="1" applyFont="1" applyFill="1" applyAlignment="1">
      <alignment vertical="center"/>
    </xf>
    <xf numFmtId="0" fontId="24" fillId="6" borderId="19" xfId="0" applyFont="1" applyFill="1" applyBorder="1" applyAlignment="1">
      <alignment vertical="center"/>
    </xf>
    <xf numFmtId="44" fontId="39" fillId="6" borderId="18" xfId="0" applyNumberFormat="1" applyFont="1" applyFill="1" applyBorder="1" applyAlignment="1">
      <alignment vertical="center"/>
    </xf>
    <xf numFmtId="44" fontId="39" fillId="6" borderId="19" xfId="0" applyNumberFormat="1" applyFont="1" applyFill="1" applyBorder="1" applyAlignment="1">
      <alignment vertical="center"/>
    </xf>
    <xf numFmtId="0" fontId="4" fillId="0" borderId="0" xfId="5"/>
    <xf numFmtId="0" fontId="44" fillId="6" borderId="0" xfId="0" applyFont="1" applyFill="1" applyAlignment="1">
      <alignment horizontal="left" vertical="center"/>
    </xf>
    <xf numFmtId="174" fontId="36" fillId="6" borderId="0" xfId="1" applyNumberFormat="1" applyFont="1" applyFill="1" applyAlignment="1">
      <alignment vertical="center"/>
    </xf>
    <xf numFmtId="174" fontId="36" fillId="6" borderId="16" xfId="1" applyNumberFormat="1" applyFont="1" applyFill="1" applyBorder="1" applyAlignment="1">
      <alignment vertical="center"/>
    </xf>
    <xf numFmtId="174" fontId="36" fillId="6" borderId="7" xfId="1" applyNumberFormat="1" applyFont="1" applyFill="1" applyBorder="1" applyAlignment="1">
      <alignment vertical="center"/>
    </xf>
    <xf numFmtId="174" fontId="36" fillId="6" borderId="17" xfId="1" applyNumberFormat="1" applyFont="1" applyFill="1" applyBorder="1" applyAlignment="1">
      <alignment vertical="center"/>
    </xf>
    <xf numFmtId="174" fontId="36" fillId="6" borderId="8" xfId="1" applyNumberFormat="1" applyFont="1" applyFill="1" applyBorder="1" applyAlignment="1">
      <alignment vertical="center"/>
    </xf>
    <xf numFmtId="174" fontId="36" fillId="6" borderId="12" xfId="1" applyNumberFormat="1" applyFont="1" applyFill="1" applyBorder="1" applyAlignment="1">
      <alignment vertical="center"/>
    </xf>
    <xf numFmtId="174" fontId="36" fillId="6" borderId="10" xfId="1" applyNumberFormat="1" applyFont="1" applyFill="1" applyBorder="1" applyAlignment="1">
      <alignment vertical="center"/>
    </xf>
    <xf numFmtId="167" fontId="36" fillId="6" borderId="12" xfId="1" applyNumberFormat="1" applyFont="1" applyFill="1" applyBorder="1" applyAlignment="1">
      <alignment vertical="center"/>
    </xf>
    <xf numFmtId="0" fontId="44" fillId="6" borderId="0" xfId="14" applyFont="1" applyFill="1" applyAlignment="1">
      <alignment horizontal="left" vertical="center"/>
    </xf>
    <xf numFmtId="0" fontId="44" fillId="6" borderId="8" xfId="0" applyFont="1" applyFill="1" applyBorder="1" applyAlignment="1">
      <alignment horizontal="left" vertical="center"/>
    </xf>
    <xf numFmtId="0" fontId="42" fillId="15" borderId="0" xfId="0" applyFont="1" applyFill="1" applyAlignment="1">
      <alignment vertical="center"/>
    </xf>
    <xf numFmtId="0" fontId="39" fillId="15" borderId="0" xfId="0" applyFont="1" applyFill="1" applyAlignment="1">
      <alignment vertical="center"/>
    </xf>
    <xf numFmtId="9" fontId="39" fillId="15" borderId="0" xfId="0" applyNumberFormat="1" applyFont="1" applyFill="1" applyAlignment="1">
      <alignment vertical="center"/>
    </xf>
    <xf numFmtId="0" fontId="44" fillId="15" borderId="0" xfId="0" applyFont="1" applyFill="1" applyAlignment="1">
      <alignment vertical="center"/>
    </xf>
    <xf numFmtId="2" fontId="39" fillId="15" borderId="0" xfId="0" applyNumberFormat="1" applyFont="1" applyFill="1" applyAlignment="1">
      <alignment vertical="center"/>
    </xf>
    <xf numFmtId="167" fontId="40" fillId="6" borderId="8" xfId="1" applyNumberFormat="1" applyFont="1" applyFill="1" applyBorder="1" applyAlignment="1">
      <alignment vertical="center"/>
    </xf>
    <xf numFmtId="167" fontId="40" fillId="6" borderId="7" xfId="1" applyNumberFormat="1" applyFont="1" applyFill="1" applyBorder="1" applyAlignment="1">
      <alignment vertical="center"/>
    </xf>
    <xf numFmtId="0" fontId="24" fillId="9" borderId="0" xfId="6" applyFont="1" applyFill="1"/>
    <xf numFmtId="0" fontId="1" fillId="6" borderId="0" xfId="0" applyFont="1" applyFill="1"/>
    <xf numFmtId="0" fontId="1" fillId="0" borderId="0" xfId="0" applyFont="1"/>
    <xf numFmtId="0" fontId="1" fillId="9" borderId="0" xfId="0" applyFont="1" applyFill="1"/>
    <xf numFmtId="0" fontId="30" fillId="17" borderId="0" xfId="0" applyFont="1" applyFill="1"/>
    <xf numFmtId="0" fontId="29" fillId="17" borderId="0" xfId="0" applyFont="1" applyFill="1"/>
    <xf numFmtId="0" fontId="1" fillId="17" borderId="0" xfId="0" applyFont="1" applyFill="1"/>
    <xf numFmtId="49" fontId="49" fillId="6" borderId="8" xfId="0" applyNumberFormat="1" applyFont="1" applyFill="1" applyBorder="1" applyAlignment="1">
      <alignment vertical="center"/>
    </xf>
    <xf numFmtId="0" fontId="24" fillId="6" borderId="8" xfId="0" applyFont="1" applyFill="1" applyBorder="1" applyAlignment="1">
      <alignment vertical="center"/>
    </xf>
    <xf numFmtId="44" fontId="49" fillId="6" borderId="8" xfId="0" applyNumberFormat="1" applyFont="1" applyFill="1" applyBorder="1" applyAlignment="1">
      <alignment vertical="center"/>
    </xf>
    <xf numFmtId="44" fontId="49" fillId="6" borderId="10" xfId="0" applyNumberFormat="1" applyFont="1" applyFill="1" applyBorder="1" applyAlignment="1">
      <alignment vertical="center"/>
    </xf>
    <xf numFmtId="0" fontId="42" fillId="6" borderId="1" xfId="0" applyFont="1" applyFill="1" applyBorder="1" applyAlignment="1">
      <alignment horizontal="center"/>
    </xf>
    <xf numFmtId="0" fontId="30" fillId="16" borderId="0" xfId="0" applyFont="1" applyFill="1" applyAlignment="1">
      <alignment vertical="center"/>
    </xf>
    <xf numFmtId="0" fontId="29" fillId="16" borderId="0" xfId="0" applyFont="1" applyFill="1" applyAlignment="1">
      <alignment vertical="center"/>
    </xf>
    <xf numFmtId="0" fontId="1" fillId="16" borderId="0" xfId="0" applyFont="1" applyFill="1" applyAlignment="1">
      <alignment vertical="center"/>
    </xf>
    <xf numFmtId="49" fontId="49" fillId="6" borderId="0" xfId="0" applyNumberFormat="1" applyFont="1" applyFill="1" applyAlignment="1">
      <alignment vertical="center"/>
    </xf>
    <xf numFmtId="44" fontId="49" fillId="6" borderId="0" xfId="0" applyNumberFormat="1" applyFont="1" applyFill="1" applyAlignment="1">
      <alignment vertical="center"/>
    </xf>
    <xf numFmtId="44" fontId="49" fillId="6" borderId="1" xfId="0" applyNumberFormat="1" applyFont="1" applyFill="1" applyBorder="1" applyAlignment="1">
      <alignment vertical="center"/>
    </xf>
    <xf numFmtId="49" fontId="49" fillId="6" borderId="19" xfId="0" applyNumberFormat="1" applyFont="1" applyFill="1" applyBorder="1" applyAlignment="1">
      <alignment vertical="center"/>
    </xf>
    <xf numFmtId="44" fontId="49" fillId="6" borderId="19" xfId="0" applyNumberFormat="1" applyFont="1" applyFill="1" applyBorder="1" applyAlignment="1">
      <alignment vertical="center"/>
    </xf>
    <xf numFmtId="0" fontId="30" fillId="16" borderId="0" xfId="0" applyFont="1" applyFill="1"/>
    <xf numFmtId="0" fontId="29" fillId="16" borderId="0" xfId="0" applyFont="1" applyFill="1"/>
    <xf numFmtId="0" fontId="1" fillId="16" borderId="0" xfId="0" applyFont="1" applyFill="1"/>
    <xf numFmtId="0" fontId="1" fillId="10" borderId="0" xfId="0" applyFont="1" applyFill="1"/>
    <xf numFmtId="0" fontId="42" fillId="6" borderId="8" xfId="0" applyFont="1" applyFill="1" applyBorder="1" applyAlignment="1">
      <alignment horizontal="left"/>
    </xf>
    <xf numFmtId="44" fontId="40" fillId="6" borderId="1" xfId="0" applyNumberFormat="1" applyFont="1" applyFill="1" applyBorder="1" applyAlignment="1">
      <alignment vertical="center"/>
    </xf>
    <xf numFmtId="0" fontId="1" fillId="6" borderId="0" xfId="0" applyFont="1" applyFill="1" applyAlignment="1">
      <alignment vertical="center"/>
    </xf>
    <xf numFmtId="49" fontId="55" fillId="6" borderId="0" xfId="0" applyNumberFormat="1" applyFont="1" applyFill="1" applyAlignment="1">
      <alignment horizontal="center" vertical="center"/>
    </xf>
    <xf numFmtId="44" fontId="40" fillId="6" borderId="24" xfId="0" applyNumberFormat="1" applyFont="1" applyFill="1" applyBorder="1" applyAlignment="1">
      <alignment vertical="center"/>
    </xf>
    <xf numFmtId="49" fontId="40" fillId="6" borderId="0" xfId="0" applyNumberFormat="1" applyFont="1" applyFill="1" applyAlignment="1">
      <alignment vertical="center"/>
    </xf>
    <xf numFmtId="0" fontId="55" fillId="6" borderId="0" xfId="0" applyFont="1" applyFill="1" applyAlignment="1">
      <alignment horizontal="center" vertical="center"/>
    </xf>
    <xf numFmtId="49" fontId="40" fillId="6" borderId="8" xfId="0" applyNumberFormat="1" applyFont="1" applyFill="1" applyBorder="1" applyAlignment="1">
      <alignment vertical="center"/>
    </xf>
    <xf numFmtId="44" fontId="40" fillId="6" borderId="12" xfId="0" applyNumberFormat="1" applyFont="1" applyFill="1" applyBorder="1" applyAlignment="1">
      <alignment vertical="center"/>
    </xf>
    <xf numFmtId="44" fontId="40" fillId="6" borderId="8" xfId="0" applyNumberFormat="1" applyFont="1" applyFill="1" applyBorder="1" applyAlignment="1">
      <alignment vertical="center"/>
    </xf>
    <xf numFmtId="44" fontId="40" fillId="6" borderId="10" xfId="0" applyNumberFormat="1" applyFont="1" applyFill="1" applyBorder="1" applyAlignment="1">
      <alignment vertical="center"/>
    </xf>
    <xf numFmtId="44" fontId="1" fillId="6" borderId="0" xfId="0" applyNumberFormat="1" applyFont="1" applyFill="1"/>
    <xf numFmtId="49" fontId="43" fillId="6" borderId="0" xfId="0" applyNumberFormat="1" applyFont="1" applyFill="1" applyAlignment="1">
      <alignment horizontal="left" vertical="center" indent="1"/>
    </xf>
    <xf numFmtId="49" fontId="43" fillId="6" borderId="7" xfId="0" applyNumberFormat="1" applyFont="1" applyFill="1" applyBorder="1" applyAlignment="1">
      <alignment horizontal="right" vertical="center"/>
    </xf>
    <xf numFmtId="49" fontId="55" fillId="6" borderId="7" xfId="0" applyNumberFormat="1" applyFont="1" applyFill="1" applyBorder="1" applyAlignment="1">
      <alignment horizontal="center" vertical="center"/>
    </xf>
    <xf numFmtId="44" fontId="40" fillId="6" borderId="7" xfId="0" applyNumberFormat="1" applyFont="1" applyFill="1" applyBorder="1" applyAlignment="1">
      <alignment vertical="center"/>
    </xf>
    <xf numFmtId="49" fontId="43" fillId="6" borderId="0" xfId="0" applyNumberFormat="1" applyFont="1" applyFill="1" applyAlignment="1">
      <alignment horizontal="right" vertical="center"/>
    </xf>
    <xf numFmtId="44" fontId="43" fillId="6" borderId="0" xfId="0" applyNumberFormat="1" applyFont="1" applyFill="1" applyAlignment="1">
      <alignment vertical="center"/>
    </xf>
    <xf numFmtId="44" fontId="43" fillId="6" borderId="1" xfId="0" applyNumberFormat="1" applyFont="1" applyFill="1" applyBorder="1" applyAlignment="1">
      <alignment vertical="center"/>
    </xf>
    <xf numFmtId="49" fontId="43" fillId="6" borderId="8" xfId="0" applyNumberFormat="1" applyFont="1" applyFill="1" applyBorder="1" applyAlignment="1">
      <alignment horizontal="left" vertical="center" indent="1"/>
    </xf>
    <xf numFmtId="49" fontId="43" fillId="6" borderId="8" xfId="0" applyNumberFormat="1" applyFont="1" applyFill="1" applyBorder="1" applyAlignment="1">
      <alignment horizontal="right" vertical="center"/>
    </xf>
    <xf numFmtId="0" fontId="55" fillId="6" borderId="10" xfId="0" applyFont="1" applyFill="1" applyBorder="1" applyAlignment="1">
      <alignment horizontal="center" vertical="center"/>
    </xf>
    <xf numFmtId="44" fontId="43" fillId="6" borderId="12" xfId="0" applyNumberFormat="1" applyFont="1" applyFill="1" applyBorder="1" applyAlignment="1">
      <alignment vertical="center"/>
    </xf>
    <xf numFmtId="44" fontId="43" fillId="6" borderId="8" xfId="0" applyNumberFormat="1" applyFont="1" applyFill="1" applyBorder="1" applyAlignment="1">
      <alignment vertical="center"/>
    </xf>
    <xf numFmtId="44" fontId="43" fillId="6" borderId="10" xfId="0" applyNumberFormat="1" applyFont="1" applyFill="1" applyBorder="1" applyAlignment="1">
      <alignment vertical="center"/>
    </xf>
    <xf numFmtId="44" fontId="49" fillId="6" borderId="18" xfId="0" applyNumberFormat="1" applyFont="1" applyFill="1" applyBorder="1" applyAlignment="1">
      <alignment vertical="center"/>
    </xf>
    <xf numFmtId="0" fontId="55" fillId="6" borderId="19" xfId="0" applyFont="1" applyFill="1" applyBorder="1" applyAlignment="1">
      <alignment horizontal="center" vertical="center"/>
    </xf>
    <xf numFmtId="44" fontId="43" fillId="6" borderId="16" xfId="0" applyNumberFormat="1" applyFont="1" applyFill="1" applyBorder="1" applyAlignment="1">
      <alignment vertical="center"/>
    </xf>
    <xf numFmtId="44" fontId="43" fillId="6" borderId="7" xfId="0" applyNumberFormat="1" applyFont="1" applyFill="1" applyBorder="1" applyAlignment="1">
      <alignment vertical="center"/>
    </xf>
    <xf numFmtId="44" fontId="43" fillId="6" borderId="17" xfId="0" applyNumberFormat="1" applyFont="1" applyFill="1" applyBorder="1" applyAlignment="1">
      <alignment vertical="center"/>
    </xf>
    <xf numFmtId="44" fontId="43" fillId="6" borderId="2" xfId="0" applyNumberFormat="1" applyFont="1" applyFill="1" applyBorder="1" applyAlignment="1">
      <alignment vertical="center"/>
    </xf>
    <xf numFmtId="44" fontId="43" fillId="6" borderId="0" xfId="0" applyNumberFormat="1" applyFont="1" applyFill="1"/>
    <xf numFmtId="0" fontId="56" fillId="6" borderId="19" xfId="0" applyFont="1" applyFill="1" applyBorder="1" applyAlignment="1">
      <alignment horizontal="center" vertical="center"/>
    </xf>
    <xf numFmtId="0" fontId="31" fillId="9" borderId="0" xfId="0" applyFont="1" applyFill="1"/>
    <xf numFmtId="0" fontId="34" fillId="6" borderId="0" xfId="0" applyFont="1" applyFill="1"/>
    <xf numFmtId="0" fontId="1" fillId="6" borderId="0" xfId="0" applyFont="1" applyFill="1" applyAlignment="1">
      <alignment horizontal="center"/>
    </xf>
    <xf numFmtId="0" fontId="1" fillId="0" borderId="0" xfId="0" applyFont="1" applyAlignment="1">
      <alignment horizontal="center"/>
    </xf>
    <xf numFmtId="0" fontId="57" fillId="6" borderId="0" xfId="4" applyFont="1" applyFill="1" applyAlignment="1">
      <alignment horizontal="center" vertical="center" wrapText="1"/>
    </xf>
    <xf numFmtId="0" fontId="42" fillId="6" borderId="0" xfId="4" applyFont="1" applyFill="1" applyAlignment="1">
      <alignment horizontal="center" vertical="center" wrapText="1"/>
    </xf>
    <xf numFmtId="0" fontId="42" fillId="6" borderId="0" xfId="4" applyFont="1" applyFill="1" applyAlignment="1">
      <alignment horizontal="center" vertical="center"/>
    </xf>
    <xf numFmtId="0" fontId="42" fillId="6" borderId="0" xfId="3" applyNumberFormat="1" applyFont="1" applyFill="1" applyBorder="1" applyAlignment="1">
      <alignment horizontal="center" vertical="center"/>
    </xf>
    <xf numFmtId="0" fontId="41" fillId="6" borderId="0" xfId="4" applyFont="1" applyFill="1" applyAlignment="1">
      <alignment horizontal="left" vertical="center" wrapText="1"/>
    </xf>
    <xf numFmtId="0" fontId="57" fillId="3" borderId="0" xfId="4" applyFont="1" applyFill="1" applyAlignment="1">
      <alignment horizontal="center" vertical="center" wrapText="1"/>
    </xf>
    <xf numFmtId="0" fontId="57" fillId="3" borderId="1" xfId="4" applyFont="1" applyFill="1" applyBorder="1" applyAlignment="1">
      <alignment horizontal="center" vertical="center" wrapText="1"/>
    </xf>
    <xf numFmtId="0" fontId="57" fillId="3" borderId="2" xfId="4" applyFont="1" applyFill="1" applyBorder="1" applyAlignment="1">
      <alignment horizontal="center" vertical="center" wrapText="1"/>
    </xf>
    <xf numFmtId="0" fontId="41" fillId="3" borderId="2" xfId="4" applyFont="1" applyFill="1" applyBorder="1" applyAlignment="1">
      <alignment horizontal="center" vertical="center" wrapText="1"/>
    </xf>
    <xf numFmtId="0" fontId="41" fillId="3" borderId="0" xfId="4" applyFont="1" applyFill="1" applyAlignment="1">
      <alignment horizontal="center" vertical="center" wrapText="1"/>
    </xf>
    <xf numFmtId="0" fontId="41" fillId="3" borderId="1" xfId="4" applyFont="1" applyFill="1" applyBorder="1" applyAlignment="1">
      <alignment horizontal="center" vertical="center" wrapText="1"/>
    </xf>
    <xf numFmtId="9" fontId="41" fillId="3" borderId="2" xfId="3" applyFont="1" applyFill="1" applyBorder="1" applyAlignment="1">
      <alignment horizontal="center" vertical="center" wrapText="1"/>
    </xf>
    <xf numFmtId="9" fontId="41" fillId="3" borderId="0" xfId="3" applyFont="1" applyFill="1" applyBorder="1" applyAlignment="1">
      <alignment horizontal="center" vertical="center" wrapText="1"/>
    </xf>
    <xf numFmtId="9" fontId="41" fillId="3" borderId="1" xfId="3" applyFont="1" applyFill="1" applyBorder="1" applyAlignment="1">
      <alignment horizontal="center" vertical="center" wrapText="1"/>
    </xf>
    <xf numFmtId="0" fontId="1" fillId="3" borderId="0" xfId="0" applyFont="1" applyFill="1" applyAlignment="1">
      <alignment horizontal="center"/>
    </xf>
    <xf numFmtId="0" fontId="41" fillId="9" borderId="0" xfId="4" applyFont="1" applyFill="1" applyAlignment="1">
      <alignment horizontal="left" vertical="center" wrapText="1"/>
    </xf>
    <xf numFmtId="4" fontId="36" fillId="6" borderId="0" xfId="5" applyNumberFormat="1" applyFont="1" applyFill="1" applyAlignment="1">
      <alignment vertical="center" wrapText="1"/>
    </xf>
    <xf numFmtId="164" fontId="58" fillId="6" borderId="0" xfId="0" applyNumberFormat="1" applyFont="1" applyFill="1"/>
    <xf numFmtId="164" fontId="58" fillId="6" borderId="1" xfId="0" applyNumberFormat="1" applyFont="1" applyFill="1" applyBorder="1"/>
    <xf numFmtId="9" fontId="40" fillId="6" borderId="2" xfId="3" applyFont="1" applyFill="1" applyBorder="1"/>
    <xf numFmtId="9" fontId="40" fillId="6" borderId="0" xfId="3" applyFont="1" applyFill="1"/>
    <xf numFmtId="9" fontId="40" fillId="6" borderId="1" xfId="3" applyFont="1" applyFill="1" applyBorder="1"/>
    <xf numFmtId="0" fontId="36" fillId="6" borderId="2" xfId="3" applyNumberFormat="1" applyFont="1" applyFill="1" applyBorder="1" applyAlignment="1">
      <alignment horizontal="center"/>
    </xf>
    <xf numFmtId="4" fontId="36" fillId="6" borderId="0" xfId="5" applyNumberFormat="1" applyFont="1" applyFill="1" applyAlignment="1">
      <alignment horizontal="center" vertical="center" wrapText="1"/>
    </xf>
    <xf numFmtId="0" fontId="40" fillId="6" borderId="0" xfId="3" applyNumberFormat="1" applyFont="1" applyFill="1" applyBorder="1" applyAlignment="1">
      <alignment horizontal="center"/>
    </xf>
    <xf numFmtId="0" fontId="40" fillId="6" borderId="1" xfId="0" applyFont="1" applyFill="1" applyBorder="1" applyAlignment="1">
      <alignment horizontal="center"/>
    </xf>
    <xf numFmtId="0" fontId="59" fillId="3" borderId="2" xfId="4" applyFont="1" applyFill="1" applyBorder="1" applyAlignment="1">
      <alignment horizontal="center" vertical="center" wrapText="1"/>
    </xf>
    <xf numFmtId="0" fontId="59" fillId="3" borderId="0" xfId="4" applyFont="1" applyFill="1" applyAlignment="1">
      <alignment horizontal="center" vertical="center" wrapText="1"/>
    </xf>
    <xf numFmtId="0" fontId="59" fillId="3" borderId="1" xfId="4" applyFont="1" applyFill="1" applyBorder="1" applyAlignment="1">
      <alignment horizontal="center" vertical="center" wrapText="1"/>
    </xf>
    <xf numFmtId="9" fontId="42" fillId="3" borderId="2" xfId="3" applyFont="1" applyFill="1" applyBorder="1" applyAlignment="1">
      <alignment horizontal="center" vertical="center" wrapText="1"/>
    </xf>
    <xf numFmtId="0" fontId="54" fillId="6" borderId="0" xfId="0" applyFont="1" applyFill="1"/>
    <xf numFmtId="0" fontId="40" fillId="6" borderId="0" xfId="3" applyNumberFormat="1" applyFont="1" applyFill="1" applyAlignment="1">
      <alignment horizontal="center"/>
    </xf>
    <xf numFmtId="0" fontId="54" fillId="9" borderId="0" xfId="0" applyFont="1" applyFill="1"/>
    <xf numFmtId="4" fontId="42" fillId="6" borderId="0" xfId="5" applyNumberFormat="1" applyFont="1" applyFill="1" applyAlignment="1">
      <alignment vertical="center" wrapText="1"/>
    </xf>
    <xf numFmtId="4" fontId="36" fillId="6" borderId="0" xfId="5" applyNumberFormat="1" applyFont="1" applyFill="1" applyAlignment="1">
      <alignment horizontal="left" vertical="center" wrapText="1" indent="2"/>
    </xf>
    <xf numFmtId="0" fontId="1" fillId="6" borderId="1" xfId="0" applyFont="1" applyFill="1" applyBorder="1"/>
    <xf numFmtId="4" fontId="36" fillId="6" borderId="0" xfId="5" applyNumberFormat="1" applyFont="1" applyFill="1" applyAlignment="1">
      <alignment horizontal="left" vertical="center" wrapText="1" indent="1"/>
    </xf>
    <xf numFmtId="0" fontId="1" fillId="6" borderId="24" xfId="0" applyFont="1" applyFill="1" applyBorder="1"/>
    <xf numFmtId="4" fontId="36" fillId="6" borderId="0" xfId="5" applyNumberFormat="1" applyFont="1" applyFill="1" applyAlignment="1">
      <alignment vertical="center"/>
    </xf>
    <xf numFmtId="0" fontId="60" fillId="6" borderId="0" xfId="0" applyFont="1" applyFill="1"/>
    <xf numFmtId="0" fontId="1" fillId="2" borderId="0" xfId="0" applyFont="1" applyFill="1"/>
    <xf numFmtId="165" fontId="41" fillId="2" borderId="0" xfId="0" applyNumberFormat="1" applyFont="1" applyFill="1"/>
    <xf numFmtId="0" fontId="1" fillId="2" borderId="0" xfId="0" applyFont="1" applyFill="1" applyAlignment="1">
      <alignment horizontal="center"/>
    </xf>
    <xf numFmtId="164" fontId="1" fillId="6" borderId="0" xfId="0" applyNumberFormat="1" applyFont="1" applyFill="1"/>
    <xf numFmtId="0" fontId="34" fillId="9" borderId="0" xfId="0" applyFont="1" applyFill="1"/>
    <xf numFmtId="0" fontId="1" fillId="9" borderId="0" xfId="0" applyFont="1" applyFill="1" applyAlignment="1">
      <alignment horizontal="center"/>
    </xf>
    <xf numFmtId="0" fontId="41" fillId="2" borderId="0" xfId="4" applyFont="1" applyFill="1" applyAlignment="1">
      <alignment vertical="center"/>
    </xf>
    <xf numFmtId="0" fontId="30" fillId="6" borderId="0" xfId="0" applyFont="1" applyFill="1" applyAlignment="1">
      <alignment vertical="center"/>
    </xf>
    <xf numFmtId="44" fontId="39" fillId="6" borderId="0" xfId="0" applyNumberFormat="1" applyFont="1" applyFill="1" applyAlignment="1">
      <alignment vertical="center"/>
    </xf>
    <xf numFmtId="44" fontId="39" fillId="6" borderId="1" xfId="0" applyNumberFormat="1" applyFont="1" applyFill="1" applyBorder="1" applyAlignment="1">
      <alignment vertical="center"/>
    </xf>
    <xf numFmtId="177" fontId="40" fillId="6" borderId="0" xfId="0" applyNumberFormat="1" applyFont="1" applyFill="1" applyAlignment="1">
      <alignment vertical="center"/>
    </xf>
    <xf numFmtId="177" fontId="40" fillId="6" borderId="1" xfId="0" applyNumberFormat="1" applyFont="1" applyFill="1" applyBorder="1" applyAlignment="1">
      <alignment vertical="center"/>
    </xf>
    <xf numFmtId="44" fontId="39" fillId="6" borderId="10" xfId="0" applyNumberFormat="1" applyFont="1" applyFill="1" applyBorder="1" applyAlignment="1">
      <alignment vertical="center"/>
    </xf>
    <xf numFmtId="177" fontId="40" fillId="6" borderId="10" xfId="0" applyNumberFormat="1" applyFont="1" applyFill="1" applyBorder="1" applyAlignment="1">
      <alignment vertical="center"/>
    </xf>
    <xf numFmtId="49" fontId="39" fillId="6" borderId="19" xfId="0" applyNumberFormat="1" applyFont="1" applyFill="1" applyBorder="1" applyAlignment="1">
      <alignment vertical="center"/>
    </xf>
    <xf numFmtId="0" fontId="40" fillId="6" borderId="19" xfId="0" applyFont="1" applyFill="1" applyBorder="1" applyAlignment="1">
      <alignment vertical="center"/>
    </xf>
    <xf numFmtId="177" fontId="39" fillId="6" borderId="19" xfId="0" applyNumberFormat="1" applyFont="1" applyFill="1" applyBorder="1" applyAlignment="1">
      <alignment vertical="center"/>
    </xf>
    <xf numFmtId="177" fontId="39" fillId="6" borderId="29" xfId="0" applyNumberFormat="1" applyFont="1" applyFill="1" applyBorder="1" applyAlignment="1">
      <alignment vertical="center"/>
    </xf>
    <xf numFmtId="0" fontId="35" fillId="6" borderId="0" xfId="14" applyFont="1" applyFill="1" applyAlignment="1">
      <alignment vertical="center"/>
    </xf>
    <xf numFmtId="0" fontId="41" fillId="3" borderId="0" xfId="4" applyFont="1" applyFill="1" applyAlignment="1">
      <alignment vertical="center" wrapText="1"/>
    </xf>
    <xf numFmtId="0" fontId="41" fillId="3" borderId="0" xfId="4" applyFont="1" applyFill="1" applyAlignment="1">
      <alignment vertical="center"/>
    </xf>
    <xf numFmtId="44" fontId="39" fillId="6" borderId="21" xfId="0" applyNumberFormat="1" applyFont="1" applyFill="1" applyBorder="1" applyAlignment="1">
      <alignment vertical="center"/>
    </xf>
    <xf numFmtId="0" fontId="61" fillId="3" borderId="14" xfId="0" applyFont="1" applyFill="1" applyBorder="1" applyAlignment="1">
      <alignment vertical="center"/>
    </xf>
    <xf numFmtId="2" fontId="40" fillId="6" borderId="0" xfId="0" applyNumberFormat="1" applyFont="1" applyFill="1"/>
    <xf numFmtId="2" fontId="40" fillId="6" borderId="0" xfId="1" applyNumberFormat="1" applyFont="1" applyFill="1" applyAlignment="1">
      <alignment horizontal="center" vertical="center"/>
    </xf>
    <xf numFmtId="2" fontId="39" fillId="6" borderId="19" xfId="0" applyNumberFormat="1" applyFont="1" applyFill="1" applyBorder="1" applyAlignment="1">
      <alignment horizontal="center" vertical="center"/>
    </xf>
    <xf numFmtId="0" fontId="37" fillId="6" borderId="0" xfId="0" applyFont="1" applyFill="1" applyAlignment="1">
      <alignment vertical="center"/>
    </xf>
    <xf numFmtId="0" fontId="45" fillId="6" borderId="0" xfId="0" applyFont="1" applyFill="1" applyAlignment="1">
      <alignment vertical="center"/>
    </xf>
    <xf numFmtId="0" fontId="39" fillId="6" borderId="8" xfId="0" applyFont="1" applyFill="1" applyBorder="1" applyAlignment="1">
      <alignment horizontal="center" vertical="center"/>
    </xf>
    <xf numFmtId="0" fontId="42" fillId="6" borderId="12" xfId="0" applyFont="1" applyFill="1" applyBorder="1" applyAlignment="1">
      <alignment vertical="center"/>
    </xf>
    <xf numFmtId="0" fontId="36" fillId="6" borderId="14" xfId="0" applyFont="1" applyFill="1" applyBorder="1" applyAlignment="1">
      <alignment vertical="center"/>
    </xf>
    <xf numFmtId="0" fontId="46" fillId="6" borderId="9" xfId="0" applyFont="1" applyFill="1" applyBorder="1" applyAlignment="1">
      <alignment vertical="center"/>
    </xf>
    <xf numFmtId="0" fontId="39" fillId="6" borderId="0" xfId="0" applyFont="1" applyFill="1"/>
    <xf numFmtId="0" fontId="46" fillId="6" borderId="2" xfId="0" applyFont="1" applyFill="1" applyBorder="1" applyAlignment="1">
      <alignment vertical="center"/>
    </xf>
    <xf numFmtId="0" fontId="40" fillId="6" borderId="0" xfId="3" applyNumberFormat="1" applyFont="1" applyFill="1" applyBorder="1"/>
    <xf numFmtId="0" fontId="40" fillId="6" borderId="0" xfId="3" applyNumberFormat="1" applyFont="1" applyFill="1"/>
    <xf numFmtId="0" fontId="40" fillId="6" borderId="2" xfId="1" applyNumberFormat="1" applyFont="1" applyFill="1" applyBorder="1" applyAlignment="1">
      <alignment horizontal="center" vertical="center"/>
    </xf>
    <xf numFmtId="0" fontId="40" fillId="6" borderId="1" xfId="1" applyNumberFormat="1" applyFont="1" applyFill="1" applyBorder="1" applyAlignment="1">
      <alignment horizontal="center" vertical="center"/>
    </xf>
    <xf numFmtId="0" fontId="39" fillId="6" borderId="9" xfId="0" applyFont="1" applyFill="1" applyBorder="1" applyAlignment="1">
      <alignment vertical="center"/>
    </xf>
    <xf numFmtId="0" fontId="62" fillId="6" borderId="0" xfId="0" applyFont="1" applyFill="1" applyAlignment="1">
      <alignment vertical="center"/>
    </xf>
    <xf numFmtId="0" fontId="40" fillId="6" borderId="14" xfId="0" applyFont="1" applyFill="1" applyBorder="1" applyAlignment="1">
      <alignment vertical="center"/>
    </xf>
    <xf numFmtId="0" fontId="40" fillId="6" borderId="2" xfId="0" applyFont="1" applyFill="1" applyBorder="1" applyAlignment="1">
      <alignment vertical="center"/>
    </xf>
    <xf numFmtId="2" fontId="40" fillId="6" borderId="16" xfId="1" applyNumberFormat="1" applyFont="1" applyFill="1" applyBorder="1" applyAlignment="1">
      <alignment horizontal="center" vertical="center"/>
    </xf>
    <xf numFmtId="2" fontId="40" fillId="6" borderId="7" xfId="1" applyNumberFormat="1" applyFont="1" applyFill="1" applyBorder="1" applyAlignment="1">
      <alignment horizontal="center" vertical="center"/>
    </xf>
    <xf numFmtId="2" fontId="40" fillId="6" borderId="17" xfId="1" applyNumberFormat="1" applyFont="1" applyFill="1" applyBorder="1" applyAlignment="1">
      <alignment horizontal="center" vertical="center"/>
    </xf>
    <xf numFmtId="2" fontId="40" fillId="6" borderId="0" xfId="1" applyNumberFormat="1" applyFont="1" applyFill="1" applyBorder="1" applyAlignment="1">
      <alignment horizontal="center" vertical="center"/>
    </xf>
    <xf numFmtId="2" fontId="40" fillId="6" borderId="2" xfId="3" applyNumberFormat="1" applyFont="1" applyFill="1" applyBorder="1" applyAlignment="1">
      <alignment horizontal="center" vertical="center"/>
    </xf>
    <xf numFmtId="2" fontId="40" fillId="6" borderId="2" xfId="1" applyNumberFormat="1" applyFont="1" applyFill="1" applyBorder="1" applyAlignment="1">
      <alignment horizontal="center" vertical="center"/>
    </xf>
    <xf numFmtId="2" fontId="40" fillId="6" borderId="1" xfId="1" applyNumberFormat="1" applyFont="1" applyFill="1" applyBorder="1" applyAlignment="1">
      <alignment horizontal="center" vertical="center"/>
    </xf>
    <xf numFmtId="2" fontId="40" fillId="6" borderId="12" xfId="1" applyNumberFormat="1" applyFont="1" applyFill="1" applyBorder="1" applyAlignment="1">
      <alignment horizontal="center" vertical="center"/>
    </xf>
    <xf numFmtId="2" fontId="40" fillId="6" borderId="8" xfId="1" applyNumberFormat="1" applyFont="1" applyFill="1" applyBorder="1" applyAlignment="1">
      <alignment horizontal="center" vertical="center"/>
    </xf>
    <xf numFmtId="2" fontId="40" fillId="6" borderId="10" xfId="1" applyNumberFormat="1" applyFont="1" applyFill="1" applyBorder="1" applyAlignment="1">
      <alignment horizontal="center" vertical="center"/>
    </xf>
    <xf numFmtId="2" fontId="40" fillId="6" borderId="12" xfId="3" applyNumberFormat="1" applyFont="1" applyFill="1" applyBorder="1" applyAlignment="1">
      <alignment horizontal="center" vertical="center"/>
    </xf>
    <xf numFmtId="2" fontId="39" fillId="6" borderId="9" xfId="0" applyNumberFormat="1" applyFont="1" applyFill="1" applyBorder="1" applyAlignment="1">
      <alignment horizontal="center" vertical="center"/>
    </xf>
    <xf numFmtId="2" fontId="39" fillId="6" borderId="19" xfId="1" applyNumberFormat="1" applyFont="1" applyFill="1" applyBorder="1" applyAlignment="1">
      <alignment horizontal="center" vertical="center"/>
    </xf>
    <xf numFmtId="0" fontId="33" fillId="17" borderId="0" xfId="0" applyFont="1" applyFill="1" applyAlignment="1">
      <alignment vertical="center"/>
    </xf>
    <xf numFmtId="0" fontId="37" fillId="16" borderId="0" xfId="0" applyFont="1" applyFill="1" applyAlignment="1">
      <alignment vertical="center"/>
    </xf>
    <xf numFmtId="0" fontId="45" fillId="16" borderId="0" xfId="0" applyFont="1" applyFill="1" applyAlignment="1">
      <alignment vertical="center"/>
    </xf>
    <xf numFmtId="2" fontId="42" fillId="6" borderId="14" xfId="1" applyNumberFormat="1" applyFont="1" applyFill="1" applyBorder="1" applyAlignment="1">
      <alignment horizontal="center" vertical="center"/>
    </xf>
    <xf numFmtId="2" fontId="42" fillId="6" borderId="9" xfId="1" applyNumberFormat="1" applyFont="1" applyFill="1" applyBorder="1" applyAlignment="1">
      <alignment horizontal="center" vertical="center"/>
    </xf>
    <xf numFmtId="2" fontId="42" fillId="6" borderId="15" xfId="1" applyNumberFormat="1" applyFont="1" applyFill="1" applyBorder="1" applyAlignment="1">
      <alignment horizontal="center" vertical="center"/>
    </xf>
    <xf numFmtId="2" fontId="39" fillId="6" borderId="22" xfId="1" applyNumberFormat="1" applyFont="1" applyFill="1" applyBorder="1" applyAlignment="1">
      <alignment horizontal="center" vertical="center"/>
    </xf>
    <xf numFmtId="2" fontId="39" fillId="6" borderId="14" xfId="3" applyNumberFormat="1" applyFont="1" applyFill="1" applyBorder="1" applyAlignment="1">
      <alignment horizontal="center" vertical="center"/>
    </xf>
    <xf numFmtId="2" fontId="39" fillId="6" borderId="9" xfId="3" applyNumberFormat="1" applyFont="1" applyFill="1" applyBorder="1" applyAlignment="1">
      <alignment horizontal="center" vertical="center"/>
    </xf>
    <xf numFmtId="2" fontId="39" fillId="6" borderId="15" xfId="3" applyNumberFormat="1" applyFont="1" applyFill="1" applyBorder="1" applyAlignment="1">
      <alignment horizontal="center" vertical="center"/>
    </xf>
    <xf numFmtId="2" fontId="39" fillId="6" borderId="0" xfId="1" applyNumberFormat="1" applyFont="1" applyFill="1" applyAlignment="1">
      <alignment horizontal="center" vertical="center"/>
    </xf>
    <xf numFmtId="170" fontId="40" fillId="6" borderId="0" xfId="0" applyNumberFormat="1" applyFont="1" applyFill="1"/>
    <xf numFmtId="0" fontId="39" fillId="6" borderId="14" xfId="0" applyFont="1" applyFill="1" applyBorder="1" applyAlignment="1">
      <alignment vertical="center"/>
    </xf>
    <xf numFmtId="0" fontId="39" fillId="5" borderId="14" xfId="0" applyFont="1" applyFill="1" applyBorder="1" applyAlignment="1">
      <alignment vertical="center"/>
    </xf>
    <xf numFmtId="0" fontId="40" fillId="5" borderId="22" xfId="0" applyFont="1" applyFill="1" applyBorder="1" applyAlignment="1">
      <alignment vertical="center"/>
    </xf>
    <xf numFmtId="0" fontId="40" fillId="6" borderId="10" xfId="0" applyFont="1" applyFill="1" applyBorder="1"/>
    <xf numFmtId="44" fontId="40" fillId="6" borderId="0" xfId="0" applyNumberFormat="1" applyFont="1" applyFill="1"/>
    <xf numFmtId="0" fontId="43" fillId="9" borderId="0" xfId="0" applyFont="1" applyFill="1" applyAlignment="1">
      <alignment vertical="center"/>
    </xf>
    <xf numFmtId="0" fontId="39" fillId="6" borderId="9" xfId="0" applyFont="1" applyFill="1" applyBorder="1" applyAlignment="1">
      <alignment horizontal="center" vertical="center"/>
    </xf>
    <xf numFmtId="0" fontId="39" fillId="6" borderId="14" xfId="0" applyFont="1" applyFill="1" applyBorder="1" applyAlignment="1">
      <alignment horizontal="center" vertical="center"/>
    </xf>
    <xf numFmtId="0" fontId="39" fillId="6" borderId="15" xfId="0" applyFont="1" applyFill="1" applyBorder="1" applyAlignment="1">
      <alignment horizontal="center" vertical="center"/>
    </xf>
    <xf numFmtId="0" fontId="40" fillId="6" borderId="0" xfId="2" applyNumberFormat="1" applyFont="1" applyFill="1" applyBorder="1" applyAlignment="1">
      <alignment horizontal="center" vertical="center"/>
    </xf>
    <xf numFmtId="0" fontId="40" fillId="6" borderId="1" xfId="2" applyNumberFormat="1" applyFont="1" applyFill="1" applyBorder="1" applyAlignment="1">
      <alignment horizontal="center" vertical="center"/>
    </xf>
    <xf numFmtId="0" fontId="40" fillId="6" borderId="2" xfId="2" applyNumberFormat="1" applyFont="1" applyFill="1" applyBorder="1" applyAlignment="1">
      <alignment horizontal="center" vertical="center"/>
    </xf>
    <xf numFmtId="0" fontId="39" fillId="6" borderId="18" xfId="3" applyNumberFormat="1" applyFont="1" applyFill="1" applyBorder="1" applyAlignment="1">
      <alignment vertical="center"/>
    </xf>
    <xf numFmtId="2" fontId="40" fillId="6" borderId="1" xfId="1" applyNumberFormat="1" applyFont="1" applyFill="1" applyBorder="1" applyAlignment="1">
      <alignment vertical="center"/>
    </xf>
    <xf numFmtId="2" fontId="40" fillId="6" borderId="0" xfId="2" applyNumberFormat="1" applyFont="1" applyFill="1" applyBorder="1" applyAlignment="1">
      <alignment horizontal="center" vertical="center"/>
    </xf>
    <xf numFmtId="2" fontId="40" fillId="6" borderId="1" xfId="2" applyNumberFormat="1" applyFont="1" applyFill="1" applyBorder="1" applyAlignment="1">
      <alignment horizontal="center" vertical="center"/>
    </xf>
    <xf numFmtId="2" fontId="40" fillId="6" borderId="2" xfId="2" applyNumberFormat="1" applyFont="1" applyFill="1" applyBorder="1" applyAlignment="1">
      <alignment horizontal="center" vertical="center"/>
    </xf>
    <xf numFmtId="0" fontId="39" fillId="6" borderId="18" xfId="3" applyNumberFormat="1" applyFont="1" applyFill="1" applyBorder="1" applyAlignment="1">
      <alignment horizontal="center" vertical="center"/>
    </xf>
    <xf numFmtId="2" fontId="39" fillId="6" borderId="21" xfId="3" applyNumberFormat="1" applyFont="1" applyFill="1" applyBorder="1" applyAlignment="1">
      <alignment horizontal="center" vertical="center"/>
    </xf>
    <xf numFmtId="2" fontId="39" fillId="6" borderId="19" xfId="2" applyNumberFormat="1" applyFont="1" applyFill="1" applyBorder="1" applyAlignment="1">
      <alignment horizontal="center" vertical="center"/>
    </xf>
    <xf numFmtId="2" fontId="39" fillId="6" borderId="18" xfId="2" applyNumberFormat="1" applyFont="1" applyFill="1" applyBorder="1" applyAlignment="1">
      <alignment horizontal="center" vertical="center"/>
    </xf>
    <xf numFmtId="2" fontId="39" fillId="6" borderId="21" xfId="2" applyNumberFormat="1" applyFont="1" applyFill="1" applyBorder="1" applyAlignment="1">
      <alignment horizontal="center" vertical="center"/>
    </xf>
    <xf numFmtId="10" fontId="39" fillId="6" borderId="14" xfId="3" applyNumberFormat="1" applyFont="1" applyFill="1" applyBorder="1" applyAlignment="1">
      <alignment horizontal="center" vertical="center"/>
    </xf>
    <xf numFmtId="10" fontId="39" fillId="6" borderId="9" xfId="0" applyNumberFormat="1" applyFont="1" applyFill="1" applyBorder="1" applyAlignment="1">
      <alignment horizontal="center" vertical="center"/>
    </xf>
    <xf numFmtId="10" fontId="39" fillId="6" borderId="15" xfId="0" applyNumberFormat="1" applyFont="1" applyFill="1" applyBorder="1" applyAlignment="1">
      <alignment horizontal="center" vertical="center"/>
    </xf>
    <xf numFmtId="10" fontId="39" fillId="6" borderId="9" xfId="3" applyNumberFormat="1" applyFont="1" applyFill="1" applyBorder="1" applyAlignment="1">
      <alignment horizontal="center" vertical="center"/>
    </xf>
    <xf numFmtId="10" fontId="39" fillId="6" borderId="0" xfId="3" applyNumberFormat="1" applyFont="1" applyFill="1" applyBorder="1" applyAlignment="1">
      <alignment horizontal="center" vertical="center"/>
    </xf>
    <xf numFmtId="10" fontId="39" fillId="6" borderId="0" xfId="0" applyNumberFormat="1" applyFont="1" applyFill="1" applyAlignment="1">
      <alignment horizontal="center" vertical="center"/>
    </xf>
    <xf numFmtId="0" fontId="40" fillId="6" borderId="0" xfId="0" applyFont="1" applyFill="1" applyAlignment="1">
      <alignment horizontal="center"/>
    </xf>
    <xf numFmtId="0" fontId="39" fillId="6" borderId="0" xfId="0" applyFont="1" applyFill="1" applyAlignment="1">
      <alignment horizontal="center" vertical="center"/>
    </xf>
    <xf numFmtId="10" fontId="39" fillId="5" borderId="14" xfId="3" applyNumberFormat="1" applyFont="1" applyFill="1" applyBorder="1" applyAlignment="1">
      <alignment horizontal="center" vertical="center"/>
    </xf>
    <xf numFmtId="10" fontId="39" fillId="5" borderId="9" xfId="3" applyNumberFormat="1" applyFont="1" applyFill="1" applyBorder="1" applyAlignment="1">
      <alignment horizontal="center" vertical="center"/>
    </xf>
    <xf numFmtId="10" fontId="39" fillId="5" borderId="15" xfId="3" applyNumberFormat="1" applyFont="1" applyFill="1" applyBorder="1" applyAlignment="1">
      <alignment horizontal="center" vertical="center"/>
    </xf>
    <xf numFmtId="178" fontId="39" fillId="5" borderId="22" xfId="2" applyNumberFormat="1" applyFont="1" applyFill="1" applyBorder="1" applyAlignment="1">
      <alignment horizontal="center" vertical="center"/>
    </xf>
    <xf numFmtId="0" fontId="40" fillId="6" borderId="0" xfId="0" applyFont="1" applyFill="1" applyAlignment="1">
      <alignment horizontal="center" vertical="center"/>
    </xf>
    <xf numFmtId="170" fontId="40" fillId="6" borderId="0" xfId="0" applyNumberFormat="1" applyFont="1" applyFill="1" applyAlignment="1">
      <alignment horizontal="center"/>
    </xf>
    <xf numFmtId="10" fontId="39" fillId="5" borderId="22" xfId="0" applyNumberFormat="1" applyFont="1" applyFill="1" applyBorder="1" applyAlignment="1">
      <alignment horizontal="center" vertical="center"/>
    </xf>
    <xf numFmtId="43" fontId="40" fillId="6" borderId="0" xfId="0" applyNumberFormat="1" applyFont="1" applyFill="1" applyAlignment="1">
      <alignment horizontal="center" vertical="center"/>
    </xf>
    <xf numFmtId="44" fontId="39" fillId="5" borderId="22" xfId="2" applyFont="1" applyFill="1" applyBorder="1" applyAlignment="1">
      <alignment horizontal="right" vertical="center"/>
    </xf>
    <xf numFmtId="44" fontId="40" fillId="6" borderId="2" xfId="0" applyNumberFormat="1" applyFont="1" applyFill="1" applyBorder="1" applyAlignment="1">
      <alignment horizontal="right" vertical="center"/>
    </xf>
    <xf numFmtId="44" fontId="40" fillId="6" borderId="0" xfId="0" applyNumberFormat="1" applyFont="1" applyFill="1" applyAlignment="1">
      <alignment horizontal="right" vertical="center"/>
    </xf>
    <xf numFmtId="44" fontId="39" fillId="6" borderId="18" xfId="0" applyNumberFormat="1" applyFont="1" applyFill="1" applyBorder="1" applyAlignment="1">
      <alignment horizontal="right" vertical="center"/>
    </xf>
    <xf numFmtId="44" fontId="39" fillId="6" borderId="19" xfId="0" applyNumberFormat="1" applyFont="1" applyFill="1" applyBorder="1" applyAlignment="1">
      <alignment horizontal="right" vertical="center"/>
    </xf>
    <xf numFmtId="2" fontId="42" fillId="6" borderId="12" xfId="1" applyNumberFormat="1" applyFont="1" applyFill="1" applyBorder="1" applyAlignment="1">
      <alignment horizontal="center" vertical="center"/>
    </xf>
    <xf numFmtId="2" fontId="42" fillId="6" borderId="8" xfId="1" applyNumberFormat="1" applyFont="1" applyFill="1" applyBorder="1" applyAlignment="1">
      <alignment horizontal="center" vertical="center"/>
    </xf>
    <xf numFmtId="2" fontId="42" fillId="6" borderId="10" xfId="1" applyNumberFormat="1" applyFont="1" applyFill="1" applyBorder="1" applyAlignment="1">
      <alignment horizontal="center" vertical="center"/>
    </xf>
    <xf numFmtId="2" fontId="42" fillId="6" borderId="22" xfId="1" applyNumberFormat="1" applyFont="1" applyFill="1" applyBorder="1" applyAlignment="1">
      <alignment horizontal="center" vertical="center"/>
    </xf>
    <xf numFmtId="0" fontId="39" fillId="6" borderId="10" xfId="0" applyFont="1" applyFill="1" applyBorder="1" applyAlignment="1">
      <alignment vertical="center"/>
    </xf>
    <xf numFmtId="2" fontId="40" fillId="6" borderId="2" xfId="1" applyNumberFormat="1" applyFont="1" applyFill="1" applyBorder="1" applyAlignment="1">
      <alignment vertical="center"/>
    </xf>
    <xf numFmtId="0" fontId="39" fillId="6" borderId="21" xfId="3" applyNumberFormat="1" applyFont="1" applyFill="1" applyBorder="1" applyAlignment="1">
      <alignment horizontal="center" vertical="center"/>
    </xf>
    <xf numFmtId="2" fontId="40" fillId="6" borderId="0" xfId="2" applyNumberFormat="1" applyFont="1" applyFill="1" applyAlignment="1">
      <alignment horizontal="center" vertical="center"/>
    </xf>
    <xf numFmtId="179" fontId="1" fillId="6" borderId="0" xfId="0" applyNumberFormat="1" applyFont="1" applyFill="1"/>
    <xf numFmtId="0" fontId="39" fillId="6" borderId="2" xfId="0" applyFont="1" applyFill="1" applyBorder="1" applyAlignment="1">
      <alignment horizontal="center" vertical="center"/>
    </xf>
    <xf numFmtId="0" fontId="41" fillId="17" borderId="0" xfId="4" applyFont="1" applyFill="1" applyAlignment="1">
      <alignment horizontal="center" vertical="center" wrapText="1"/>
    </xf>
    <xf numFmtId="0" fontId="41" fillId="17" borderId="2" xfId="4" applyFont="1" applyFill="1" applyBorder="1" applyAlignment="1">
      <alignment horizontal="center" vertical="center" wrapText="1"/>
    </xf>
    <xf numFmtId="0" fontId="41" fillId="17" borderId="0" xfId="4" applyFont="1" applyFill="1" applyAlignment="1">
      <alignment horizontal="center" vertical="center"/>
    </xf>
    <xf numFmtId="0" fontId="41" fillId="17" borderId="1" xfId="4" applyFont="1" applyFill="1" applyBorder="1" applyAlignment="1">
      <alignment horizontal="center" vertical="center" wrapText="1"/>
    </xf>
    <xf numFmtId="0" fontId="63" fillId="6" borderId="0" xfId="0" applyFont="1" applyFill="1"/>
    <xf numFmtId="0" fontId="65" fillId="6" borderId="0" xfId="0" applyFont="1" applyFill="1"/>
    <xf numFmtId="167" fontId="43" fillId="6" borderId="0" xfId="1" applyNumberFormat="1" applyFont="1" applyFill="1"/>
    <xf numFmtId="167" fontId="66" fillId="6" borderId="0" xfId="1" applyNumberFormat="1" applyFont="1" applyFill="1"/>
    <xf numFmtId="171" fontId="64" fillId="12" borderId="0" xfId="8" applyNumberFormat="1" applyFont="1" applyFill="1" applyBorder="1" applyAlignment="1">
      <alignment horizontal="center" vertical="center"/>
    </xf>
    <xf numFmtId="49" fontId="39" fillId="6" borderId="0" xfId="0" applyNumberFormat="1" applyFont="1" applyFill="1" applyAlignment="1">
      <alignment horizontal="left" vertical="center"/>
    </xf>
    <xf numFmtId="0" fontId="36" fillId="6" borderId="0" xfId="0" applyFont="1" applyFill="1" applyAlignment="1">
      <alignment horizontal="left" vertical="center"/>
    </xf>
    <xf numFmtId="49" fontId="39" fillId="6" borderId="9" xfId="0" applyNumberFormat="1" applyFont="1" applyFill="1" applyBorder="1" applyAlignment="1">
      <alignment horizontal="left" vertical="center"/>
    </xf>
    <xf numFmtId="0" fontId="36" fillId="6" borderId="9" xfId="0" applyFont="1" applyFill="1" applyBorder="1" applyAlignment="1">
      <alignment vertical="center"/>
    </xf>
    <xf numFmtId="0" fontId="35" fillId="6" borderId="9" xfId="14" quotePrefix="1" applyFont="1" applyFill="1" applyBorder="1" applyAlignment="1">
      <alignment horizontal="left" vertical="center"/>
    </xf>
    <xf numFmtId="49" fontId="39" fillId="6" borderId="8" xfId="0" applyNumberFormat="1" applyFont="1" applyFill="1" applyBorder="1" applyAlignment="1">
      <alignment horizontal="left" vertical="center"/>
    </xf>
    <xf numFmtId="0" fontId="35" fillId="6" borderId="8" xfId="14" applyFont="1" applyFill="1" applyBorder="1" applyAlignment="1">
      <alignment horizontal="left" vertical="center"/>
    </xf>
    <xf numFmtId="0" fontId="39" fillId="8" borderId="0" xfId="0" applyFont="1" applyFill="1" applyAlignment="1">
      <alignment vertical="center"/>
    </xf>
    <xf numFmtId="49" fontId="43" fillId="6" borderId="9" xfId="0" applyNumberFormat="1" applyFont="1" applyFill="1" applyBorder="1" applyAlignment="1">
      <alignment horizontal="right" vertical="center"/>
    </xf>
    <xf numFmtId="0" fontId="1" fillId="13" borderId="0" xfId="0" applyFont="1" applyFill="1"/>
    <xf numFmtId="0" fontId="1" fillId="17" borderId="0" xfId="0" applyFont="1" applyFill="1" applyAlignment="1">
      <alignment horizontal="right" vertical="center"/>
    </xf>
    <xf numFmtId="0" fontId="36" fillId="6" borderId="0" xfId="0" applyFont="1" applyFill="1" applyAlignment="1">
      <alignment vertical="center" wrapText="1"/>
    </xf>
    <xf numFmtId="0" fontId="36" fillId="6" borderId="9" xfId="0" applyFont="1" applyFill="1" applyBorder="1" applyAlignment="1">
      <alignment vertical="center" wrapText="1"/>
    </xf>
    <xf numFmtId="0" fontId="36" fillId="6" borderId="8" xfId="0" applyFont="1" applyFill="1" applyBorder="1" applyAlignment="1">
      <alignment vertical="center" wrapText="1"/>
    </xf>
    <xf numFmtId="0" fontId="36" fillId="13" borderId="0" xfId="0" applyFont="1" applyFill="1"/>
    <xf numFmtId="49" fontId="39" fillId="6" borderId="7" xfId="0" applyNumberFormat="1" applyFont="1" applyFill="1" applyBorder="1" applyAlignment="1">
      <alignment horizontal="left" vertical="center"/>
    </xf>
    <xf numFmtId="0" fontId="35" fillId="6" borderId="7" xfId="14" quotePrefix="1" applyFont="1" applyFill="1" applyBorder="1" applyAlignment="1">
      <alignment horizontal="left" vertical="center"/>
    </xf>
    <xf numFmtId="0" fontId="35" fillId="6" borderId="8" xfId="14" quotePrefix="1" applyFont="1" applyFill="1" applyBorder="1" applyAlignment="1">
      <alignment horizontal="left" vertical="center"/>
    </xf>
    <xf numFmtId="0" fontId="35" fillId="6" borderId="0" xfId="14" applyFont="1" applyFill="1" applyBorder="1" applyAlignment="1">
      <alignment horizontal="left" vertical="center"/>
    </xf>
    <xf numFmtId="0" fontId="42" fillId="6" borderId="0" xfId="0" applyFont="1" applyFill="1" applyAlignment="1">
      <alignment horizontal="left" vertical="center" wrapText="1"/>
    </xf>
    <xf numFmtId="0" fontId="42" fillId="6" borderId="0" xfId="0" applyFont="1" applyFill="1" applyAlignment="1">
      <alignment horizontal="left" vertical="center"/>
    </xf>
    <xf numFmtId="0" fontId="36" fillId="6" borderId="7" xfId="0" applyFont="1" applyFill="1" applyBorder="1" applyAlignment="1">
      <alignment vertical="center" wrapText="1"/>
    </xf>
    <xf numFmtId="0" fontId="42" fillId="6" borderId="12" xfId="0" applyFont="1" applyFill="1" applyBorder="1" applyAlignment="1">
      <alignment horizontal="center" wrapText="1"/>
    </xf>
    <xf numFmtId="0" fontId="42" fillId="6" borderId="11" xfId="0" applyFont="1" applyFill="1" applyBorder="1" applyAlignment="1">
      <alignment horizontal="center" wrapText="1"/>
    </xf>
    <xf numFmtId="177" fontId="40" fillId="6" borderId="2" xfId="2" applyNumberFormat="1" applyFont="1" applyFill="1" applyBorder="1" applyAlignment="1">
      <alignment vertical="center"/>
    </xf>
    <xf numFmtId="177" fontId="40" fillId="6" borderId="0" xfId="2" applyNumberFormat="1" applyFont="1" applyFill="1" applyBorder="1" applyAlignment="1">
      <alignment vertical="center"/>
    </xf>
    <xf numFmtId="177" fontId="40" fillId="6" borderId="1" xfId="2" applyNumberFormat="1" applyFont="1" applyFill="1" applyBorder="1" applyAlignment="1">
      <alignment vertical="center"/>
    </xf>
    <xf numFmtId="177" fontId="40" fillId="6" borderId="13" xfId="0" applyNumberFormat="1" applyFont="1" applyFill="1" applyBorder="1" applyAlignment="1">
      <alignment vertical="center"/>
    </xf>
    <xf numFmtId="177" fontId="40" fillId="6" borderId="2" xfId="0" applyNumberFormat="1" applyFont="1" applyFill="1" applyBorder="1" applyAlignment="1">
      <alignment vertical="center"/>
    </xf>
    <xf numFmtId="177" fontId="40" fillId="6" borderId="24" xfId="0" applyNumberFormat="1" applyFont="1" applyFill="1" applyBorder="1" applyAlignment="1">
      <alignment vertical="center"/>
    </xf>
    <xf numFmtId="177" fontId="40" fillId="6" borderId="12" xfId="0" applyNumberFormat="1" applyFont="1" applyFill="1" applyBorder="1" applyAlignment="1">
      <alignment vertical="center"/>
    </xf>
    <xf numFmtId="177" fontId="40" fillId="6" borderId="8" xfId="0" applyNumberFormat="1" applyFont="1" applyFill="1" applyBorder="1" applyAlignment="1">
      <alignment vertical="center"/>
    </xf>
    <xf numFmtId="177" fontId="40" fillId="6" borderId="16" xfId="2" applyNumberFormat="1" applyFont="1" applyFill="1" applyBorder="1" applyAlignment="1">
      <alignment vertical="center"/>
    </xf>
    <xf numFmtId="177" fontId="40" fillId="6" borderId="7" xfId="2" applyNumberFormat="1" applyFont="1" applyFill="1" applyBorder="1" applyAlignment="1">
      <alignment vertical="center"/>
    </xf>
    <xf numFmtId="177" fontId="40" fillId="6" borderId="17" xfId="2" applyNumberFormat="1" applyFont="1" applyFill="1" applyBorder="1" applyAlignment="1">
      <alignment vertical="center"/>
    </xf>
    <xf numFmtId="177" fontId="40" fillId="6" borderId="23" xfId="0" applyNumberFormat="1" applyFont="1" applyFill="1" applyBorder="1" applyAlignment="1">
      <alignment vertical="center"/>
    </xf>
    <xf numFmtId="177" fontId="40" fillId="6" borderId="7" xfId="0" applyNumberFormat="1" applyFont="1" applyFill="1" applyBorder="1" applyAlignment="1">
      <alignment vertical="center"/>
    </xf>
    <xf numFmtId="177" fontId="43" fillId="6" borderId="2" xfId="0" applyNumberFormat="1" applyFont="1" applyFill="1" applyBorder="1" applyAlignment="1">
      <alignment vertical="center"/>
    </xf>
    <xf numFmtId="177" fontId="43" fillId="6" borderId="0" xfId="0" applyNumberFormat="1" applyFont="1" applyFill="1" applyAlignment="1">
      <alignment vertical="center"/>
    </xf>
    <xf numFmtId="177" fontId="43" fillId="6" borderId="1" xfId="0" applyNumberFormat="1" applyFont="1" applyFill="1" applyBorder="1" applyAlignment="1">
      <alignment vertical="center"/>
    </xf>
    <xf numFmtId="177" fontId="40" fillId="6" borderId="12" xfId="2" applyNumberFormat="1" applyFont="1" applyFill="1" applyBorder="1" applyAlignment="1">
      <alignment vertical="center"/>
    </xf>
    <xf numFmtId="177" fontId="40" fillId="6" borderId="8" xfId="2" applyNumberFormat="1" applyFont="1" applyFill="1" applyBorder="1" applyAlignment="1">
      <alignment vertical="center"/>
    </xf>
    <xf numFmtId="177" fontId="40" fillId="6" borderId="10" xfId="2" applyNumberFormat="1" applyFont="1" applyFill="1" applyBorder="1" applyAlignment="1">
      <alignment vertical="center"/>
    </xf>
    <xf numFmtId="177" fontId="40" fillId="6" borderId="11" xfId="0" applyNumberFormat="1" applyFont="1" applyFill="1" applyBorder="1" applyAlignment="1">
      <alignment vertical="center"/>
    </xf>
    <xf numFmtId="177" fontId="43" fillId="6" borderId="12" xfId="0" applyNumberFormat="1" applyFont="1" applyFill="1" applyBorder="1" applyAlignment="1">
      <alignment vertical="center"/>
    </xf>
    <xf numFmtId="177" fontId="43" fillId="6" borderId="8" xfId="0" applyNumberFormat="1" applyFont="1" applyFill="1" applyBorder="1" applyAlignment="1">
      <alignment vertical="center"/>
    </xf>
    <xf numFmtId="177" fontId="43" fillId="6" borderId="10" xfId="0" applyNumberFormat="1" applyFont="1" applyFill="1" applyBorder="1" applyAlignment="1">
      <alignment vertical="center"/>
    </xf>
    <xf numFmtId="177" fontId="49" fillId="6" borderId="18" xfId="0" applyNumberFormat="1" applyFont="1" applyFill="1" applyBorder="1" applyAlignment="1">
      <alignment vertical="center"/>
    </xf>
    <xf numFmtId="177" fontId="49" fillId="6" borderId="19" xfId="0" applyNumberFormat="1" applyFont="1" applyFill="1" applyBorder="1" applyAlignment="1">
      <alignment vertical="center"/>
    </xf>
    <xf numFmtId="177" fontId="49" fillId="6" borderId="21" xfId="0" applyNumberFormat="1" applyFont="1" applyFill="1" applyBorder="1" applyAlignment="1">
      <alignment vertical="center"/>
    </xf>
    <xf numFmtId="177" fontId="49" fillId="6" borderId="25" xfId="0" applyNumberFormat="1" applyFont="1" applyFill="1" applyBorder="1" applyAlignment="1">
      <alignment vertical="center"/>
    </xf>
    <xf numFmtId="49" fontId="49" fillId="6" borderId="21" xfId="0" applyNumberFormat="1" applyFont="1" applyFill="1" applyBorder="1" applyAlignment="1">
      <alignment vertical="center"/>
    </xf>
    <xf numFmtId="49" fontId="49" fillId="6" borderId="25" xfId="0" applyNumberFormat="1" applyFont="1" applyFill="1" applyBorder="1" applyAlignment="1">
      <alignment vertical="center"/>
    </xf>
    <xf numFmtId="2" fontId="39" fillId="6" borderId="9" xfId="1" applyNumberFormat="1" applyFont="1" applyFill="1" applyBorder="1" applyAlignment="1">
      <alignment horizontal="center" vertical="center"/>
    </xf>
    <xf numFmtId="2" fontId="39" fillId="6" borderId="15" xfId="1" applyNumberFormat="1" applyFont="1" applyFill="1" applyBorder="1" applyAlignment="1">
      <alignment horizontal="center" vertical="center"/>
    </xf>
    <xf numFmtId="2" fontId="39" fillId="6" borderId="17" xfId="1" applyNumberFormat="1" applyFont="1" applyFill="1" applyBorder="1" applyAlignment="1">
      <alignment horizontal="center" vertical="center"/>
    </xf>
    <xf numFmtId="2" fontId="39" fillId="6" borderId="15" xfId="0" applyNumberFormat="1" applyFont="1" applyFill="1" applyBorder="1" applyAlignment="1">
      <alignment horizontal="center" vertical="center"/>
    </xf>
    <xf numFmtId="2" fontId="67" fillId="6" borderId="9" xfId="1" applyNumberFormat="1" applyFont="1" applyFill="1" applyBorder="1" applyAlignment="1">
      <alignment horizontal="center" vertical="center"/>
    </xf>
    <xf numFmtId="2" fontId="67" fillId="6" borderId="15" xfId="1" applyNumberFormat="1" applyFont="1" applyFill="1" applyBorder="1" applyAlignment="1">
      <alignment horizontal="center" vertical="center"/>
    </xf>
    <xf numFmtId="2" fontId="68" fillId="6" borderId="9" xfId="3" applyNumberFormat="1" applyFont="1" applyFill="1" applyBorder="1" applyAlignment="1">
      <alignment horizontal="center" vertical="center"/>
    </xf>
    <xf numFmtId="2" fontId="68" fillId="6" borderId="15" xfId="3" applyNumberFormat="1" applyFont="1" applyFill="1" applyBorder="1" applyAlignment="1">
      <alignment horizontal="center" vertical="center"/>
    </xf>
    <xf numFmtId="44" fontId="40" fillId="6" borderId="16" xfId="0" applyNumberFormat="1" applyFont="1" applyFill="1" applyBorder="1" applyAlignment="1">
      <alignment horizontal="right" vertical="center"/>
    </xf>
    <xf numFmtId="44" fontId="40" fillId="6" borderId="7" xfId="0" applyNumberFormat="1" applyFont="1" applyFill="1" applyBorder="1" applyAlignment="1">
      <alignment horizontal="right" vertical="center"/>
    </xf>
    <xf numFmtId="44" fontId="40" fillId="6" borderId="16" xfId="0" applyNumberFormat="1" applyFont="1" applyFill="1" applyBorder="1" applyAlignment="1">
      <alignment vertical="center"/>
    </xf>
    <xf numFmtId="0" fontId="1" fillId="6" borderId="0" xfId="0" applyFont="1" applyFill="1" applyAlignment="1">
      <alignment horizontal="center" vertical="center"/>
    </xf>
    <xf numFmtId="9" fontId="1" fillId="6" borderId="0" xfId="3" applyFont="1" applyFill="1"/>
    <xf numFmtId="173" fontId="1" fillId="6" borderId="0" xfId="0" applyNumberFormat="1" applyFont="1" applyFill="1"/>
    <xf numFmtId="170" fontId="1" fillId="6" borderId="0" xfId="0" applyNumberFormat="1" applyFont="1" applyFill="1"/>
    <xf numFmtId="0" fontId="1" fillId="0" borderId="0" xfId="20" applyFont="1"/>
    <xf numFmtId="0" fontId="34" fillId="3" borderId="0" xfId="0" applyFont="1" applyFill="1" applyAlignment="1">
      <alignment horizontal="center"/>
    </xf>
    <xf numFmtId="0" fontId="42" fillId="6" borderId="1" xfId="0" applyFont="1" applyFill="1" applyBorder="1"/>
    <xf numFmtId="164" fontId="36" fillId="6" borderId="0" xfId="0" applyNumberFormat="1" applyFont="1" applyFill="1"/>
    <xf numFmtId="164" fontId="42" fillId="6" borderId="1" xfId="0" applyNumberFormat="1" applyFont="1" applyFill="1" applyBorder="1"/>
    <xf numFmtId="164" fontId="36" fillId="6" borderId="1" xfId="0" applyNumberFormat="1" applyFont="1" applyFill="1" applyBorder="1"/>
    <xf numFmtId="0" fontId="42" fillId="3" borderId="0" xfId="4" applyFont="1" applyFill="1" applyAlignment="1">
      <alignment horizontal="center" vertical="center" wrapText="1"/>
    </xf>
    <xf numFmtId="0" fontId="42" fillId="3" borderId="1" xfId="4" applyFont="1" applyFill="1" applyBorder="1" applyAlignment="1">
      <alignment horizontal="center" vertical="center" wrapText="1"/>
    </xf>
    <xf numFmtId="0" fontId="42" fillId="3" borderId="2" xfId="4" applyFont="1" applyFill="1" applyBorder="1" applyAlignment="1">
      <alignment horizontal="center" vertical="center" wrapText="1"/>
    </xf>
    <xf numFmtId="1" fontId="36" fillId="6" borderId="0" xfId="0" applyNumberFormat="1" applyFont="1" applyFill="1"/>
    <xf numFmtId="1" fontId="42" fillId="6" borderId="1" xfId="0" applyNumberFormat="1" applyFont="1" applyFill="1" applyBorder="1"/>
    <xf numFmtId="164" fontId="36" fillId="6" borderId="2" xfId="0" applyNumberFormat="1" applyFont="1" applyFill="1" applyBorder="1"/>
    <xf numFmtId="165" fontId="42" fillId="3" borderId="0" xfId="0" applyNumberFormat="1" applyFont="1" applyFill="1" applyAlignment="1">
      <alignment vertical="center"/>
    </xf>
    <xf numFmtId="165" fontId="42" fillId="3" borderId="1" xfId="0" applyNumberFormat="1" applyFont="1" applyFill="1" applyBorder="1" applyAlignment="1">
      <alignment vertical="center"/>
    </xf>
    <xf numFmtId="165" fontId="42" fillId="3" borderId="2" xfId="0" applyNumberFormat="1" applyFont="1" applyFill="1" applyBorder="1" applyAlignment="1">
      <alignment vertical="center"/>
    </xf>
    <xf numFmtId="0" fontId="42" fillId="3" borderId="0" xfId="4" applyFont="1" applyFill="1" applyAlignment="1">
      <alignment horizontal="left" vertical="center" wrapText="1"/>
    </xf>
    <xf numFmtId="0" fontId="36" fillId="6" borderId="1" xfId="0" applyFont="1" applyFill="1" applyBorder="1"/>
    <xf numFmtId="7" fontId="36" fillId="6" borderId="0" xfId="2" applyNumberFormat="1" applyFont="1" applyFill="1"/>
    <xf numFmtId="7" fontId="36" fillId="6" borderId="1" xfId="2" applyNumberFormat="1" applyFont="1" applyFill="1" applyBorder="1"/>
    <xf numFmtId="164" fontId="36" fillId="18" borderId="0" xfId="0" applyNumberFormat="1" applyFont="1" applyFill="1"/>
    <xf numFmtId="164" fontId="36" fillId="18" borderId="1" xfId="0" applyNumberFormat="1" applyFont="1" applyFill="1" applyBorder="1"/>
    <xf numFmtId="164" fontId="58" fillId="18" borderId="0" xfId="0" applyNumberFormat="1" applyFont="1" applyFill="1"/>
    <xf numFmtId="164" fontId="58" fillId="18" borderId="1" xfId="0" applyNumberFormat="1" applyFont="1" applyFill="1" applyBorder="1"/>
    <xf numFmtId="49" fontId="37" fillId="16" borderId="0" xfId="0" applyNumberFormat="1" applyFont="1" applyFill="1" applyAlignment="1">
      <alignment horizontal="left" vertical="center"/>
    </xf>
    <xf numFmtId="0" fontId="40" fillId="8" borderId="0" xfId="0" applyFont="1" applyFill="1" applyAlignment="1">
      <alignment horizontal="left" vertical="center"/>
    </xf>
    <xf numFmtId="0" fontId="37" fillId="16" borderId="0" xfId="0" applyFont="1" applyFill="1" applyAlignment="1">
      <alignment horizontal="left" vertical="center" wrapText="1"/>
    </xf>
    <xf numFmtId="0" fontId="39" fillId="6" borderId="14" xfId="0" applyFont="1" applyFill="1" applyBorder="1" applyAlignment="1">
      <alignment horizontal="center" vertical="center"/>
    </xf>
    <xf numFmtId="0" fontId="39" fillId="6" borderId="15" xfId="0" applyFont="1" applyFill="1" applyBorder="1" applyAlignment="1">
      <alignment horizontal="center" vertical="center"/>
    </xf>
    <xf numFmtId="0" fontId="68" fillId="6" borderId="14" xfId="0" applyFont="1" applyFill="1" applyBorder="1" applyAlignment="1">
      <alignment horizontal="center" vertical="center"/>
    </xf>
    <xf numFmtId="0" fontId="68" fillId="6" borderId="15" xfId="0" applyFont="1" applyFill="1" applyBorder="1" applyAlignment="1">
      <alignment horizontal="center" vertical="center"/>
    </xf>
    <xf numFmtId="0" fontId="41" fillId="17" borderId="0" xfId="4" applyFont="1" applyFill="1" applyAlignment="1">
      <alignment horizontal="left" vertical="center"/>
    </xf>
    <xf numFmtId="0" fontId="41" fillId="17" borderId="0" xfId="4" applyFont="1" applyFill="1" applyAlignment="1">
      <alignment horizontal="center" vertical="center" wrapText="1"/>
    </xf>
    <xf numFmtId="0" fontId="41" fillId="17" borderId="0" xfId="4" applyFont="1" applyFill="1" applyAlignment="1">
      <alignment horizontal="center" vertical="center"/>
    </xf>
    <xf numFmtId="0" fontId="41" fillId="17" borderId="2" xfId="4" applyFont="1" applyFill="1" applyBorder="1" applyAlignment="1">
      <alignment horizontal="center" vertical="center" wrapText="1"/>
    </xf>
    <xf numFmtId="0" fontId="21" fillId="6" borderId="0" xfId="14" applyFont="1" applyFill="1" applyAlignment="1">
      <alignment horizontal="left" vertical="center"/>
    </xf>
  </cellXfs>
  <cellStyles count="29">
    <cellStyle name="Check RedRedGreen" xfId="13" xr:uid="{AAA5337E-5389-48A5-B351-6377B40E4A66}"/>
    <cellStyle name="Comma" xfId="1" builtinId="3"/>
    <cellStyle name="Comma 17" xfId="15" xr:uid="{39EB6674-29F1-4ADE-AADE-240DF515828F}"/>
    <cellStyle name="Comma 2" xfId="8" xr:uid="{CE2370D3-C5E3-4EC2-82F5-98F6C0E982AA}"/>
    <cellStyle name="Comma 2 2" xfId="17" xr:uid="{FD1A80A7-5B9D-4B5F-8CA1-C7C6946D7033}"/>
    <cellStyle name="Currency" xfId="2" builtinId="4"/>
    <cellStyle name="Currency 2" xfId="21" xr:uid="{8EDFAFD7-0DA2-45CD-81EC-0839ADB8759D}"/>
    <cellStyle name="dms_1" xfId="10" xr:uid="{4F14F879-C350-4B70-9FBB-06A86D3DF3F2}"/>
    <cellStyle name="Heading 1 2" xfId="24" xr:uid="{90CF4FA4-C771-4FEB-A347-B269ECAD1EB7}"/>
    <cellStyle name="Heading 3 2" xfId="26" xr:uid="{6C152CAE-7C4B-4184-8706-520FCB6F4584}"/>
    <cellStyle name="Heading 4 2" xfId="27" xr:uid="{5A77BD94-4C65-45C7-BF55-5EAEF88C3C50}"/>
    <cellStyle name="Hyperlink" xfId="14" builtinId="8"/>
    <cellStyle name="Hyperlink 2" xfId="18" xr:uid="{A367E1D0-7259-4351-A5D1-B1161D670E40}"/>
    <cellStyle name="Hyperlink 2 2" xfId="28" xr:uid="{04D46C55-AA3A-4D73-8115-B0F046BCEA56}"/>
    <cellStyle name="Normal" xfId="0" builtinId="0"/>
    <cellStyle name="Normal 11" xfId="12" xr:uid="{9C86402C-7B2D-42C8-BE27-14A152835F76}"/>
    <cellStyle name="Normal 2" xfId="4" xr:uid="{F6795CCA-FA8F-4E35-AB11-8D878D8A0B36}"/>
    <cellStyle name="Normal 2 2" xfId="5" xr:uid="{C6901FF0-0603-4357-B223-37170667A3CC}"/>
    <cellStyle name="Normal 2 2 2" xfId="19" xr:uid="{7838E25C-018E-4CDA-805A-31CBBA47F050}"/>
    <cellStyle name="Normal 2 3" xfId="22" xr:uid="{7E4AAF20-B6B9-4F72-A283-4B0AF2F54154}"/>
    <cellStyle name="Normal 3" xfId="11" xr:uid="{060B0FEA-E3CD-4C06-BA7B-428FFF293FA0}"/>
    <cellStyle name="Normal 4" xfId="6" xr:uid="{545C1C6B-FD37-41DC-9223-217453A43734}"/>
    <cellStyle name="Normal 82" xfId="16" xr:uid="{AC0AB572-8D83-48FC-B1E1-AD1B25BBB1B0}"/>
    <cellStyle name="Normal 9" xfId="20" xr:uid="{6383CB22-FDEA-4269-8B9F-8B66C646FE70}"/>
    <cellStyle name="Percent" xfId="3" builtinId="5"/>
    <cellStyle name="Percent 2" xfId="7" xr:uid="{B517815A-EBB9-4899-9033-47AECBA217F0}"/>
    <cellStyle name="Percent 2 2" xfId="25" xr:uid="{E18DBB18-02E1-4514-98CB-B598C7CA6F37}"/>
    <cellStyle name="Percent 3" xfId="23" xr:uid="{D44046BA-F0CA-4312-82F2-8FD06D246B7E}"/>
    <cellStyle name="TableLvl3" xfId="9" xr:uid="{8CA169E0-CC6F-460E-9D43-39A5CFFDA98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externalLink" Target="externalLinks/externalLink100.xml"/><Relationship Id="rId21" Type="http://schemas.openxmlformats.org/officeDocument/2006/relationships/externalLink" Target="externalLinks/externalLink4.xml"/><Relationship Id="rId42" Type="http://schemas.openxmlformats.org/officeDocument/2006/relationships/externalLink" Target="externalLinks/externalLink25.xml"/><Relationship Id="rId47" Type="http://schemas.openxmlformats.org/officeDocument/2006/relationships/externalLink" Target="externalLinks/externalLink30.xml"/><Relationship Id="rId63" Type="http://schemas.openxmlformats.org/officeDocument/2006/relationships/externalLink" Target="externalLinks/externalLink46.xml"/><Relationship Id="rId68" Type="http://schemas.openxmlformats.org/officeDocument/2006/relationships/externalLink" Target="externalLinks/externalLink51.xml"/><Relationship Id="rId84" Type="http://schemas.openxmlformats.org/officeDocument/2006/relationships/externalLink" Target="externalLinks/externalLink67.xml"/><Relationship Id="rId89" Type="http://schemas.openxmlformats.org/officeDocument/2006/relationships/externalLink" Target="externalLinks/externalLink72.xml"/><Relationship Id="rId112" Type="http://schemas.openxmlformats.org/officeDocument/2006/relationships/externalLink" Target="externalLinks/externalLink95.xml"/><Relationship Id="rId16" Type="http://schemas.openxmlformats.org/officeDocument/2006/relationships/worksheet" Target="worksheets/sheet16.xml"/><Relationship Id="rId107" Type="http://schemas.openxmlformats.org/officeDocument/2006/relationships/externalLink" Target="externalLinks/externalLink90.xml"/><Relationship Id="rId11" Type="http://schemas.openxmlformats.org/officeDocument/2006/relationships/worksheet" Target="worksheets/sheet11.xml"/><Relationship Id="rId32" Type="http://schemas.openxmlformats.org/officeDocument/2006/relationships/externalLink" Target="externalLinks/externalLink15.xml"/><Relationship Id="rId37" Type="http://schemas.openxmlformats.org/officeDocument/2006/relationships/externalLink" Target="externalLinks/externalLink20.xml"/><Relationship Id="rId53" Type="http://schemas.openxmlformats.org/officeDocument/2006/relationships/externalLink" Target="externalLinks/externalLink36.xml"/><Relationship Id="rId58" Type="http://schemas.openxmlformats.org/officeDocument/2006/relationships/externalLink" Target="externalLinks/externalLink41.xml"/><Relationship Id="rId74" Type="http://schemas.openxmlformats.org/officeDocument/2006/relationships/externalLink" Target="externalLinks/externalLink57.xml"/><Relationship Id="rId79" Type="http://schemas.openxmlformats.org/officeDocument/2006/relationships/externalLink" Target="externalLinks/externalLink62.xml"/><Relationship Id="rId102" Type="http://schemas.openxmlformats.org/officeDocument/2006/relationships/externalLink" Target="externalLinks/externalLink85.xml"/><Relationship Id="rId123" Type="http://schemas.openxmlformats.org/officeDocument/2006/relationships/externalLink" Target="externalLinks/externalLink106.xml"/><Relationship Id="rId128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90" Type="http://schemas.openxmlformats.org/officeDocument/2006/relationships/externalLink" Target="externalLinks/externalLink73.xml"/><Relationship Id="rId95" Type="http://schemas.openxmlformats.org/officeDocument/2006/relationships/externalLink" Target="externalLinks/externalLink78.xml"/><Relationship Id="rId22" Type="http://schemas.openxmlformats.org/officeDocument/2006/relationships/externalLink" Target="externalLinks/externalLink5.xml"/><Relationship Id="rId27" Type="http://schemas.openxmlformats.org/officeDocument/2006/relationships/externalLink" Target="externalLinks/externalLink10.xml"/><Relationship Id="rId43" Type="http://schemas.openxmlformats.org/officeDocument/2006/relationships/externalLink" Target="externalLinks/externalLink26.xml"/><Relationship Id="rId48" Type="http://schemas.openxmlformats.org/officeDocument/2006/relationships/externalLink" Target="externalLinks/externalLink31.xml"/><Relationship Id="rId64" Type="http://schemas.openxmlformats.org/officeDocument/2006/relationships/externalLink" Target="externalLinks/externalLink47.xml"/><Relationship Id="rId69" Type="http://schemas.openxmlformats.org/officeDocument/2006/relationships/externalLink" Target="externalLinks/externalLink52.xml"/><Relationship Id="rId113" Type="http://schemas.openxmlformats.org/officeDocument/2006/relationships/externalLink" Target="externalLinks/externalLink96.xml"/><Relationship Id="rId118" Type="http://schemas.openxmlformats.org/officeDocument/2006/relationships/externalLink" Target="externalLinks/externalLink101.xml"/><Relationship Id="rId80" Type="http://schemas.openxmlformats.org/officeDocument/2006/relationships/externalLink" Target="externalLinks/externalLink63.xml"/><Relationship Id="rId85" Type="http://schemas.openxmlformats.org/officeDocument/2006/relationships/externalLink" Target="externalLinks/externalLink68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externalLink" Target="externalLinks/externalLink16.xml"/><Relationship Id="rId38" Type="http://schemas.openxmlformats.org/officeDocument/2006/relationships/externalLink" Target="externalLinks/externalLink21.xml"/><Relationship Id="rId59" Type="http://schemas.openxmlformats.org/officeDocument/2006/relationships/externalLink" Target="externalLinks/externalLink42.xml"/><Relationship Id="rId103" Type="http://schemas.openxmlformats.org/officeDocument/2006/relationships/externalLink" Target="externalLinks/externalLink86.xml"/><Relationship Id="rId108" Type="http://schemas.openxmlformats.org/officeDocument/2006/relationships/externalLink" Target="externalLinks/externalLink91.xml"/><Relationship Id="rId124" Type="http://schemas.openxmlformats.org/officeDocument/2006/relationships/theme" Target="theme/theme1.xml"/><Relationship Id="rId129" Type="http://schemas.openxmlformats.org/officeDocument/2006/relationships/customXml" Target="../customXml/item3.xml"/><Relationship Id="rId54" Type="http://schemas.openxmlformats.org/officeDocument/2006/relationships/externalLink" Target="externalLinks/externalLink37.xml"/><Relationship Id="rId70" Type="http://schemas.openxmlformats.org/officeDocument/2006/relationships/externalLink" Target="externalLinks/externalLink53.xml"/><Relationship Id="rId75" Type="http://schemas.openxmlformats.org/officeDocument/2006/relationships/externalLink" Target="externalLinks/externalLink58.xml"/><Relationship Id="rId91" Type="http://schemas.openxmlformats.org/officeDocument/2006/relationships/externalLink" Target="externalLinks/externalLink74.xml"/><Relationship Id="rId96" Type="http://schemas.openxmlformats.org/officeDocument/2006/relationships/externalLink" Target="externalLinks/externalLink7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externalLink" Target="externalLinks/externalLink6.xml"/><Relationship Id="rId28" Type="http://schemas.openxmlformats.org/officeDocument/2006/relationships/externalLink" Target="externalLinks/externalLink11.xml"/><Relationship Id="rId49" Type="http://schemas.openxmlformats.org/officeDocument/2006/relationships/externalLink" Target="externalLinks/externalLink32.xml"/><Relationship Id="rId114" Type="http://schemas.openxmlformats.org/officeDocument/2006/relationships/externalLink" Target="externalLinks/externalLink97.xml"/><Relationship Id="rId119" Type="http://schemas.openxmlformats.org/officeDocument/2006/relationships/externalLink" Target="externalLinks/externalLink102.xml"/><Relationship Id="rId44" Type="http://schemas.openxmlformats.org/officeDocument/2006/relationships/externalLink" Target="externalLinks/externalLink27.xml"/><Relationship Id="rId60" Type="http://schemas.openxmlformats.org/officeDocument/2006/relationships/externalLink" Target="externalLinks/externalLink43.xml"/><Relationship Id="rId65" Type="http://schemas.openxmlformats.org/officeDocument/2006/relationships/externalLink" Target="externalLinks/externalLink48.xml"/><Relationship Id="rId81" Type="http://schemas.openxmlformats.org/officeDocument/2006/relationships/externalLink" Target="externalLinks/externalLink64.xml"/><Relationship Id="rId86" Type="http://schemas.openxmlformats.org/officeDocument/2006/relationships/externalLink" Target="externalLinks/externalLink69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1.xml"/><Relationship Id="rId39" Type="http://schemas.openxmlformats.org/officeDocument/2006/relationships/externalLink" Target="externalLinks/externalLink22.xml"/><Relationship Id="rId109" Type="http://schemas.openxmlformats.org/officeDocument/2006/relationships/externalLink" Target="externalLinks/externalLink92.xml"/><Relationship Id="rId34" Type="http://schemas.openxmlformats.org/officeDocument/2006/relationships/externalLink" Target="externalLinks/externalLink17.xml"/><Relationship Id="rId50" Type="http://schemas.openxmlformats.org/officeDocument/2006/relationships/externalLink" Target="externalLinks/externalLink33.xml"/><Relationship Id="rId55" Type="http://schemas.openxmlformats.org/officeDocument/2006/relationships/externalLink" Target="externalLinks/externalLink38.xml"/><Relationship Id="rId76" Type="http://schemas.openxmlformats.org/officeDocument/2006/relationships/externalLink" Target="externalLinks/externalLink59.xml"/><Relationship Id="rId97" Type="http://schemas.openxmlformats.org/officeDocument/2006/relationships/externalLink" Target="externalLinks/externalLink80.xml"/><Relationship Id="rId104" Type="http://schemas.openxmlformats.org/officeDocument/2006/relationships/externalLink" Target="externalLinks/externalLink87.xml"/><Relationship Id="rId120" Type="http://schemas.openxmlformats.org/officeDocument/2006/relationships/externalLink" Target="externalLinks/externalLink103.xml"/><Relationship Id="rId125" Type="http://schemas.openxmlformats.org/officeDocument/2006/relationships/styles" Target="styles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54.xml"/><Relationship Id="rId92" Type="http://schemas.openxmlformats.org/officeDocument/2006/relationships/externalLink" Target="externalLinks/externalLink75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12.xml"/><Relationship Id="rId24" Type="http://schemas.openxmlformats.org/officeDocument/2006/relationships/externalLink" Target="externalLinks/externalLink7.xml"/><Relationship Id="rId40" Type="http://schemas.openxmlformats.org/officeDocument/2006/relationships/externalLink" Target="externalLinks/externalLink23.xml"/><Relationship Id="rId45" Type="http://schemas.openxmlformats.org/officeDocument/2006/relationships/externalLink" Target="externalLinks/externalLink28.xml"/><Relationship Id="rId66" Type="http://schemas.openxmlformats.org/officeDocument/2006/relationships/externalLink" Target="externalLinks/externalLink49.xml"/><Relationship Id="rId87" Type="http://schemas.openxmlformats.org/officeDocument/2006/relationships/externalLink" Target="externalLinks/externalLink70.xml"/><Relationship Id="rId110" Type="http://schemas.openxmlformats.org/officeDocument/2006/relationships/externalLink" Target="externalLinks/externalLink93.xml"/><Relationship Id="rId115" Type="http://schemas.openxmlformats.org/officeDocument/2006/relationships/externalLink" Target="externalLinks/externalLink98.xml"/><Relationship Id="rId61" Type="http://schemas.openxmlformats.org/officeDocument/2006/relationships/externalLink" Target="externalLinks/externalLink44.xml"/><Relationship Id="rId82" Type="http://schemas.openxmlformats.org/officeDocument/2006/relationships/externalLink" Target="externalLinks/externalLink65.xml"/><Relationship Id="rId19" Type="http://schemas.openxmlformats.org/officeDocument/2006/relationships/externalLink" Target="externalLinks/externalLink2.xml"/><Relationship Id="rId14" Type="http://schemas.openxmlformats.org/officeDocument/2006/relationships/worksheet" Target="worksheets/sheet14.xml"/><Relationship Id="rId30" Type="http://schemas.openxmlformats.org/officeDocument/2006/relationships/externalLink" Target="externalLinks/externalLink13.xml"/><Relationship Id="rId35" Type="http://schemas.openxmlformats.org/officeDocument/2006/relationships/externalLink" Target="externalLinks/externalLink18.xml"/><Relationship Id="rId56" Type="http://schemas.openxmlformats.org/officeDocument/2006/relationships/externalLink" Target="externalLinks/externalLink39.xml"/><Relationship Id="rId77" Type="http://schemas.openxmlformats.org/officeDocument/2006/relationships/externalLink" Target="externalLinks/externalLink60.xml"/><Relationship Id="rId100" Type="http://schemas.openxmlformats.org/officeDocument/2006/relationships/externalLink" Target="externalLinks/externalLink83.xml"/><Relationship Id="rId105" Type="http://schemas.openxmlformats.org/officeDocument/2006/relationships/externalLink" Target="externalLinks/externalLink88.xml"/><Relationship Id="rId126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34.xml"/><Relationship Id="rId72" Type="http://schemas.openxmlformats.org/officeDocument/2006/relationships/externalLink" Target="externalLinks/externalLink55.xml"/><Relationship Id="rId93" Type="http://schemas.openxmlformats.org/officeDocument/2006/relationships/externalLink" Target="externalLinks/externalLink76.xml"/><Relationship Id="rId98" Type="http://schemas.openxmlformats.org/officeDocument/2006/relationships/externalLink" Target="externalLinks/externalLink81.xml"/><Relationship Id="rId121" Type="http://schemas.openxmlformats.org/officeDocument/2006/relationships/externalLink" Target="externalLinks/externalLink104.xml"/><Relationship Id="rId3" Type="http://schemas.openxmlformats.org/officeDocument/2006/relationships/worksheet" Target="worksheets/sheet3.xml"/><Relationship Id="rId25" Type="http://schemas.openxmlformats.org/officeDocument/2006/relationships/externalLink" Target="externalLinks/externalLink8.xml"/><Relationship Id="rId46" Type="http://schemas.openxmlformats.org/officeDocument/2006/relationships/externalLink" Target="externalLinks/externalLink29.xml"/><Relationship Id="rId67" Type="http://schemas.openxmlformats.org/officeDocument/2006/relationships/externalLink" Target="externalLinks/externalLink50.xml"/><Relationship Id="rId116" Type="http://schemas.openxmlformats.org/officeDocument/2006/relationships/externalLink" Target="externalLinks/externalLink99.xml"/><Relationship Id="rId20" Type="http://schemas.openxmlformats.org/officeDocument/2006/relationships/externalLink" Target="externalLinks/externalLink3.xml"/><Relationship Id="rId41" Type="http://schemas.openxmlformats.org/officeDocument/2006/relationships/externalLink" Target="externalLinks/externalLink24.xml"/><Relationship Id="rId62" Type="http://schemas.openxmlformats.org/officeDocument/2006/relationships/externalLink" Target="externalLinks/externalLink45.xml"/><Relationship Id="rId83" Type="http://schemas.openxmlformats.org/officeDocument/2006/relationships/externalLink" Target="externalLinks/externalLink66.xml"/><Relationship Id="rId88" Type="http://schemas.openxmlformats.org/officeDocument/2006/relationships/externalLink" Target="externalLinks/externalLink71.xml"/><Relationship Id="rId111" Type="http://schemas.openxmlformats.org/officeDocument/2006/relationships/externalLink" Target="externalLinks/externalLink94.xml"/><Relationship Id="rId15" Type="http://schemas.openxmlformats.org/officeDocument/2006/relationships/worksheet" Target="worksheets/sheet15.xml"/><Relationship Id="rId36" Type="http://schemas.openxmlformats.org/officeDocument/2006/relationships/externalLink" Target="externalLinks/externalLink19.xml"/><Relationship Id="rId57" Type="http://schemas.openxmlformats.org/officeDocument/2006/relationships/externalLink" Target="externalLinks/externalLink40.xml"/><Relationship Id="rId106" Type="http://schemas.openxmlformats.org/officeDocument/2006/relationships/externalLink" Target="externalLinks/externalLink89.xml"/><Relationship Id="rId127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14.xml"/><Relationship Id="rId52" Type="http://schemas.openxmlformats.org/officeDocument/2006/relationships/externalLink" Target="externalLinks/externalLink35.xml"/><Relationship Id="rId73" Type="http://schemas.openxmlformats.org/officeDocument/2006/relationships/externalLink" Target="externalLinks/externalLink56.xml"/><Relationship Id="rId78" Type="http://schemas.openxmlformats.org/officeDocument/2006/relationships/externalLink" Target="externalLinks/externalLink61.xml"/><Relationship Id="rId94" Type="http://schemas.openxmlformats.org/officeDocument/2006/relationships/externalLink" Target="externalLinks/externalLink77.xml"/><Relationship Id="rId99" Type="http://schemas.openxmlformats.org/officeDocument/2006/relationships/externalLink" Target="externalLinks/externalLink82.xml"/><Relationship Id="rId101" Type="http://schemas.openxmlformats.org/officeDocument/2006/relationships/externalLink" Target="externalLinks/externalLink84.xml"/><Relationship Id="rId122" Type="http://schemas.openxmlformats.org/officeDocument/2006/relationships/externalLink" Target="externalLinks/externalLink10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26" Type="http://schemas.openxmlformats.org/officeDocument/2006/relationships/externalLink" Target="externalLinks/externalLink9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0</xdr:colOff>
      <xdr:row>38</xdr:row>
      <xdr:rowOff>0</xdr:rowOff>
    </xdr:to>
    <xdr:pic>
      <xdr:nvPicPr>
        <xdr:cNvPr id="2" name="Picture 8">
          <a:extLst>
            <a:ext uri="{FF2B5EF4-FFF2-40B4-BE49-F238E27FC236}">
              <a16:creationId xmlns:a16="http://schemas.microsoft.com/office/drawing/2014/main" id="{789BDCC7-B35E-40C8-B38C-4E3D57131B2A}"/>
            </a:ext>
          </a:extLst>
        </xdr:cNvPr>
        <xdr:cNvPicPr/>
      </xdr:nvPicPr>
      <xdr:blipFill>
        <a:blip xmlns:r="http://schemas.openxmlformats.org/officeDocument/2006/relationships" r:embed="rId1" cstate="print">
          <a:grayscl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8982075" cy="6124575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0</xdr:col>
      <xdr:colOff>0</xdr:colOff>
      <xdr:row>0</xdr:row>
      <xdr:rowOff>0</xdr:rowOff>
    </xdr:from>
    <xdr:ext cx="9000000" cy="6115050"/>
    <xdr:pic>
      <xdr:nvPicPr>
        <xdr:cNvPr id="3" name="Picture 2">
          <a:extLst>
            <a:ext uri="{FF2B5EF4-FFF2-40B4-BE49-F238E27FC236}">
              <a16:creationId xmlns:a16="http://schemas.microsoft.com/office/drawing/2014/main" id="{53E51286-06FE-4466-B467-25ADBDF60A66}"/>
            </a:ext>
            <a:ext uri="{147F2762-F138-4A5C-976F-8EAC2B608ADB}">
              <a16:predDERef xmlns:a16="http://schemas.microsoft.com/office/drawing/2014/main" pred="{69493C18-ACB0-46E1-BD12-76B5F9ED4747}"/>
            </a:ext>
          </a:extLst>
        </xdr:cNvPr>
        <xdr:cNvPicPr/>
      </xdr:nvPicPr>
      <xdr:blipFill rotWithShape="1">
        <a:blip xmlns:r="http://schemas.openxmlformats.org/officeDocument/2006/relationships" r:embed="rId2" cstate="email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-7"/>
        <a:stretch/>
      </xdr:blipFill>
      <xdr:spPr bwMode="auto">
        <a:xfrm>
          <a:off x="0" y="0"/>
          <a:ext cx="9000000" cy="61150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0</xdr:col>
      <xdr:colOff>361949</xdr:colOff>
      <xdr:row>21</xdr:row>
      <xdr:rowOff>57150</xdr:rowOff>
    </xdr:from>
    <xdr:to>
      <xdr:col>9</xdr:col>
      <xdr:colOff>171450</xdr:colOff>
      <xdr:row>35</xdr:row>
      <xdr:rowOff>93980</xdr:rowOff>
    </xdr:to>
    <xdr:sp macro="" textlink="">
      <xdr:nvSpPr>
        <xdr:cNvPr id="4" name="Rectangle: Diagonal Corners Snipped 4">
          <a:extLst>
            <a:ext uri="{FF2B5EF4-FFF2-40B4-BE49-F238E27FC236}">
              <a16:creationId xmlns:a16="http://schemas.microsoft.com/office/drawing/2014/main" id="{79EE3C3E-530D-4486-A10E-C32FE9EFA505}"/>
            </a:ext>
            <a:ext uri="{147F2762-F138-4A5C-976F-8EAC2B608ADB}">
              <a16:predDERef xmlns:a16="http://schemas.microsoft.com/office/drawing/2014/main" pred="{D87AB51A-B161-4D1A-9028-D80DAADB0CE9}"/>
            </a:ext>
          </a:extLst>
        </xdr:cNvPr>
        <xdr:cNvSpPr/>
      </xdr:nvSpPr>
      <xdr:spPr>
        <a:xfrm>
          <a:off x="361949" y="3457575"/>
          <a:ext cx="5295901" cy="2303780"/>
        </a:xfrm>
        <a:prstGeom prst="snip2Diag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n-AU"/>
        </a:p>
      </xdr:txBody>
    </xdr:sp>
    <xdr:clientData/>
  </xdr:twoCellAnchor>
  <xdr:twoCellAnchor>
    <xdr:from>
      <xdr:col>1</xdr:col>
      <xdr:colOff>29211</xdr:colOff>
      <xdr:row>32</xdr:row>
      <xdr:rowOff>1270</xdr:rowOff>
    </xdr:from>
    <xdr:to>
      <xdr:col>3</xdr:col>
      <xdr:colOff>187963</xdr:colOff>
      <xdr:row>32</xdr:row>
      <xdr:rowOff>46355</xdr:rowOff>
    </xdr:to>
    <xdr:sp macro="" textlink="">
      <xdr:nvSpPr>
        <xdr:cNvPr id="5" name="object 9">
          <a:extLst>
            <a:ext uri="{FF2B5EF4-FFF2-40B4-BE49-F238E27FC236}">
              <a16:creationId xmlns:a16="http://schemas.microsoft.com/office/drawing/2014/main" id="{D29CCAB3-49A4-4A5B-830B-FFFC04BEEC68}"/>
            </a:ext>
            <a:ext uri="{147F2762-F138-4A5C-976F-8EAC2B608ADB}">
              <a16:predDERef xmlns:a16="http://schemas.microsoft.com/office/drawing/2014/main" pred="{63CE89A5-EC95-4972-A810-8C8BC5B8BA94}"/>
            </a:ext>
          </a:extLst>
        </xdr:cNvPr>
        <xdr:cNvSpPr/>
      </xdr:nvSpPr>
      <xdr:spPr>
        <a:xfrm>
          <a:off x="638811" y="5182870"/>
          <a:ext cx="1377952" cy="45085"/>
        </a:xfrm>
        <a:custGeom>
          <a:avLst/>
          <a:gdLst/>
          <a:ahLst/>
          <a:cxnLst/>
          <a:rect l="l" t="t" r="r" b="b"/>
          <a:pathLst>
            <a:path w="1543050">
              <a:moveTo>
                <a:pt x="0" y="0"/>
              </a:moveTo>
              <a:lnTo>
                <a:pt x="1542605" y="0"/>
              </a:lnTo>
            </a:path>
          </a:pathLst>
        </a:custGeom>
        <a:ln w="31750">
          <a:solidFill>
            <a:schemeClr val="bg2"/>
          </a:solidFill>
        </a:ln>
      </xdr:spPr>
      <xdr:txBody>
        <a:bodyPr wrap="square" lIns="0" tIns="0" rIns="0" bIns="0" rtlCol="0"/>
        <a:lstStyle/>
        <a:p>
          <a:endParaRPr lang="en-AU"/>
        </a:p>
      </xdr:txBody>
    </xdr:sp>
    <xdr:clientData/>
  </xdr:twoCellAnchor>
  <xdr:twoCellAnchor>
    <xdr:from>
      <xdr:col>0</xdr:col>
      <xdr:colOff>581025</xdr:colOff>
      <xdr:row>32</xdr:row>
      <xdr:rowOff>80010</xdr:rowOff>
    </xdr:from>
    <xdr:to>
      <xdr:col>5</xdr:col>
      <xdr:colOff>156844</xdr:colOff>
      <xdr:row>37</xdr:row>
      <xdr:rowOff>57150</xdr:rowOff>
    </xdr:to>
    <xdr:sp macro="" textlink="">
      <xdr:nvSpPr>
        <xdr:cNvPr id="6" name="Text Box 8">
          <a:extLst>
            <a:ext uri="{FF2B5EF4-FFF2-40B4-BE49-F238E27FC236}">
              <a16:creationId xmlns:a16="http://schemas.microsoft.com/office/drawing/2014/main" id="{5D15BADB-120B-4758-8270-E2E5D3EA7EA0}"/>
            </a:ext>
            <a:ext uri="{147F2762-F138-4A5C-976F-8EAC2B608ADB}">
              <a16:predDERef xmlns:a16="http://schemas.microsoft.com/office/drawing/2014/main" pred="{42EFE7B3-E56C-4030-8C77-2823C8D04039}"/>
            </a:ext>
          </a:extLst>
        </xdr:cNvPr>
        <xdr:cNvSpPr txBox="1"/>
      </xdr:nvSpPr>
      <xdr:spPr>
        <a:xfrm>
          <a:off x="581025" y="5261610"/>
          <a:ext cx="2623819" cy="786765"/>
        </a:xfrm>
        <a:prstGeom prst="rect">
          <a:avLst/>
        </a:prstGeom>
        <a:noFill/>
        <a:ln w="6350">
          <a:noFill/>
        </a:ln>
      </xdr:spPr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>
            <a:lnSpc>
              <a:spcPts val="1300"/>
            </a:lnSpc>
            <a:spcBef>
              <a:spcPts val="600"/>
            </a:spcBef>
            <a:spcAft>
              <a:spcPts val="600"/>
            </a:spcAft>
          </a:pPr>
          <a:r>
            <a:rPr lang="en-AU" sz="1600">
              <a:solidFill>
                <a:srgbClr val="00A3E0"/>
              </a:solidFill>
              <a:effectLst/>
              <a:latin typeface="FS Albert" panose="02000000040000020004" pitchFamily="50" charset="0"/>
              <a:ea typeface="Tahoma" panose="020B0604030504040204" pitchFamily="34" charset="0"/>
              <a:cs typeface="Times New Roman" panose="02020603050405020304" pitchFamily="18" charset="0"/>
            </a:rPr>
            <a:t>July 2022</a:t>
          </a:r>
          <a:endParaRPr lang="en-AU" sz="1100">
            <a:effectLst/>
            <a:latin typeface="Tahoma" panose="020B0604030504040204" pitchFamily="34" charset="0"/>
            <a:ea typeface="Tahoma" panose="020B060403050404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0</xdr:col>
      <xdr:colOff>552450</xdr:colOff>
      <xdr:row>21</xdr:row>
      <xdr:rowOff>95250</xdr:rowOff>
    </xdr:from>
    <xdr:to>
      <xdr:col>9</xdr:col>
      <xdr:colOff>57150</xdr:colOff>
      <xdr:row>33</xdr:row>
      <xdr:rowOff>6985</xdr:rowOff>
    </xdr:to>
    <xdr:sp macro="" textlink="">
      <xdr:nvSpPr>
        <xdr:cNvPr id="7" name="Text Box 22">
          <a:extLst>
            <a:ext uri="{FF2B5EF4-FFF2-40B4-BE49-F238E27FC236}">
              <a16:creationId xmlns:a16="http://schemas.microsoft.com/office/drawing/2014/main" id="{D8EB3F42-5F90-469C-A993-7F6D00934410}"/>
            </a:ext>
            <a:ext uri="{147F2762-F138-4A5C-976F-8EAC2B608ADB}">
              <a16:predDERef xmlns:a16="http://schemas.microsoft.com/office/drawing/2014/main" pred="{B11CF5A8-77D2-4744-92E0-C756EC054FF3}"/>
            </a:ext>
          </a:extLst>
        </xdr:cNvPr>
        <xdr:cNvSpPr txBox="1"/>
      </xdr:nvSpPr>
      <xdr:spPr>
        <a:xfrm>
          <a:off x="552450" y="3495675"/>
          <a:ext cx="4991100" cy="1854835"/>
        </a:xfrm>
        <a:prstGeom prst="rect">
          <a:avLst/>
        </a:prstGeom>
        <a:noFill/>
        <a:ln w="6350">
          <a:noFill/>
        </a:ln>
      </xdr:spPr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>
            <a:lnSpc>
              <a:spcPct val="90000"/>
            </a:lnSpc>
            <a:spcBef>
              <a:spcPts val="600"/>
            </a:spcBef>
            <a:spcAft>
              <a:spcPts val="600"/>
            </a:spcAft>
          </a:pPr>
          <a:r>
            <a:rPr lang="en-AU" sz="1600">
              <a:solidFill>
                <a:srgbClr val="003C71"/>
              </a:solidFill>
              <a:effectLst/>
              <a:latin typeface="Bree Serif" panose="02000503040000020004" pitchFamily="50" charset="0"/>
              <a:ea typeface="Tahoma" panose="020B0604030504040204" pitchFamily="34" charset="0"/>
              <a:cs typeface="Times New Roman" panose="02020603050405020304" pitchFamily="18" charset="0"/>
            </a:rPr>
            <a:t>Attachment 9.3</a:t>
          </a:r>
          <a:endParaRPr lang="en-AU" sz="1050">
            <a:effectLst/>
            <a:latin typeface="Tahoma" panose="020B0604030504040204" pitchFamily="34" charset="0"/>
            <a:ea typeface="Tahoma" panose="020B0604030504040204" pitchFamily="34" charset="0"/>
            <a:cs typeface="Times New Roman" panose="02020603050405020304" pitchFamily="18" charset="0"/>
          </a:endParaRPr>
        </a:p>
        <a:p>
          <a:pPr>
            <a:lnSpc>
              <a:spcPct val="90000"/>
            </a:lnSpc>
            <a:spcBef>
              <a:spcPts val="600"/>
            </a:spcBef>
            <a:spcAft>
              <a:spcPts val="600"/>
            </a:spcAft>
          </a:pPr>
          <a:r>
            <a:rPr lang="en-AU" sz="2000" b="1">
              <a:solidFill>
                <a:srgbClr val="003C71"/>
              </a:solidFill>
              <a:effectLst/>
              <a:latin typeface="Bree Serif SemiBold" panose="02000503040000020004" pitchFamily="50" charset="0"/>
              <a:ea typeface="Tahoma" panose="020B0604030504040204" pitchFamily="34" charset="0"/>
              <a:cs typeface="Times New Roman" panose="02020603050405020304" pitchFamily="18" charset="0"/>
            </a:rPr>
            <a:t>Capex</a:t>
          </a:r>
          <a:r>
            <a:rPr lang="en-AU" sz="2000" b="1" baseline="0">
              <a:solidFill>
                <a:srgbClr val="003C71"/>
              </a:solidFill>
              <a:effectLst/>
              <a:latin typeface="Bree Serif SemiBold" panose="02000503040000020004" pitchFamily="50" charset="0"/>
              <a:ea typeface="Tahoma" panose="020B0604030504040204" pitchFamily="34" charset="0"/>
              <a:cs typeface="Times New Roman" panose="02020603050405020304" pitchFamily="18" charset="0"/>
            </a:rPr>
            <a:t> Forecast Model</a:t>
          </a:r>
          <a:endParaRPr lang="en-AU" sz="1050">
            <a:effectLst/>
            <a:latin typeface="Tahoma" panose="020B0604030504040204" pitchFamily="34" charset="0"/>
            <a:ea typeface="Tahoma" panose="020B0604030504040204" pitchFamily="34" charset="0"/>
            <a:cs typeface="Times New Roman" panose="02020603050405020304" pitchFamily="18" charset="0"/>
          </a:endParaRPr>
        </a:p>
        <a:p>
          <a:pPr>
            <a:lnSpc>
              <a:spcPct val="90000"/>
            </a:lnSpc>
            <a:spcBef>
              <a:spcPts val="600"/>
            </a:spcBef>
            <a:spcAft>
              <a:spcPts val="600"/>
            </a:spcAft>
          </a:pPr>
          <a:r>
            <a:rPr lang="en-AU" sz="1600">
              <a:solidFill>
                <a:srgbClr val="003C71"/>
              </a:solidFill>
              <a:effectLst/>
              <a:latin typeface="Bree Serif" panose="02000503040000020004" pitchFamily="50" charset="0"/>
              <a:ea typeface="Tahoma" panose="020B0604030504040204" pitchFamily="34" charset="0"/>
              <a:cs typeface="Times New Roman" panose="02020603050405020304" pitchFamily="18" charset="0"/>
            </a:rPr>
            <a:t>Final Plan 2023/24 – 2027/28</a:t>
          </a:r>
          <a:endParaRPr lang="en-AU" sz="1050">
            <a:effectLst/>
            <a:latin typeface="Tahoma" panose="020B0604030504040204" pitchFamily="34" charset="0"/>
            <a:ea typeface="Tahoma" panose="020B060403050404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0</xdr:col>
      <xdr:colOff>361950</xdr:colOff>
      <xdr:row>1</xdr:row>
      <xdr:rowOff>76200</xdr:rowOff>
    </xdr:from>
    <xdr:to>
      <xdr:col>6</xdr:col>
      <xdr:colOff>304165</xdr:colOff>
      <xdr:row>9</xdr:row>
      <xdr:rowOff>149225</xdr:rowOff>
    </xdr:to>
    <xdr:pic>
      <xdr:nvPicPr>
        <xdr:cNvPr id="8" name="Picture 9" descr="Graphical user interface, text&#10;&#10;Description automatically generated with medium confidence">
          <a:extLst>
            <a:ext uri="{FF2B5EF4-FFF2-40B4-BE49-F238E27FC236}">
              <a16:creationId xmlns:a16="http://schemas.microsoft.com/office/drawing/2014/main" id="{F862A272-5D44-4F38-9229-ED07CF279D29}"/>
            </a:ext>
            <a:ext uri="{147F2762-F138-4A5C-976F-8EAC2B608ADB}">
              <a16:predDERef xmlns:a16="http://schemas.microsoft.com/office/drawing/2014/main" pred="{28E0CDD1-6AC0-4AA7-972B-C884160F80AA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1950" y="238125"/>
          <a:ext cx="3599815" cy="13684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11917</xdr:colOff>
      <xdr:row>1</xdr:row>
      <xdr:rowOff>1</xdr:rowOff>
    </xdr:from>
    <xdr:to>
      <xdr:col>2</xdr:col>
      <xdr:colOff>678666</xdr:colOff>
      <xdr:row>2</xdr:row>
      <xdr:rowOff>2018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747558D-604D-48D0-966C-0A81C11DBD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4317" y="180976"/>
          <a:ext cx="2314575" cy="87831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0</xdr:colOff>
      <xdr:row>37</xdr:row>
      <xdr:rowOff>0</xdr:rowOff>
    </xdr:from>
    <xdr:ext cx="304800" cy="304800"/>
    <xdr:sp macro="" textlink="">
      <xdr:nvSpPr>
        <xdr:cNvPr id="5" name="AutoShape 1" descr="Profile picture of Bonar, Craig.">
          <a:extLst>
            <a:ext uri="{FF2B5EF4-FFF2-40B4-BE49-F238E27FC236}">
              <a16:creationId xmlns:a16="http://schemas.microsoft.com/office/drawing/2014/main" id="{FC043A4F-2A5A-4969-B159-3A549FFBEEAA}"/>
            </a:ext>
          </a:extLst>
        </xdr:cNvPr>
        <xdr:cNvSpPr>
          <a:spLocks noChangeAspect="1" noChangeArrowheads="1"/>
        </xdr:cNvSpPr>
      </xdr:nvSpPr>
      <xdr:spPr bwMode="auto">
        <a:xfrm>
          <a:off x="7867650" y="2124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47</xdr:row>
      <xdr:rowOff>0</xdr:rowOff>
    </xdr:from>
    <xdr:ext cx="304800" cy="323850"/>
    <xdr:sp macro="" textlink="">
      <xdr:nvSpPr>
        <xdr:cNvPr id="52" name="AutoShape 1" descr="Profile picture of Bonar, Craig.">
          <a:extLst>
            <a:ext uri="{FF2B5EF4-FFF2-40B4-BE49-F238E27FC236}">
              <a16:creationId xmlns:a16="http://schemas.microsoft.com/office/drawing/2014/main" id="{178042BC-3B74-4551-AE68-D674979190CA}"/>
            </a:ext>
          </a:extLst>
        </xdr:cNvPr>
        <xdr:cNvSpPr>
          <a:spLocks noChangeAspect="1" noChangeArrowheads="1"/>
        </xdr:cNvSpPr>
      </xdr:nvSpPr>
      <xdr:spPr bwMode="auto">
        <a:xfrm>
          <a:off x="7867650" y="542925"/>
          <a:ext cx="30480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48</xdr:row>
      <xdr:rowOff>0</xdr:rowOff>
    </xdr:from>
    <xdr:ext cx="304800" cy="304800"/>
    <xdr:sp macro="" textlink="">
      <xdr:nvSpPr>
        <xdr:cNvPr id="54" name="AutoShape 1" descr="Profile picture of Bonar, Craig.">
          <a:extLst>
            <a:ext uri="{FF2B5EF4-FFF2-40B4-BE49-F238E27FC236}">
              <a16:creationId xmlns:a16="http://schemas.microsoft.com/office/drawing/2014/main" id="{D73EB0C4-1039-43F7-B6EC-AB15DF7211FD}"/>
            </a:ext>
          </a:extLst>
        </xdr:cNvPr>
        <xdr:cNvSpPr>
          <a:spLocks noChangeAspect="1" noChangeArrowheads="1"/>
        </xdr:cNvSpPr>
      </xdr:nvSpPr>
      <xdr:spPr bwMode="auto">
        <a:xfrm>
          <a:off x="7867650" y="742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49</xdr:row>
      <xdr:rowOff>0</xdr:rowOff>
    </xdr:from>
    <xdr:ext cx="304800" cy="304800"/>
    <xdr:sp macro="" textlink="">
      <xdr:nvSpPr>
        <xdr:cNvPr id="59" name="AutoShape 1" descr="Profile picture of Bonar, Craig.">
          <a:extLst>
            <a:ext uri="{FF2B5EF4-FFF2-40B4-BE49-F238E27FC236}">
              <a16:creationId xmlns:a16="http://schemas.microsoft.com/office/drawing/2014/main" id="{AC032CA5-E242-4EEB-9914-F3BCFA571284}"/>
            </a:ext>
          </a:extLst>
        </xdr:cNvPr>
        <xdr:cNvSpPr>
          <a:spLocks noChangeAspect="1" noChangeArrowheads="1"/>
        </xdr:cNvSpPr>
      </xdr:nvSpPr>
      <xdr:spPr bwMode="auto">
        <a:xfrm>
          <a:off x="7867650" y="942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66</xdr:row>
      <xdr:rowOff>0</xdr:rowOff>
    </xdr:from>
    <xdr:ext cx="304800" cy="304800"/>
    <xdr:sp macro="" textlink="">
      <xdr:nvSpPr>
        <xdr:cNvPr id="9" name="AutoShape 1" descr="Profile picture of Bonar, Craig.">
          <a:extLst>
            <a:ext uri="{FF2B5EF4-FFF2-40B4-BE49-F238E27FC236}">
              <a16:creationId xmlns:a16="http://schemas.microsoft.com/office/drawing/2014/main" id="{1DAD8797-0A97-460E-97F6-16B1B5056A5B}"/>
            </a:ext>
          </a:extLst>
        </xdr:cNvPr>
        <xdr:cNvSpPr>
          <a:spLocks noChangeAspect="1" noChangeArrowheads="1"/>
        </xdr:cNvSpPr>
      </xdr:nvSpPr>
      <xdr:spPr bwMode="auto">
        <a:xfrm>
          <a:off x="7867650" y="1333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67</xdr:row>
      <xdr:rowOff>0</xdr:rowOff>
    </xdr:from>
    <xdr:ext cx="304800" cy="304800"/>
    <xdr:sp macro="" textlink="">
      <xdr:nvSpPr>
        <xdr:cNvPr id="10" name="AutoShape 1" descr="Profile picture of Bonar, Craig.">
          <a:extLst>
            <a:ext uri="{FF2B5EF4-FFF2-40B4-BE49-F238E27FC236}">
              <a16:creationId xmlns:a16="http://schemas.microsoft.com/office/drawing/2014/main" id="{554503D2-281D-4A55-9CFD-4FFD78BD7D71}"/>
            </a:ext>
          </a:extLst>
        </xdr:cNvPr>
        <xdr:cNvSpPr>
          <a:spLocks noChangeAspect="1" noChangeArrowheads="1"/>
        </xdr:cNvSpPr>
      </xdr:nvSpPr>
      <xdr:spPr bwMode="auto">
        <a:xfrm>
          <a:off x="7867650" y="1533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68</xdr:row>
      <xdr:rowOff>0</xdr:rowOff>
    </xdr:from>
    <xdr:ext cx="304800" cy="304800"/>
    <xdr:sp macro="" textlink="">
      <xdr:nvSpPr>
        <xdr:cNvPr id="11" name="AutoShape 1" descr="Profile picture of Bonar, Craig.">
          <a:extLst>
            <a:ext uri="{FF2B5EF4-FFF2-40B4-BE49-F238E27FC236}">
              <a16:creationId xmlns:a16="http://schemas.microsoft.com/office/drawing/2014/main" id="{B92B59CE-C484-42B4-9C83-7E762AC76597}"/>
            </a:ext>
          </a:extLst>
        </xdr:cNvPr>
        <xdr:cNvSpPr>
          <a:spLocks noChangeAspect="1" noChangeArrowheads="1"/>
        </xdr:cNvSpPr>
      </xdr:nvSpPr>
      <xdr:spPr bwMode="auto">
        <a:xfrm>
          <a:off x="7867650" y="1733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68</xdr:row>
      <xdr:rowOff>0</xdr:rowOff>
    </xdr:from>
    <xdr:ext cx="304800" cy="304800"/>
    <xdr:sp macro="" textlink="">
      <xdr:nvSpPr>
        <xdr:cNvPr id="12" name="AutoShape 1" descr="Profile picture of Bonar, Craig.">
          <a:extLst>
            <a:ext uri="{FF2B5EF4-FFF2-40B4-BE49-F238E27FC236}">
              <a16:creationId xmlns:a16="http://schemas.microsoft.com/office/drawing/2014/main" id="{ABB39439-E692-4594-BF8A-40DCEDAFF09D}"/>
            </a:ext>
          </a:extLst>
        </xdr:cNvPr>
        <xdr:cNvSpPr>
          <a:spLocks noChangeAspect="1" noChangeArrowheads="1"/>
        </xdr:cNvSpPr>
      </xdr:nvSpPr>
      <xdr:spPr bwMode="auto">
        <a:xfrm>
          <a:off x="7867650" y="1733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69</xdr:row>
      <xdr:rowOff>0</xdr:rowOff>
    </xdr:from>
    <xdr:ext cx="304800" cy="304800"/>
    <xdr:sp macro="" textlink="">
      <xdr:nvSpPr>
        <xdr:cNvPr id="13" name="AutoShape 1" descr="Profile picture of Bonar, Craig.">
          <a:extLst>
            <a:ext uri="{FF2B5EF4-FFF2-40B4-BE49-F238E27FC236}">
              <a16:creationId xmlns:a16="http://schemas.microsoft.com/office/drawing/2014/main" id="{3FE46DC1-E06C-489E-B1DD-C5A20EA9269B}"/>
            </a:ext>
          </a:extLst>
        </xdr:cNvPr>
        <xdr:cNvSpPr>
          <a:spLocks noChangeAspect="1" noChangeArrowheads="1"/>
        </xdr:cNvSpPr>
      </xdr:nvSpPr>
      <xdr:spPr bwMode="auto">
        <a:xfrm>
          <a:off x="7867650" y="193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69</xdr:row>
      <xdr:rowOff>0</xdr:rowOff>
    </xdr:from>
    <xdr:ext cx="304800" cy="304800"/>
    <xdr:sp macro="" textlink="">
      <xdr:nvSpPr>
        <xdr:cNvPr id="14" name="AutoShape 1" descr="Profile picture of Bonar, Craig.">
          <a:extLst>
            <a:ext uri="{FF2B5EF4-FFF2-40B4-BE49-F238E27FC236}">
              <a16:creationId xmlns:a16="http://schemas.microsoft.com/office/drawing/2014/main" id="{26724CAA-691E-42B7-A65B-197E15CDF186}"/>
            </a:ext>
          </a:extLst>
        </xdr:cNvPr>
        <xdr:cNvSpPr>
          <a:spLocks noChangeAspect="1" noChangeArrowheads="1"/>
        </xdr:cNvSpPr>
      </xdr:nvSpPr>
      <xdr:spPr bwMode="auto">
        <a:xfrm>
          <a:off x="7867650" y="2124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69</xdr:row>
      <xdr:rowOff>0</xdr:rowOff>
    </xdr:from>
    <xdr:ext cx="304800" cy="304800"/>
    <xdr:sp macro="" textlink="">
      <xdr:nvSpPr>
        <xdr:cNvPr id="15" name="AutoShape 1" descr="Profile picture of Bonar, Craig.">
          <a:extLst>
            <a:ext uri="{FF2B5EF4-FFF2-40B4-BE49-F238E27FC236}">
              <a16:creationId xmlns:a16="http://schemas.microsoft.com/office/drawing/2014/main" id="{38044756-7481-475A-8E16-C90938CB57E6}"/>
            </a:ext>
          </a:extLst>
        </xdr:cNvPr>
        <xdr:cNvSpPr>
          <a:spLocks noChangeAspect="1" noChangeArrowheads="1"/>
        </xdr:cNvSpPr>
      </xdr:nvSpPr>
      <xdr:spPr bwMode="auto">
        <a:xfrm>
          <a:off x="7867650" y="2124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73</xdr:row>
      <xdr:rowOff>0</xdr:rowOff>
    </xdr:from>
    <xdr:ext cx="304800" cy="304800"/>
    <xdr:sp macro="" textlink="">
      <xdr:nvSpPr>
        <xdr:cNvPr id="16" name="AutoShape 1" descr="Profile picture of Bonar, Craig.">
          <a:extLst>
            <a:ext uri="{FF2B5EF4-FFF2-40B4-BE49-F238E27FC236}">
              <a16:creationId xmlns:a16="http://schemas.microsoft.com/office/drawing/2014/main" id="{CF318ABC-7AAD-4422-9C07-4E8AFADE108C}"/>
            </a:ext>
          </a:extLst>
        </xdr:cNvPr>
        <xdr:cNvSpPr>
          <a:spLocks noChangeAspect="1" noChangeArrowheads="1"/>
        </xdr:cNvSpPr>
      </xdr:nvSpPr>
      <xdr:spPr bwMode="auto">
        <a:xfrm>
          <a:off x="7867650" y="571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74</xdr:row>
      <xdr:rowOff>0</xdr:rowOff>
    </xdr:from>
    <xdr:ext cx="304800" cy="304800"/>
    <xdr:sp macro="" textlink="">
      <xdr:nvSpPr>
        <xdr:cNvPr id="17" name="AutoShape 1" descr="Profile picture of Bonar, Craig.">
          <a:extLst>
            <a:ext uri="{FF2B5EF4-FFF2-40B4-BE49-F238E27FC236}">
              <a16:creationId xmlns:a16="http://schemas.microsoft.com/office/drawing/2014/main" id="{8C2F254A-4CD9-4C08-825D-DDAECF0C4D4B}"/>
            </a:ext>
          </a:extLst>
        </xdr:cNvPr>
        <xdr:cNvSpPr>
          <a:spLocks noChangeAspect="1" noChangeArrowheads="1"/>
        </xdr:cNvSpPr>
      </xdr:nvSpPr>
      <xdr:spPr bwMode="auto">
        <a:xfrm>
          <a:off x="7867650" y="914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3174999</xdr:colOff>
      <xdr:row>76</xdr:row>
      <xdr:rowOff>0</xdr:rowOff>
    </xdr:from>
    <xdr:ext cx="304800" cy="304800"/>
    <xdr:sp macro="" textlink="">
      <xdr:nvSpPr>
        <xdr:cNvPr id="49" name="AutoShape 1" descr="Profile picture of Bonar, Craig.">
          <a:extLst>
            <a:ext uri="{FF2B5EF4-FFF2-40B4-BE49-F238E27FC236}">
              <a16:creationId xmlns:a16="http://schemas.microsoft.com/office/drawing/2014/main" id="{1AFE85C6-B61E-4F9E-9210-0DDFF8EF5426}"/>
            </a:ext>
          </a:extLst>
        </xdr:cNvPr>
        <xdr:cNvSpPr>
          <a:spLocks noChangeAspect="1" noChangeArrowheads="1"/>
        </xdr:cNvSpPr>
      </xdr:nvSpPr>
      <xdr:spPr bwMode="auto">
        <a:xfrm>
          <a:off x="5818187" y="16144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77</xdr:row>
      <xdr:rowOff>0</xdr:rowOff>
    </xdr:from>
    <xdr:ext cx="304800" cy="304800"/>
    <xdr:sp macro="" textlink="">
      <xdr:nvSpPr>
        <xdr:cNvPr id="19" name="AutoShape 1" descr="Profile picture of Bonar, Craig.">
          <a:extLst>
            <a:ext uri="{FF2B5EF4-FFF2-40B4-BE49-F238E27FC236}">
              <a16:creationId xmlns:a16="http://schemas.microsoft.com/office/drawing/2014/main" id="{C1CFBD95-B7A4-4084-9A33-23B5EE50EE2E}"/>
            </a:ext>
          </a:extLst>
        </xdr:cNvPr>
        <xdr:cNvSpPr>
          <a:spLocks noChangeAspect="1" noChangeArrowheads="1"/>
        </xdr:cNvSpPr>
      </xdr:nvSpPr>
      <xdr:spPr bwMode="auto">
        <a:xfrm>
          <a:off x="7867650" y="14573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77</xdr:row>
      <xdr:rowOff>0</xdr:rowOff>
    </xdr:from>
    <xdr:ext cx="304800" cy="304800"/>
    <xdr:sp macro="" textlink="">
      <xdr:nvSpPr>
        <xdr:cNvPr id="20" name="AutoShape 1" descr="Profile picture of Bonar, Craig.">
          <a:extLst>
            <a:ext uri="{FF2B5EF4-FFF2-40B4-BE49-F238E27FC236}">
              <a16:creationId xmlns:a16="http://schemas.microsoft.com/office/drawing/2014/main" id="{43037528-70A4-4905-A36A-AC6F63E2DE52}"/>
            </a:ext>
          </a:extLst>
        </xdr:cNvPr>
        <xdr:cNvSpPr>
          <a:spLocks noChangeAspect="1" noChangeArrowheads="1"/>
        </xdr:cNvSpPr>
      </xdr:nvSpPr>
      <xdr:spPr bwMode="auto">
        <a:xfrm>
          <a:off x="7867650" y="1657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78</xdr:row>
      <xdr:rowOff>0</xdr:rowOff>
    </xdr:from>
    <xdr:ext cx="304800" cy="304800"/>
    <xdr:sp macro="" textlink="">
      <xdr:nvSpPr>
        <xdr:cNvPr id="21" name="AutoShape 1" descr="Profile picture of Bonar, Craig.">
          <a:extLst>
            <a:ext uri="{FF2B5EF4-FFF2-40B4-BE49-F238E27FC236}">
              <a16:creationId xmlns:a16="http://schemas.microsoft.com/office/drawing/2014/main" id="{6B9AAC67-E684-4606-8BA9-DE494753A98E}"/>
            </a:ext>
          </a:extLst>
        </xdr:cNvPr>
        <xdr:cNvSpPr>
          <a:spLocks noChangeAspect="1" noChangeArrowheads="1"/>
        </xdr:cNvSpPr>
      </xdr:nvSpPr>
      <xdr:spPr bwMode="auto">
        <a:xfrm>
          <a:off x="7867650" y="1857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79</xdr:row>
      <xdr:rowOff>0</xdr:rowOff>
    </xdr:from>
    <xdr:ext cx="304800" cy="304800"/>
    <xdr:sp macro="" textlink="">
      <xdr:nvSpPr>
        <xdr:cNvPr id="22" name="AutoShape 1" descr="Profile picture of Bonar, Craig.">
          <a:extLst>
            <a:ext uri="{FF2B5EF4-FFF2-40B4-BE49-F238E27FC236}">
              <a16:creationId xmlns:a16="http://schemas.microsoft.com/office/drawing/2014/main" id="{2FEFFB2C-7E76-482F-ADD4-EC8BEE2B08A6}"/>
            </a:ext>
          </a:extLst>
        </xdr:cNvPr>
        <xdr:cNvSpPr>
          <a:spLocks noChangeAspect="1" noChangeArrowheads="1"/>
        </xdr:cNvSpPr>
      </xdr:nvSpPr>
      <xdr:spPr bwMode="auto">
        <a:xfrm>
          <a:off x="7867650" y="2057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80</xdr:row>
      <xdr:rowOff>0</xdr:rowOff>
    </xdr:from>
    <xdr:ext cx="304800" cy="304800"/>
    <xdr:sp macro="" textlink="">
      <xdr:nvSpPr>
        <xdr:cNvPr id="23" name="AutoShape 1" descr="Profile picture of Bonar, Craig.">
          <a:extLst>
            <a:ext uri="{FF2B5EF4-FFF2-40B4-BE49-F238E27FC236}">
              <a16:creationId xmlns:a16="http://schemas.microsoft.com/office/drawing/2014/main" id="{2CF56831-A026-477E-9EA1-6FCAA682E34F}"/>
            </a:ext>
          </a:extLst>
        </xdr:cNvPr>
        <xdr:cNvSpPr>
          <a:spLocks noChangeAspect="1" noChangeArrowheads="1"/>
        </xdr:cNvSpPr>
      </xdr:nvSpPr>
      <xdr:spPr bwMode="auto">
        <a:xfrm>
          <a:off x="7867650" y="22574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81</xdr:row>
      <xdr:rowOff>0</xdr:rowOff>
    </xdr:from>
    <xdr:ext cx="304800" cy="304800"/>
    <xdr:sp macro="" textlink="">
      <xdr:nvSpPr>
        <xdr:cNvPr id="24" name="AutoShape 1" descr="Profile picture of Bonar, Craig.">
          <a:extLst>
            <a:ext uri="{FF2B5EF4-FFF2-40B4-BE49-F238E27FC236}">
              <a16:creationId xmlns:a16="http://schemas.microsoft.com/office/drawing/2014/main" id="{8CE921AF-1130-4276-A2D5-17502A00BCCC}"/>
            </a:ext>
          </a:extLst>
        </xdr:cNvPr>
        <xdr:cNvSpPr>
          <a:spLocks noChangeAspect="1" noChangeArrowheads="1"/>
        </xdr:cNvSpPr>
      </xdr:nvSpPr>
      <xdr:spPr bwMode="auto">
        <a:xfrm>
          <a:off x="7867650" y="26003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82</xdr:row>
      <xdr:rowOff>0</xdr:rowOff>
    </xdr:from>
    <xdr:ext cx="304800" cy="304800"/>
    <xdr:sp macro="" textlink="">
      <xdr:nvSpPr>
        <xdr:cNvPr id="25" name="AutoShape 1" descr="Profile picture of Bonar, Craig.">
          <a:extLst>
            <a:ext uri="{FF2B5EF4-FFF2-40B4-BE49-F238E27FC236}">
              <a16:creationId xmlns:a16="http://schemas.microsoft.com/office/drawing/2014/main" id="{69EA76EB-49FF-4372-BC97-F6AE0E504FFA}"/>
            </a:ext>
          </a:extLst>
        </xdr:cNvPr>
        <xdr:cNvSpPr>
          <a:spLocks noChangeAspect="1" noChangeArrowheads="1"/>
        </xdr:cNvSpPr>
      </xdr:nvSpPr>
      <xdr:spPr bwMode="auto">
        <a:xfrm>
          <a:off x="7867650" y="2800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83</xdr:row>
      <xdr:rowOff>0</xdr:rowOff>
    </xdr:from>
    <xdr:ext cx="304800" cy="304800"/>
    <xdr:sp macro="" textlink="">
      <xdr:nvSpPr>
        <xdr:cNvPr id="26" name="AutoShape 1" descr="Profile picture of Bonar, Craig.">
          <a:extLst>
            <a:ext uri="{FF2B5EF4-FFF2-40B4-BE49-F238E27FC236}">
              <a16:creationId xmlns:a16="http://schemas.microsoft.com/office/drawing/2014/main" id="{D06C9865-86BA-4BD6-9131-F517473598F7}"/>
            </a:ext>
          </a:extLst>
        </xdr:cNvPr>
        <xdr:cNvSpPr>
          <a:spLocks noChangeAspect="1" noChangeArrowheads="1"/>
        </xdr:cNvSpPr>
      </xdr:nvSpPr>
      <xdr:spPr bwMode="auto">
        <a:xfrm>
          <a:off x="7867650" y="3333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84</xdr:row>
      <xdr:rowOff>0</xdr:rowOff>
    </xdr:from>
    <xdr:ext cx="304800" cy="304800"/>
    <xdr:sp macro="" textlink="">
      <xdr:nvSpPr>
        <xdr:cNvPr id="27" name="AutoShape 1" descr="Profile picture of Bonar, Craig.">
          <a:extLst>
            <a:ext uri="{FF2B5EF4-FFF2-40B4-BE49-F238E27FC236}">
              <a16:creationId xmlns:a16="http://schemas.microsoft.com/office/drawing/2014/main" id="{BE96B8B6-93BC-4646-9069-120EBCBE6498}"/>
            </a:ext>
          </a:extLst>
        </xdr:cNvPr>
        <xdr:cNvSpPr>
          <a:spLocks noChangeAspect="1" noChangeArrowheads="1"/>
        </xdr:cNvSpPr>
      </xdr:nvSpPr>
      <xdr:spPr bwMode="auto">
        <a:xfrm>
          <a:off x="7867650" y="3724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84</xdr:row>
      <xdr:rowOff>0</xdr:rowOff>
    </xdr:from>
    <xdr:ext cx="304800" cy="304800"/>
    <xdr:sp macro="" textlink="">
      <xdr:nvSpPr>
        <xdr:cNvPr id="28" name="AutoShape 1" descr="Profile picture of Bonar, Craig.">
          <a:extLst>
            <a:ext uri="{FF2B5EF4-FFF2-40B4-BE49-F238E27FC236}">
              <a16:creationId xmlns:a16="http://schemas.microsoft.com/office/drawing/2014/main" id="{7972C0CD-AEF4-49CD-BD5D-B38D7B047DAA}"/>
            </a:ext>
          </a:extLst>
        </xdr:cNvPr>
        <xdr:cNvSpPr>
          <a:spLocks noChangeAspect="1" noChangeArrowheads="1"/>
        </xdr:cNvSpPr>
      </xdr:nvSpPr>
      <xdr:spPr bwMode="auto">
        <a:xfrm>
          <a:off x="7867650" y="4067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88</xdr:row>
      <xdr:rowOff>0</xdr:rowOff>
    </xdr:from>
    <xdr:ext cx="304800" cy="304800"/>
    <xdr:sp macro="" textlink="">
      <xdr:nvSpPr>
        <xdr:cNvPr id="29" name="AutoShape 1" descr="Profile picture of Bonar, Craig.">
          <a:extLst>
            <a:ext uri="{FF2B5EF4-FFF2-40B4-BE49-F238E27FC236}">
              <a16:creationId xmlns:a16="http://schemas.microsoft.com/office/drawing/2014/main" id="{ADB18FC9-A916-45A6-8844-68CB85628B58}"/>
            </a:ext>
          </a:extLst>
        </xdr:cNvPr>
        <xdr:cNvSpPr>
          <a:spLocks noChangeAspect="1" noChangeArrowheads="1"/>
        </xdr:cNvSpPr>
      </xdr:nvSpPr>
      <xdr:spPr bwMode="auto">
        <a:xfrm>
          <a:off x="7867650" y="4410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89</xdr:row>
      <xdr:rowOff>0</xdr:rowOff>
    </xdr:from>
    <xdr:ext cx="304800" cy="304800"/>
    <xdr:sp macro="" textlink="">
      <xdr:nvSpPr>
        <xdr:cNvPr id="30" name="AutoShape 1" descr="Profile picture of Bonar, Craig.">
          <a:extLst>
            <a:ext uri="{FF2B5EF4-FFF2-40B4-BE49-F238E27FC236}">
              <a16:creationId xmlns:a16="http://schemas.microsoft.com/office/drawing/2014/main" id="{9E0B3CE4-B389-4955-B0FB-A8B6AFC380B9}"/>
            </a:ext>
          </a:extLst>
        </xdr:cNvPr>
        <xdr:cNvSpPr>
          <a:spLocks noChangeAspect="1" noChangeArrowheads="1"/>
        </xdr:cNvSpPr>
      </xdr:nvSpPr>
      <xdr:spPr bwMode="auto">
        <a:xfrm>
          <a:off x="7867650" y="4610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89</xdr:row>
      <xdr:rowOff>0</xdr:rowOff>
    </xdr:from>
    <xdr:ext cx="304800" cy="304800"/>
    <xdr:sp macro="" textlink="">
      <xdr:nvSpPr>
        <xdr:cNvPr id="31" name="AutoShape 1" descr="Profile picture of Bonar, Craig.">
          <a:extLst>
            <a:ext uri="{FF2B5EF4-FFF2-40B4-BE49-F238E27FC236}">
              <a16:creationId xmlns:a16="http://schemas.microsoft.com/office/drawing/2014/main" id="{BCBFB89B-CE91-4A4A-9681-5C239E5B9175}"/>
            </a:ext>
          </a:extLst>
        </xdr:cNvPr>
        <xdr:cNvSpPr>
          <a:spLocks noChangeAspect="1" noChangeArrowheads="1"/>
        </xdr:cNvSpPr>
      </xdr:nvSpPr>
      <xdr:spPr bwMode="auto">
        <a:xfrm>
          <a:off x="7867650" y="4810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92</xdr:row>
      <xdr:rowOff>0</xdr:rowOff>
    </xdr:from>
    <xdr:ext cx="304800" cy="314325"/>
    <xdr:sp macro="" textlink="">
      <xdr:nvSpPr>
        <xdr:cNvPr id="33" name="AutoShape 1" descr="Profile picture of Bonar, Craig.">
          <a:extLst>
            <a:ext uri="{FF2B5EF4-FFF2-40B4-BE49-F238E27FC236}">
              <a16:creationId xmlns:a16="http://schemas.microsoft.com/office/drawing/2014/main" id="{FE94830E-6DC0-40EA-BF0E-1B6359A5F2C1}"/>
            </a:ext>
          </a:extLst>
        </xdr:cNvPr>
        <xdr:cNvSpPr>
          <a:spLocks noChangeAspect="1" noChangeArrowheads="1"/>
        </xdr:cNvSpPr>
      </xdr:nvSpPr>
      <xdr:spPr bwMode="auto">
        <a:xfrm>
          <a:off x="7867650" y="771525"/>
          <a:ext cx="30480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92</xdr:row>
      <xdr:rowOff>0</xdr:rowOff>
    </xdr:from>
    <xdr:ext cx="304800" cy="314325"/>
    <xdr:sp macro="" textlink="">
      <xdr:nvSpPr>
        <xdr:cNvPr id="34" name="AutoShape 1" descr="Profile picture of Bonar, Craig.">
          <a:extLst>
            <a:ext uri="{FF2B5EF4-FFF2-40B4-BE49-F238E27FC236}">
              <a16:creationId xmlns:a16="http://schemas.microsoft.com/office/drawing/2014/main" id="{07F5F708-51BD-46BF-877E-895E00F56DAC}"/>
            </a:ext>
          </a:extLst>
        </xdr:cNvPr>
        <xdr:cNvSpPr>
          <a:spLocks noChangeAspect="1" noChangeArrowheads="1"/>
        </xdr:cNvSpPr>
      </xdr:nvSpPr>
      <xdr:spPr bwMode="auto">
        <a:xfrm>
          <a:off x="7867650" y="971550"/>
          <a:ext cx="30480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95</xdr:row>
      <xdr:rowOff>0</xdr:rowOff>
    </xdr:from>
    <xdr:ext cx="304800" cy="314325"/>
    <xdr:sp macro="" textlink="">
      <xdr:nvSpPr>
        <xdr:cNvPr id="36" name="AutoShape 1" descr="Profile picture of Bonar, Craig.">
          <a:extLst>
            <a:ext uri="{FF2B5EF4-FFF2-40B4-BE49-F238E27FC236}">
              <a16:creationId xmlns:a16="http://schemas.microsoft.com/office/drawing/2014/main" id="{375B5586-3635-4710-A9B9-DE9A304BBB33}"/>
            </a:ext>
          </a:extLst>
        </xdr:cNvPr>
        <xdr:cNvSpPr>
          <a:spLocks noChangeAspect="1" noChangeArrowheads="1"/>
        </xdr:cNvSpPr>
      </xdr:nvSpPr>
      <xdr:spPr bwMode="auto">
        <a:xfrm>
          <a:off x="7867650" y="1514475"/>
          <a:ext cx="30480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96</xdr:row>
      <xdr:rowOff>0</xdr:rowOff>
    </xdr:from>
    <xdr:ext cx="304800" cy="314325"/>
    <xdr:sp macro="" textlink="">
      <xdr:nvSpPr>
        <xdr:cNvPr id="37" name="AutoShape 1" descr="Profile picture of Bonar, Craig.">
          <a:extLst>
            <a:ext uri="{FF2B5EF4-FFF2-40B4-BE49-F238E27FC236}">
              <a16:creationId xmlns:a16="http://schemas.microsoft.com/office/drawing/2014/main" id="{1B466502-ECE4-4FC6-8FA5-15D2DC123436}"/>
            </a:ext>
          </a:extLst>
        </xdr:cNvPr>
        <xdr:cNvSpPr>
          <a:spLocks noChangeAspect="1" noChangeArrowheads="1"/>
        </xdr:cNvSpPr>
      </xdr:nvSpPr>
      <xdr:spPr bwMode="auto">
        <a:xfrm>
          <a:off x="7867650" y="1714500"/>
          <a:ext cx="30480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97</xdr:row>
      <xdr:rowOff>0</xdr:rowOff>
    </xdr:from>
    <xdr:ext cx="304800" cy="314325"/>
    <xdr:sp macro="" textlink="">
      <xdr:nvSpPr>
        <xdr:cNvPr id="38" name="AutoShape 1" descr="Profile picture of Bonar, Craig.">
          <a:extLst>
            <a:ext uri="{FF2B5EF4-FFF2-40B4-BE49-F238E27FC236}">
              <a16:creationId xmlns:a16="http://schemas.microsoft.com/office/drawing/2014/main" id="{6A5FEBE9-C444-427F-B192-05DE33E13B22}"/>
            </a:ext>
          </a:extLst>
        </xdr:cNvPr>
        <xdr:cNvSpPr>
          <a:spLocks noChangeAspect="1" noChangeArrowheads="1"/>
        </xdr:cNvSpPr>
      </xdr:nvSpPr>
      <xdr:spPr bwMode="auto">
        <a:xfrm>
          <a:off x="7867650" y="1914525"/>
          <a:ext cx="30480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92</xdr:row>
      <xdr:rowOff>0</xdr:rowOff>
    </xdr:from>
    <xdr:ext cx="304800" cy="304800"/>
    <xdr:sp macro="" textlink="">
      <xdr:nvSpPr>
        <xdr:cNvPr id="42" name="AutoShape 1" descr="Profile picture of Bonar, Craig.">
          <a:extLst>
            <a:ext uri="{FF2B5EF4-FFF2-40B4-BE49-F238E27FC236}">
              <a16:creationId xmlns:a16="http://schemas.microsoft.com/office/drawing/2014/main" id="{10AC6783-398E-40D8-95F0-F07488321D38}"/>
            </a:ext>
          </a:extLst>
        </xdr:cNvPr>
        <xdr:cNvSpPr>
          <a:spLocks noChangeAspect="1" noChangeArrowheads="1"/>
        </xdr:cNvSpPr>
      </xdr:nvSpPr>
      <xdr:spPr bwMode="auto">
        <a:xfrm>
          <a:off x="7867650" y="11382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69</xdr:row>
      <xdr:rowOff>0</xdr:rowOff>
    </xdr:from>
    <xdr:ext cx="304800" cy="304800"/>
    <xdr:sp macro="" textlink="">
      <xdr:nvSpPr>
        <xdr:cNvPr id="48" name="AutoShape 1" descr="Profile picture of Bonar, Craig.">
          <a:extLst>
            <a:ext uri="{FF2B5EF4-FFF2-40B4-BE49-F238E27FC236}">
              <a16:creationId xmlns:a16="http://schemas.microsoft.com/office/drawing/2014/main" id="{64383A11-85A7-406C-BDEE-080E800795DC}"/>
            </a:ext>
          </a:extLst>
        </xdr:cNvPr>
        <xdr:cNvSpPr>
          <a:spLocks noChangeAspect="1" noChangeArrowheads="1"/>
        </xdr:cNvSpPr>
      </xdr:nvSpPr>
      <xdr:spPr bwMode="auto">
        <a:xfrm>
          <a:off x="8477250" y="8229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50</xdr:row>
      <xdr:rowOff>0</xdr:rowOff>
    </xdr:from>
    <xdr:ext cx="304800" cy="323850"/>
    <xdr:sp macro="" textlink="">
      <xdr:nvSpPr>
        <xdr:cNvPr id="61" name="AutoShape 1" descr="Profile picture of Bonar, Craig.">
          <a:extLst>
            <a:ext uri="{FF2B5EF4-FFF2-40B4-BE49-F238E27FC236}">
              <a16:creationId xmlns:a16="http://schemas.microsoft.com/office/drawing/2014/main" id="{0D4F23E4-7F57-41A9-8C07-4265AA5F49EF}"/>
            </a:ext>
          </a:extLst>
        </xdr:cNvPr>
        <xdr:cNvSpPr>
          <a:spLocks noChangeAspect="1" noChangeArrowheads="1"/>
        </xdr:cNvSpPr>
      </xdr:nvSpPr>
      <xdr:spPr bwMode="auto">
        <a:xfrm>
          <a:off x="8239125" y="6657975"/>
          <a:ext cx="304800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51</xdr:row>
      <xdr:rowOff>0</xdr:rowOff>
    </xdr:from>
    <xdr:ext cx="304800" cy="304800"/>
    <xdr:sp macro="" textlink="">
      <xdr:nvSpPr>
        <xdr:cNvPr id="60" name="AutoShape 1" descr="Profile picture of Bonar, Craig.">
          <a:extLst>
            <a:ext uri="{FF2B5EF4-FFF2-40B4-BE49-F238E27FC236}">
              <a16:creationId xmlns:a16="http://schemas.microsoft.com/office/drawing/2014/main" id="{7AB45931-1FC3-4AD8-BB73-20A86B490FAC}"/>
            </a:ext>
          </a:extLst>
        </xdr:cNvPr>
        <xdr:cNvSpPr>
          <a:spLocks noChangeAspect="1" noChangeArrowheads="1"/>
        </xdr:cNvSpPr>
      </xdr:nvSpPr>
      <xdr:spPr bwMode="auto">
        <a:xfrm>
          <a:off x="8239125" y="6858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52</xdr:row>
      <xdr:rowOff>0</xdr:rowOff>
    </xdr:from>
    <xdr:ext cx="304800" cy="304800"/>
    <xdr:sp macro="" textlink="">
      <xdr:nvSpPr>
        <xdr:cNvPr id="62" name="AutoShape 1" descr="Profile picture of Bonar, Craig.">
          <a:extLst>
            <a:ext uri="{FF2B5EF4-FFF2-40B4-BE49-F238E27FC236}">
              <a16:creationId xmlns:a16="http://schemas.microsoft.com/office/drawing/2014/main" id="{264A5FEE-7A3E-4AC6-9CAB-67C78E8D04BE}"/>
            </a:ext>
          </a:extLst>
        </xdr:cNvPr>
        <xdr:cNvSpPr>
          <a:spLocks noChangeAspect="1" noChangeArrowheads="1"/>
        </xdr:cNvSpPr>
      </xdr:nvSpPr>
      <xdr:spPr bwMode="auto">
        <a:xfrm>
          <a:off x="8239125" y="7058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52</xdr:row>
      <xdr:rowOff>0</xdr:rowOff>
    </xdr:from>
    <xdr:ext cx="304800" cy="304800"/>
    <xdr:sp macro="" textlink="">
      <xdr:nvSpPr>
        <xdr:cNvPr id="55" name="AutoShape 1" descr="Profile picture of Bonar, Craig.">
          <a:extLst>
            <a:ext uri="{FF2B5EF4-FFF2-40B4-BE49-F238E27FC236}">
              <a16:creationId xmlns:a16="http://schemas.microsoft.com/office/drawing/2014/main" id="{A142B54C-1400-4A20-B69C-6C1B3C0C35FA}"/>
            </a:ext>
          </a:extLst>
        </xdr:cNvPr>
        <xdr:cNvSpPr>
          <a:spLocks noChangeAspect="1" noChangeArrowheads="1"/>
        </xdr:cNvSpPr>
      </xdr:nvSpPr>
      <xdr:spPr bwMode="auto">
        <a:xfrm>
          <a:off x="8239125" y="7058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54</xdr:row>
      <xdr:rowOff>0</xdr:rowOff>
    </xdr:from>
    <xdr:ext cx="304800" cy="304800"/>
    <xdr:sp macro="" textlink="">
      <xdr:nvSpPr>
        <xdr:cNvPr id="57" name="AutoShape 1" descr="Profile picture of Bonar, Craig.">
          <a:extLst>
            <a:ext uri="{FF2B5EF4-FFF2-40B4-BE49-F238E27FC236}">
              <a16:creationId xmlns:a16="http://schemas.microsoft.com/office/drawing/2014/main" id="{4EC4B6B6-2220-4CD4-B866-C8710895A9D5}"/>
            </a:ext>
          </a:extLst>
        </xdr:cNvPr>
        <xdr:cNvSpPr>
          <a:spLocks noChangeAspect="1" noChangeArrowheads="1"/>
        </xdr:cNvSpPr>
      </xdr:nvSpPr>
      <xdr:spPr bwMode="auto">
        <a:xfrm>
          <a:off x="8239125" y="7458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55</xdr:row>
      <xdr:rowOff>0</xdr:rowOff>
    </xdr:from>
    <xdr:ext cx="304800" cy="304800"/>
    <xdr:sp macro="" textlink="">
      <xdr:nvSpPr>
        <xdr:cNvPr id="58" name="AutoShape 1" descr="Profile picture of Bonar, Craig.">
          <a:extLst>
            <a:ext uri="{FF2B5EF4-FFF2-40B4-BE49-F238E27FC236}">
              <a16:creationId xmlns:a16="http://schemas.microsoft.com/office/drawing/2014/main" id="{1C1AD882-1C96-4F13-8119-1877DF97ACF1}"/>
            </a:ext>
          </a:extLst>
        </xdr:cNvPr>
        <xdr:cNvSpPr>
          <a:spLocks noChangeAspect="1" noChangeArrowheads="1"/>
        </xdr:cNvSpPr>
      </xdr:nvSpPr>
      <xdr:spPr bwMode="auto">
        <a:xfrm>
          <a:off x="8239125" y="7658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69</xdr:row>
      <xdr:rowOff>0</xdr:rowOff>
    </xdr:from>
    <xdr:ext cx="304800" cy="304800"/>
    <xdr:sp macro="" textlink="">
      <xdr:nvSpPr>
        <xdr:cNvPr id="63" name="AutoShape 1" descr="Profile picture of Bonar, Craig.">
          <a:extLst>
            <a:ext uri="{FF2B5EF4-FFF2-40B4-BE49-F238E27FC236}">
              <a16:creationId xmlns:a16="http://schemas.microsoft.com/office/drawing/2014/main" id="{559B981C-45C0-492E-B9B7-EFA664E194EE}"/>
            </a:ext>
          </a:extLst>
        </xdr:cNvPr>
        <xdr:cNvSpPr>
          <a:spLocks noChangeAspect="1" noChangeArrowheads="1"/>
        </xdr:cNvSpPr>
      </xdr:nvSpPr>
      <xdr:spPr bwMode="auto">
        <a:xfrm>
          <a:off x="8239125" y="10477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69</xdr:row>
      <xdr:rowOff>0</xdr:rowOff>
    </xdr:from>
    <xdr:ext cx="304800" cy="304800"/>
    <xdr:sp macro="" textlink="">
      <xdr:nvSpPr>
        <xdr:cNvPr id="64" name="AutoShape 1" descr="Profile picture of Bonar, Craig.">
          <a:extLst>
            <a:ext uri="{FF2B5EF4-FFF2-40B4-BE49-F238E27FC236}">
              <a16:creationId xmlns:a16="http://schemas.microsoft.com/office/drawing/2014/main" id="{F90631C9-3233-4E1C-9F01-2B1E417DF89B}"/>
            </a:ext>
          </a:extLst>
        </xdr:cNvPr>
        <xdr:cNvSpPr>
          <a:spLocks noChangeAspect="1" noChangeArrowheads="1"/>
        </xdr:cNvSpPr>
      </xdr:nvSpPr>
      <xdr:spPr bwMode="auto">
        <a:xfrm>
          <a:off x="8239125" y="10477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69</xdr:row>
      <xdr:rowOff>0</xdr:rowOff>
    </xdr:from>
    <xdr:ext cx="304800" cy="304800"/>
    <xdr:sp macro="" textlink="">
      <xdr:nvSpPr>
        <xdr:cNvPr id="65" name="AutoShape 1" descr="Profile picture of Bonar, Craig.">
          <a:extLst>
            <a:ext uri="{FF2B5EF4-FFF2-40B4-BE49-F238E27FC236}">
              <a16:creationId xmlns:a16="http://schemas.microsoft.com/office/drawing/2014/main" id="{093F040F-C93D-45A7-87FB-45FF96353159}"/>
            </a:ext>
          </a:extLst>
        </xdr:cNvPr>
        <xdr:cNvSpPr>
          <a:spLocks noChangeAspect="1" noChangeArrowheads="1"/>
        </xdr:cNvSpPr>
      </xdr:nvSpPr>
      <xdr:spPr bwMode="auto">
        <a:xfrm>
          <a:off x="8239125" y="10677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70</xdr:row>
      <xdr:rowOff>0</xdr:rowOff>
    </xdr:from>
    <xdr:ext cx="304800" cy="304800"/>
    <xdr:sp macro="" textlink="">
      <xdr:nvSpPr>
        <xdr:cNvPr id="66" name="AutoShape 1" descr="Profile picture of Bonar, Craig.">
          <a:extLst>
            <a:ext uri="{FF2B5EF4-FFF2-40B4-BE49-F238E27FC236}">
              <a16:creationId xmlns:a16="http://schemas.microsoft.com/office/drawing/2014/main" id="{A2AE7B3C-BFF7-4317-8DAD-CED0DD39C245}"/>
            </a:ext>
          </a:extLst>
        </xdr:cNvPr>
        <xdr:cNvSpPr>
          <a:spLocks noChangeAspect="1" noChangeArrowheads="1"/>
        </xdr:cNvSpPr>
      </xdr:nvSpPr>
      <xdr:spPr bwMode="auto">
        <a:xfrm>
          <a:off x="8239125" y="10868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70</xdr:row>
      <xdr:rowOff>0</xdr:rowOff>
    </xdr:from>
    <xdr:ext cx="304800" cy="304800"/>
    <xdr:sp macro="" textlink="">
      <xdr:nvSpPr>
        <xdr:cNvPr id="67" name="AutoShape 1" descr="Profile picture of Bonar, Craig.">
          <a:extLst>
            <a:ext uri="{FF2B5EF4-FFF2-40B4-BE49-F238E27FC236}">
              <a16:creationId xmlns:a16="http://schemas.microsoft.com/office/drawing/2014/main" id="{47CF06A6-3B1C-4A9C-9C19-DBC7ED2A70C7}"/>
            </a:ext>
          </a:extLst>
        </xdr:cNvPr>
        <xdr:cNvSpPr>
          <a:spLocks noChangeAspect="1" noChangeArrowheads="1"/>
        </xdr:cNvSpPr>
      </xdr:nvSpPr>
      <xdr:spPr bwMode="auto">
        <a:xfrm>
          <a:off x="8239125" y="10868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70</xdr:row>
      <xdr:rowOff>0</xdr:rowOff>
    </xdr:from>
    <xdr:ext cx="304800" cy="304800"/>
    <xdr:sp macro="" textlink="">
      <xdr:nvSpPr>
        <xdr:cNvPr id="68" name="AutoShape 1" descr="Profile picture of Bonar, Craig.">
          <a:extLst>
            <a:ext uri="{FF2B5EF4-FFF2-40B4-BE49-F238E27FC236}">
              <a16:creationId xmlns:a16="http://schemas.microsoft.com/office/drawing/2014/main" id="{9FA1152C-2DA1-4858-85B1-6412F4799C0F}"/>
            </a:ext>
          </a:extLst>
        </xdr:cNvPr>
        <xdr:cNvSpPr>
          <a:spLocks noChangeAspect="1" noChangeArrowheads="1"/>
        </xdr:cNvSpPr>
      </xdr:nvSpPr>
      <xdr:spPr bwMode="auto">
        <a:xfrm>
          <a:off x="8239125" y="10868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38</xdr:row>
      <xdr:rowOff>0</xdr:rowOff>
    </xdr:from>
    <xdr:ext cx="304800" cy="304800"/>
    <xdr:sp macro="" textlink="">
      <xdr:nvSpPr>
        <xdr:cNvPr id="69" name="AutoShape 1" descr="Profile picture of Bonar, Craig.">
          <a:extLst>
            <a:ext uri="{FF2B5EF4-FFF2-40B4-BE49-F238E27FC236}">
              <a16:creationId xmlns:a16="http://schemas.microsoft.com/office/drawing/2014/main" id="{22AB8228-A17B-42B8-8254-7A9FC37CF0EA}"/>
            </a:ext>
          </a:extLst>
        </xdr:cNvPr>
        <xdr:cNvSpPr>
          <a:spLocks noChangeAspect="1" noChangeArrowheads="1"/>
        </xdr:cNvSpPr>
      </xdr:nvSpPr>
      <xdr:spPr bwMode="auto">
        <a:xfrm>
          <a:off x="8239125" y="7105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38</xdr:row>
      <xdr:rowOff>0</xdr:rowOff>
    </xdr:from>
    <xdr:ext cx="304800" cy="304800"/>
    <xdr:sp macro="" textlink="">
      <xdr:nvSpPr>
        <xdr:cNvPr id="70" name="AutoShape 1" descr="Profile picture of Bonar, Craig.">
          <a:extLst>
            <a:ext uri="{FF2B5EF4-FFF2-40B4-BE49-F238E27FC236}">
              <a16:creationId xmlns:a16="http://schemas.microsoft.com/office/drawing/2014/main" id="{9D33D3B7-1742-48BF-8284-A964DAF70228}"/>
            </a:ext>
          </a:extLst>
        </xdr:cNvPr>
        <xdr:cNvSpPr>
          <a:spLocks noChangeAspect="1" noChangeArrowheads="1"/>
        </xdr:cNvSpPr>
      </xdr:nvSpPr>
      <xdr:spPr bwMode="auto">
        <a:xfrm>
          <a:off x="8239125" y="7105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42</xdr:row>
      <xdr:rowOff>0</xdr:rowOff>
    </xdr:from>
    <xdr:ext cx="304800" cy="304800"/>
    <xdr:sp macro="" textlink="">
      <xdr:nvSpPr>
        <xdr:cNvPr id="71" name="AutoShape 1" descr="Profile picture of Bonar, Craig.">
          <a:extLst>
            <a:ext uri="{FF2B5EF4-FFF2-40B4-BE49-F238E27FC236}">
              <a16:creationId xmlns:a16="http://schemas.microsoft.com/office/drawing/2014/main" id="{576695EA-FE9F-4402-B7BE-AD63B7D9DCC8}"/>
            </a:ext>
          </a:extLst>
        </xdr:cNvPr>
        <xdr:cNvSpPr>
          <a:spLocks noChangeAspect="1" noChangeArrowheads="1"/>
        </xdr:cNvSpPr>
      </xdr:nvSpPr>
      <xdr:spPr bwMode="auto">
        <a:xfrm>
          <a:off x="8239125" y="7296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38</xdr:row>
      <xdr:rowOff>0</xdr:rowOff>
    </xdr:from>
    <xdr:ext cx="304800" cy="304800"/>
    <xdr:sp macro="" textlink="">
      <xdr:nvSpPr>
        <xdr:cNvPr id="72" name="AutoShape 1" descr="Profile picture of Bonar, Craig.">
          <a:extLst>
            <a:ext uri="{FF2B5EF4-FFF2-40B4-BE49-F238E27FC236}">
              <a16:creationId xmlns:a16="http://schemas.microsoft.com/office/drawing/2014/main" id="{74D6825B-24F2-4749-B046-8DAD012AC527}"/>
            </a:ext>
          </a:extLst>
        </xdr:cNvPr>
        <xdr:cNvSpPr>
          <a:spLocks noChangeAspect="1" noChangeArrowheads="1"/>
        </xdr:cNvSpPr>
      </xdr:nvSpPr>
      <xdr:spPr bwMode="auto">
        <a:xfrm>
          <a:off x="8255000" y="7064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42</xdr:row>
      <xdr:rowOff>0</xdr:rowOff>
    </xdr:from>
    <xdr:ext cx="304800" cy="304800"/>
    <xdr:sp macro="" textlink="">
      <xdr:nvSpPr>
        <xdr:cNvPr id="73" name="AutoShape 1" descr="Profile picture of Bonar, Craig.">
          <a:extLst>
            <a:ext uri="{FF2B5EF4-FFF2-40B4-BE49-F238E27FC236}">
              <a16:creationId xmlns:a16="http://schemas.microsoft.com/office/drawing/2014/main" id="{4E683957-9A74-4650-B7C2-FD2FD01CCC28}"/>
            </a:ext>
          </a:extLst>
        </xdr:cNvPr>
        <xdr:cNvSpPr>
          <a:spLocks noChangeAspect="1" noChangeArrowheads="1"/>
        </xdr:cNvSpPr>
      </xdr:nvSpPr>
      <xdr:spPr bwMode="auto">
        <a:xfrm>
          <a:off x="8255000" y="7254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42</xdr:row>
      <xdr:rowOff>0</xdr:rowOff>
    </xdr:from>
    <xdr:ext cx="304800" cy="304800"/>
    <xdr:sp macro="" textlink="">
      <xdr:nvSpPr>
        <xdr:cNvPr id="74" name="AutoShape 1" descr="Profile picture of Bonar, Craig.">
          <a:extLst>
            <a:ext uri="{FF2B5EF4-FFF2-40B4-BE49-F238E27FC236}">
              <a16:creationId xmlns:a16="http://schemas.microsoft.com/office/drawing/2014/main" id="{685D7723-DB4A-4FCD-B649-FD341BF8F5E1}"/>
            </a:ext>
          </a:extLst>
        </xdr:cNvPr>
        <xdr:cNvSpPr>
          <a:spLocks noChangeAspect="1" noChangeArrowheads="1"/>
        </xdr:cNvSpPr>
      </xdr:nvSpPr>
      <xdr:spPr bwMode="auto">
        <a:xfrm>
          <a:off x="8255000" y="7254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56</xdr:row>
      <xdr:rowOff>0</xdr:rowOff>
    </xdr:from>
    <xdr:ext cx="304800" cy="323850"/>
    <xdr:sp macro="" textlink="">
      <xdr:nvSpPr>
        <xdr:cNvPr id="75" name="AutoShape 1" descr="Profile picture of Bonar, Craig.">
          <a:extLst>
            <a:ext uri="{FF2B5EF4-FFF2-40B4-BE49-F238E27FC236}">
              <a16:creationId xmlns:a16="http://schemas.microsoft.com/office/drawing/2014/main" id="{643165EA-AB92-475F-8F19-B96EBEDB7A16}"/>
            </a:ext>
          </a:extLst>
        </xdr:cNvPr>
        <xdr:cNvSpPr>
          <a:spLocks noChangeAspect="1" noChangeArrowheads="1"/>
        </xdr:cNvSpPr>
      </xdr:nvSpPr>
      <xdr:spPr bwMode="auto">
        <a:xfrm>
          <a:off x="11544300" y="9486900"/>
          <a:ext cx="304800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57</xdr:row>
      <xdr:rowOff>0</xdr:rowOff>
    </xdr:from>
    <xdr:ext cx="304800" cy="304800"/>
    <xdr:sp macro="" textlink="">
      <xdr:nvSpPr>
        <xdr:cNvPr id="76" name="AutoShape 1" descr="Profile picture of Bonar, Craig.">
          <a:extLst>
            <a:ext uri="{FF2B5EF4-FFF2-40B4-BE49-F238E27FC236}">
              <a16:creationId xmlns:a16="http://schemas.microsoft.com/office/drawing/2014/main" id="{37983A3B-107B-4419-B53E-14F2A91477FA}"/>
            </a:ext>
          </a:extLst>
        </xdr:cNvPr>
        <xdr:cNvSpPr>
          <a:spLocks noChangeAspect="1" noChangeArrowheads="1"/>
        </xdr:cNvSpPr>
      </xdr:nvSpPr>
      <xdr:spPr bwMode="auto">
        <a:xfrm>
          <a:off x="11544300" y="9686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58</xdr:row>
      <xdr:rowOff>0</xdr:rowOff>
    </xdr:from>
    <xdr:ext cx="304800" cy="304800"/>
    <xdr:sp macro="" textlink="">
      <xdr:nvSpPr>
        <xdr:cNvPr id="77" name="AutoShape 1" descr="Profile picture of Bonar, Craig.">
          <a:extLst>
            <a:ext uri="{FF2B5EF4-FFF2-40B4-BE49-F238E27FC236}">
              <a16:creationId xmlns:a16="http://schemas.microsoft.com/office/drawing/2014/main" id="{1F8B6115-BFA4-45E5-81C3-B9C8BBC34817}"/>
            </a:ext>
          </a:extLst>
        </xdr:cNvPr>
        <xdr:cNvSpPr>
          <a:spLocks noChangeAspect="1" noChangeArrowheads="1"/>
        </xdr:cNvSpPr>
      </xdr:nvSpPr>
      <xdr:spPr bwMode="auto">
        <a:xfrm>
          <a:off x="11544300" y="988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59</xdr:row>
      <xdr:rowOff>0</xdr:rowOff>
    </xdr:from>
    <xdr:ext cx="304800" cy="323850"/>
    <xdr:sp macro="" textlink="">
      <xdr:nvSpPr>
        <xdr:cNvPr id="78" name="AutoShape 1" descr="Profile picture of Bonar, Craig.">
          <a:extLst>
            <a:ext uri="{FF2B5EF4-FFF2-40B4-BE49-F238E27FC236}">
              <a16:creationId xmlns:a16="http://schemas.microsoft.com/office/drawing/2014/main" id="{E70339CD-5A2E-4DDA-844B-CB3023797137}"/>
            </a:ext>
          </a:extLst>
        </xdr:cNvPr>
        <xdr:cNvSpPr>
          <a:spLocks noChangeAspect="1" noChangeArrowheads="1"/>
        </xdr:cNvSpPr>
      </xdr:nvSpPr>
      <xdr:spPr bwMode="auto">
        <a:xfrm>
          <a:off x="11544300" y="10086975"/>
          <a:ext cx="304800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60</xdr:row>
      <xdr:rowOff>0</xdr:rowOff>
    </xdr:from>
    <xdr:ext cx="304800" cy="304800"/>
    <xdr:sp macro="" textlink="">
      <xdr:nvSpPr>
        <xdr:cNvPr id="79" name="AutoShape 1" descr="Profile picture of Bonar, Craig.">
          <a:extLst>
            <a:ext uri="{FF2B5EF4-FFF2-40B4-BE49-F238E27FC236}">
              <a16:creationId xmlns:a16="http://schemas.microsoft.com/office/drawing/2014/main" id="{0154ADEA-F6BA-4617-89CA-23052EAFD2E9}"/>
            </a:ext>
          </a:extLst>
        </xdr:cNvPr>
        <xdr:cNvSpPr>
          <a:spLocks noChangeAspect="1" noChangeArrowheads="1"/>
        </xdr:cNvSpPr>
      </xdr:nvSpPr>
      <xdr:spPr bwMode="auto">
        <a:xfrm>
          <a:off x="11544300" y="10287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61</xdr:row>
      <xdr:rowOff>0</xdr:rowOff>
    </xdr:from>
    <xdr:ext cx="304800" cy="304800"/>
    <xdr:sp macro="" textlink="">
      <xdr:nvSpPr>
        <xdr:cNvPr id="80" name="AutoShape 1" descr="Profile picture of Bonar, Craig.">
          <a:extLst>
            <a:ext uri="{FF2B5EF4-FFF2-40B4-BE49-F238E27FC236}">
              <a16:creationId xmlns:a16="http://schemas.microsoft.com/office/drawing/2014/main" id="{87151DE2-56AC-42DC-8EEA-C6D356096C03}"/>
            </a:ext>
          </a:extLst>
        </xdr:cNvPr>
        <xdr:cNvSpPr>
          <a:spLocks noChangeAspect="1" noChangeArrowheads="1"/>
        </xdr:cNvSpPr>
      </xdr:nvSpPr>
      <xdr:spPr bwMode="auto">
        <a:xfrm>
          <a:off x="11544300" y="10487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61</xdr:row>
      <xdr:rowOff>0</xdr:rowOff>
    </xdr:from>
    <xdr:ext cx="304800" cy="304800"/>
    <xdr:sp macro="" textlink="">
      <xdr:nvSpPr>
        <xdr:cNvPr id="81" name="AutoShape 1" descr="Profile picture of Bonar, Craig.">
          <a:extLst>
            <a:ext uri="{FF2B5EF4-FFF2-40B4-BE49-F238E27FC236}">
              <a16:creationId xmlns:a16="http://schemas.microsoft.com/office/drawing/2014/main" id="{86C42385-D842-4A34-B3C4-8044FC9A2F95}"/>
            </a:ext>
          </a:extLst>
        </xdr:cNvPr>
        <xdr:cNvSpPr>
          <a:spLocks noChangeAspect="1" noChangeArrowheads="1"/>
        </xdr:cNvSpPr>
      </xdr:nvSpPr>
      <xdr:spPr bwMode="auto">
        <a:xfrm>
          <a:off x="11544300" y="10487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62</xdr:row>
      <xdr:rowOff>0</xdr:rowOff>
    </xdr:from>
    <xdr:ext cx="304800" cy="323850"/>
    <xdr:sp macro="" textlink="">
      <xdr:nvSpPr>
        <xdr:cNvPr id="82" name="AutoShape 1" descr="Profile picture of Bonar, Craig.">
          <a:extLst>
            <a:ext uri="{FF2B5EF4-FFF2-40B4-BE49-F238E27FC236}">
              <a16:creationId xmlns:a16="http://schemas.microsoft.com/office/drawing/2014/main" id="{4FB4D2E0-BFD8-438B-9071-A5C4673645EF}"/>
            </a:ext>
          </a:extLst>
        </xdr:cNvPr>
        <xdr:cNvSpPr>
          <a:spLocks noChangeAspect="1" noChangeArrowheads="1"/>
        </xdr:cNvSpPr>
      </xdr:nvSpPr>
      <xdr:spPr bwMode="auto">
        <a:xfrm>
          <a:off x="11544300" y="10687050"/>
          <a:ext cx="304800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63</xdr:row>
      <xdr:rowOff>0</xdr:rowOff>
    </xdr:from>
    <xdr:ext cx="304800" cy="304800"/>
    <xdr:sp macro="" textlink="">
      <xdr:nvSpPr>
        <xdr:cNvPr id="83" name="AutoShape 1" descr="Profile picture of Bonar, Craig.">
          <a:extLst>
            <a:ext uri="{FF2B5EF4-FFF2-40B4-BE49-F238E27FC236}">
              <a16:creationId xmlns:a16="http://schemas.microsoft.com/office/drawing/2014/main" id="{F3CBCC34-ECD1-43D2-81D1-EBE9AE32433B}"/>
            </a:ext>
          </a:extLst>
        </xdr:cNvPr>
        <xdr:cNvSpPr>
          <a:spLocks noChangeAspect="1" noChangeArrowheads="1"/>
        </xdr:cNvSpPr>
      </xdr:nvSpPr>
      <xdr:spPr bwMode="auto">
        <a:xfrm>
          <a:off x="11544300" y="10887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64</xdr:row>
      <xdr:rowOff>0</xdr:rowOff>
    </xdr:from>
    <xdr:ext cx="304800" cy="304800"/>
    <xdr:sp macro="" textlink="">
      <xdr:nvSpPr>
        <xdr:cNvPr id="84" name="AutoShape 1" descr="Profile picture of Bonar, Craig.">
          <a:extLst>
            <a:ext uri="{FF2B5EF4-FFF2-40B4-BE49-F238E27FC236}">
              <a16:creationId xmlns:a16="http://schemas.microsoft.com/office/drawing/2014/main" id="{4A0D575F-197E-4B04-92D8-F29D633E6FDC}"/>
            </a:ext>
          </a:extLst>
        </xdr:cNvPr>
        <xdr:cNvSpPr>
          <a:spLocks noChangeAspect="1" noChangeArrowheads="1"/>
        </xdr:cNvSpPr>
      </xdr:nvSpPr>
      <xdr:spPr bwMode="auto">
        <a:xfrm>
          <a:off x="11544300" y="11087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38</xdr:row>
      <xdr:rowOff>0</xdr:rowOff>
    </xdr:from>
    <xdr:ext cx="304800" cy="304800"/>
    <xdr:sp macro="" textlink="">
      <xdr:nvSpPr>
        <xdr:cNvPr id="85" name="AutoShape 1" descr="Profile picture of Bonar, Craig.">
          <a:extLst>
            <a:ext uri="{FF2B5EF4-FFF2-40B4-BE49-F238E27FC236}">
              <a16:creationId xmlns:a16="http://schemas.microsoft.com/office/drawing/2014/main" id="{AFECB46F-FDF8-4D97-9A87-DE751F423311}"/>
            </a:ext>
          </a:extLst>
        </xdr:cNvPr>
        <xdr:cNvSpPr>
          <a:spLocks noChangeAspect="1" noChangeArrowheads="1"/>
        </xdr:cNvSpPr>
      </xdr:nvSpPr>
      <xdr:spPr bwMode="auto">
        <a:xfrm>
          <a:off x="11544300" y="7905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39</xdr:row>
      <xdr:rowOff>0</xdr:rowOff>
    </xdr:from>
    <xdr:ext cx="304800" cy="304800"/>
    <xdr:sp macro="" textlink="">
      <xdr:nvSpPr>
        <xdr:cNvPr id="86" name="AutoShape 1" descr="Profile picture of Bonar, Craig.">
          <a:extLst>
            <a:ext uri="{FF2B5EF4-FFF2-40B4-BE49-F238E27FC236}">
              <a16:creationId xmlns:a16="http://schemas.microsoft.com/office/drawing/2014/main" id="{145D5ABD-83E0-46DA-8A4D-D3C174FD9E10}"/>
            </a:ext>
          </a:extLst>
        </xdr:cNvPr>
        <xdr:cNvSpPr>
          <a:spLocks noChangeAspect="1" noChangeArrowheads="1"/>
        </xdr:cNvSpPr>
      </xdr:nvSpPr>
      <xdr:spPr bwMode="auto">
        <a:xfrm>
          <a:off x="11544300" y="8096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39</xdr:row>
      <xdr:rowOff>0</xdr:rowOff>
    </xdr:from>
    <xdr:ext cx="304800" cy="304800"/>
    <xdr:sp macro="" textlink="">
      <xdr:nvSpPr>
        <xdr:cNvPr id="87" name="AutoShape 1" descr="Profile picture of Bonar, Craig.">
          <a:extLst>
            <a:ext uri="{FF2B5EF4-FFF2-40B4-BE49-F238E27FC236}">
              <a16:creationId xmlns:a16="http://schemas.microsoft.com/office/drawing/2014/main" id="{2F1FD005-0908-4B04-99BD-6131DDE89D8A}"/>
            </a:ext>
          </a:extLst>
        </xdr:cNvPr>
        <xdr:cNvSpPr>
          <a:spLocks noChangeAspect="1" noChangeArrowheads="1"/>
        </xdr:cNvSpPr>
      </xdr:nvSpPr>
      <xdr:spPr bwMode="auto">
        <a:xfrm>
          <a:off x="11544300" y="8096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39</xdr:row>
      <xdr:rowOff>0</xdr:rowOff>
    </xdr:from>
    <xdr:ext cx="304800" cy="304800"/>
    <xdr:sp macro="" textlink="">
      <xdr:nvSpPr>
        <xdr:cNvPr id="88" name="AutoShape 1" descr="Profile picture of Bonar, Craig.">
          <a:extLst>
            <a:ext uri="{FF2B5EF4-FFF2-40B4-BE49-F238E27FC236}">
              <a16:creationId xmlns:a16="http://schemas.microsoft.com/office/drawing/2014/main" id="{8D7D3223-29EA-4A48-B693-FFBA7DAD3EFD}"/>
            </a:ext>
          </a:extLst>
        </xdr:cNvPr>
        <xdr:cNvSpPr>
          <a:spLocks noChangeAspect="1" noChangeArrowheads="1"/>
        </xdr:cNvSpPr>
      </xdr:nvSpPr>
      <xdr:spPr bwMode="auto">
        <a:xfrm>
          <a:off x="11544300" y="8096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38</xdr:row>
      <xdr:rowOff>0</xdr:rowOff>
    </xdr:from>
    <xdr:ext cx="304800" cy="304800"/>
    <xdr:sp macro="" textlink="">
      <xdr:nvSpPr>
        <xdr:cNvPr id="89" name="AutoShape 1" descr="Profile picture of Bonar, Craig.">
          <a:extLst>
            <a:ext uri="{FF2B5EF4-FFF2-40B4-BE49-F238E27FC236}">
              <a16:creationId xmlns:a16="http://schemas.microsoft.com/office/drawing/2014/main" id="{6EF44340-22B0-4E25-A1E2-2394DF2E0DBA}"/>
            </a:ext>
            <a:ext uri="{147F2762-F138-4A5C-976F-8EAC2B608ADB}">
              <a16:predDERef xmlns:a16="http://schemas.microsoft.com/office/drawing/2014/main" pred="{8D7D3223-29EA-4A48-B693-FFBA7DAD3EFD}"/>
            </a:ext>
          </a:extLst>
        </xdr:cNvPr>
        <xdr:cNvSpPr>
          <a:spLocks noChangeAspect="1" noChangeArrowheads="1"/>
        </xdr:cNvSpPr>
      </xdr:nvSpPr>
      <xdr:spPr bwMode="auto">
        <a:xfrm>
          <a:off x="11544300" y="7905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39</xdr:row>
      <xdr:rowOff>0</xdr:rowOff>
    </xdr:from>
    <xdr:ext cx="304800" cy="304800"/>
    <xdr:sp macro="" textlink="">
      <xdr:nvSpPr>
        <xdr:cNvPr id="90" name="AutoShape 1" descr="Profile picture of Bonar, Craig.">
          <a:extLst>
            <a:ext uri="{FF2B5EF4-FFF2-40B4-BE49-F238E27FC236}">
              <a16:creationId xmlns:a16="http://schemas.microsoft.com/office/drawing/2014/main" id="{78CFAB14-CEA2-452C-9F85-FB2EBFEF9DE0}"/>
            </a:ext>
            <a:ext uri="{147F2762-F138-4A5C-976F-8EAC2B608ADB}">
              <a16:predDERef xmlns:a16="http://schemas.microsoft.com/office/drawing/2014/main" pred="{6EF44340-22B0-4E25-A1E2-2394DF2E0DBA}"/>
            </a:ext>
          </a:extLst>
        </xdr:cNvPr>
        <xdr:cNvSpPr>
          <a:spLocks noChangeAspect="1" noChangeArrowheads="1"/>
        </xdr:cNvSpPr>
      </xdr:nvSpPr>
      <xdr:spPr bwMode="auto">
        <a:xfrm>
          <a:off x="11544300" y="8096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39</xdr:row>
      <xdr:rowOff>0</xdr:rowOff>
    </xdr:from>
    <xdr:ext cx="304800" cy="304800"/>
    <xdr:sp macro="" textlink="">
      <xdr:nvSpPr>
        <xdr:cNvPr id="91" name="AutoShape 1" descr="Profile picture of Bonar, Craig.">
          <a:extLst>
            <a:ext uri="{FF2B5EF4-FFF2-40B4-BE49-F238E27FC236}">
              <a16:creationId xmlns:a16="http://schemas.microsoft.com/office/drawing/2014/main" id="{723D6576-E220-4DC4-B428-EDC1CA73C6FB}"/>
            </a:ext>
            <a:ext uri="{147F2762-F138-4A5C-976F-8EAC2B608ADB}">
              <a16:predDERef xmlns:a16="http://schemas.microsoft.com/office/drawing/2014/main" pred="{78CFAB14-CEA2-452C-9F85-FB2EBFEF9DE0}"/>
            </a:ext>
          </a:extLst>
        </xdr:cNvPr>
        <xdr:cNvSpPr>
          <a:spLocks noChangeAspect="1" noChangeArrowheads="1"/>
        </xdr:cNvSpPr>
      </xdr:nvSpPr>
      <xdr:spPr bwMode="auto">
        <a:xfrm>
          <a:off x="11544300" y="8096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39</xdr:row>
      <xdr:rowOff>0</xdr:rowOff>
    </xdr:from>
    <xdr:ext cx="304800" cy="304800"/>
    <xdr:sp macro="" textlink="">
      <xdr:nvSpPr>
        <xdr:cNvPr id="92" name="AutoShape 1" descr="Profile picture of Bonar, Craig.">
          <a:extLst>
            <a:ext uri="{FF2B5EF4-FFF2-40B4-BE49-F238E27FC236}">
              <a16:creationId xmlns:a16="http://schemas.microsoft.com/office/drawing/2014/main" id="{8262248F-3462-438F-ACEE-8FE2999B0A50}"/>
            </a:ext>
            <a:ext uri="{147F2762-F138-4A5C-976F-8EAC2B608ADB}">
              <a16:predDERef xmlns:a16="http://schemas.microsoft.com/office/drawing/2014/main" pred="{723D6576-E220-4DC4-B428-EDC1CA73C6FB}"/>
            </a:ext>
          </a:extLst>
        </xdr:cNvPr>
        <xdr:cNvSpPr>
          <a:spLocks noChangeAspect="1" noChangeArrowheads="1"/>
        </xdr:cNvSpPr>
      </xdr:nvSpPr>
      <xdr:spPr bwMode="auto">
        <a:xfrm>
          <a:off x="11544300" y="8096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39</xdr:row>
      <xdr:rowOff>0</xdr:rowOff>
    </xdr:from>
    <xdr:ext cx="304800" cy="304800"/>
    <xdr:sp macro="" textlink="">
      <xdr:nvSpPr>
        <xdr:cNvPr id="93" name="AutoShape 1" descr="Profile picture of Bonar, Craig.">
          <a:extLst>
            <a:ext uri="{FF2B5EF4-FFF2-40B4-BE49-F238E27FC236}">
              <a16:creationId xmlns:a16="http://schemas.microsoft.com/office/drawing/2014/main" id="{63F17601-F81A-4117-B22A-470CFE194A77}"/>
            </a:ext>
            <a:ext uri="{147F2762-F138-4A5C-976F-8EAC2B608ADB}">
              <a16:predDERef xmlns:a16="http://schemas.microsoft.com/office/drawing/2014/main" pred="{8262248F-3462-438F-ACEE-8FE2999B0A50}"/>
            </a:ext>
          </a:extLst>
        </xdr:cNvPr>
        <xdr:cNvSpPr>
          <a:spLocks noChangeAspect="1" noChangeArrowheads="1"/>
        </xdr:cNvSpPr>
      </xdr:nvSpPr>
      <xdr:spPr bwMode="auto">
        <a:xfrm>
          <a:off x="11544300" y="8096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43</xdr:row>
      <xdr:rowOff>0</xdr:rowOff>
    </xdr:from>
    <xdr:ext cx="304800" cy="304800"/>
    <xdr:sp macro="" textlink="">
      <xdr:nvSpPr>
        <xdr:cNvPr id="94" name="AutoShape 1" descr="Profile picture of Bonar, Craig.">
          <a:extLst>
            <a:ext uri="{FF2B5EF4-FFF2-40B4-BE49-F238E27FC236}">
              <a16:creationId xmlns:a16="http://schemas.microsoft.com/office/drawing/2014/main" id="{89CD731D-A30B-4CA2-982C-C4E7249D0F29}"/>
            </a:ext>
            <a:ext uri="{147F2762-F138-4A5C-976F-8EAC2B608ADB}">
              <a16:predDERef xmlns:a16="http://schemas.microsoft.com/office/drawing/2014/main" pred="{63F17601-F81A-4117-B22A-470CFE194A77}"/>
            </a:ext>
          </a:extLst>
        </xdr:cNvPr>
        <xdr:cNvSpPr>
          <a:spLocks noChangeAspect="1" noChangeArrowheads="1"/>
        </xdr:cNvSpPr>
      </xdr:nvSpPr>
      <xdr:spPr bwMode="auto">
        <a:xfrm>
          <a:off x="11544300" y="849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43</xdr:row>
      <xdr:rowOff>0</xdr:rowOff>
    </xdr:from>
    <xdr:ext cx="304800" cy="304800"/>
    <xdr:sp macro="" textlink="">
      <xdr:nvSpPr>
        <xdr:cNvPr id="95" name="AutoShape 1" descr="Profile picture of Bonar, Craig.">
          <a:extLst>
            <a:ext uri="{FF2B5EF4-FFF2-40B4-BE49-F238E27FC236}">
              <a16:creationId xmlns:a16="http://schemas.microsoft.com/office/drawing/2014/main" id="{DD58A340-ED49-45C4-8EC6-96FA4915E32E}"/>
            </a:ext>
            <a:ext uri="{147F2762-F138-4A5C-976F-8EAC2B608ADB}">
              <a16:predDERef xmlns:a16="http://schemas.microsoft.com/office/drawing/2014/main" pred="{89CD731D-A30B-4CA2-982C-C4E7249D0F29}"/>
            </a:ext>
          </a:extLst>
        </xdr:cNvPr>
        <xdr:cNvSpPr>
          <a:spLocks noChangeAspect="1" noChangeArrowheads="1"/>
        </xdr:cNvSpPr>
      </xdr:nvSpPr>
      <xdr:spPr bwMode="auto">
        <a:xfrm>
          <a:off x="11544300" y="849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43</xdr:row>
      <xdr:rowOff>0</xdr:rowOff>
    </xdr:from>
    <xdr:ext cx="304800" cy="304800"/>
    <xdr:sp macro="" textlink="">
      <xdr:nvSpPr>
        <xdr:cNvPr id="96" name="AutoShape 1" descr="Profile picture of Bonar, Craig.">
          <a:extLst>
            <a:ext uri="{FF2B5EF4-FFF2-40B4-BE49-F238E27FC236}">
              <a16:creationId xmlns:a16="http://schemas.microsoft.com/office/drawing/2014/main" id="{5066D610-98E8-474E-B344-69BEDDA75D2D}"/>
            </a:ext>
            <a:ext uri="{147F2762-F138-4A5C-976F-8EAC2B608ADB}">
              <a16:predDERef xmlns:a16="http://schemas.microsoft.com/office/drawing/2014/main" pred="{DD58A340-ED49-45C4-8EC6-96FA4915E32E}"/>
            </a:ext>
          </a:extLst>
        </xdr:cNvPr>
        <xdr:cNvSpPr>
          <a:spLocks noChangeAspect="1" noChangeArrowheads="1"/>
        </xdr:cNvSpPr>
      </xdr:nvSpPr>
      <xdr:spPr bwMode="auto">
        <a:xfrm>
          <a:off x="11544300" y="849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42</xdr:row>
      <xdr:rowOff>0</xdr:rowOff>
    </xdr:from>
    <xdr:ext cx="304800" cy="304800"/>
    <xdr:sp macro="" textlink="">
      <xdr:nvSpPr>
        <xdr:cNvPr id="97" name="AutoShape 1" descr="Profile picture of Bonar, Craig.">
          <a:extLst>
            <a:ext uri="{FF2B5EF4-FFF2-40B4-BE49-F238E27FC236}">
              <a16:creationId xmlns:a16="http://schemas.microsoft.com/office/drawing/2014/main" id="{F120BFF9-B107-4FA0-9A9A-79F553D3E9BD}"/>
            </a:ext>
            <a:ext uri="{147F2762-F138-4A5C-976F-8EAC2B608ADB}">
              <a16:predDERef xmlns:a16="http://schemas.microsoft.com/office/drawing/2014/main" pred="{5066D610-98E8-474E-B344-69BEDDA75D2D}"/>
            </a:ext>
          </a:extLst>
        </xdr:cNvPr>
        <xdr:cNvSpPr>
          <a:spLocks noChangeAspect="1" noChangeArrowheads="1"/>
        </xdr:cNvSpPr>
      </xdr:nvSpPr>
      <xdr:spPr bwMode="auto">
        <a:xfrm>
          <a:off x="11544300" y="8296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42</xdr:row>
      <xdr:rowOff>0</xdr:rowOff>
    </xdr:from>
    <xdr:ext cx="304800" cy="304800"/>
    <xdr:sp macro="" textlink="">
      <xdr:nvSpPr>
        <xdr:cNvPr id="98" name="AutoShape 1" descr="Profile picture of Bonar, Craig.">
          <a:extLst>
            <a:ext uri="{FF2B5EF4-FFF2-40B4-BE49-F238E27FC236}">
              <a16:creationId xmlns:a16="http://schemas.microsoft.com/office/drawing/2014/main" id="{9CEE4CAE-F43B-4160-9462-71781524E636}"/>
            </a:ext>
            <a:ext uri="{147F2762-F138-4A5C-976F-8EAC2B608ADB}">
              <a16:predDERef xmlns:a16="http://schemas.microsoft.com/office/drawing/2014/main" pred="{F120BFF9-B107-4FA0-9A9A-79F553D3E9BD}"/>
            </a:ext>
          </a:extLst>
        </xdr:cNvPr>
        <xdr:cNvSpPr>
          <a:spLocks noChangeAspect="1" noChangeArrowheads="1"/>
        </xdr:cNvSpPr>
      </xdr:nvSpPr>
      <xdr:spPr bwMode="auto">
        <a:xfrm>
          <a:off x="11544300" y="8296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42</xdr:row>
      <xdr:rowOff>0</xdr:rowOff>
    </xdr:from>
    <xdr:ext cx="304800" cy="304800"/>
    <xdr:sp macro="" textlink="">
      <xdr:nvSpPr>
        <xdr:cNvPr id="99" name="AutoShape 1" descr="Profile picture of Bonar, Craig.">
          <a:extLst>
            <a:ext uri="{FF2B5EF4-FFF2-40B4-BE49-F238E27FC236}">
              <a16:creationId xmlns:a16="http://schemas.microsoft.com/office/drawing/2014/main" id="{92697BCC-026E-4D2E-AC2D-BE9B8F1B3AD4}"/>
            </a:ext>
            <a:ext uri="{147F2762-F138-4A5C-976F-8EAC2B608ADB}">
              <a16:predDERef xmlns:a16="http://schemas.microsoft.com/office/drawing/2014/main" pred="{9CEE4CAE-F43B-4160-9462-71781524E636}"/>
            </a:ext>
          </a:extLst>
        </xdr:cNvPr>
        <xdr:cNvSpPr>
          <a:spLocks noChangeAspect="1" noChangeArrowheads="1"/>
        </xdr:cNvSpPr>
      </xdr:nvSpPr>
      <xdr:spPr bwMode="auto">
        <a:xfrm>
          <a:off x="11544300" y="8296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42</xdr:row>
      <xdr:rowOff>0</xdr:rowOff>
    </xdr:from>
    <xdr:ext cx="304800" cy="304800"/>
    <xdr:sp macro="" textlink="">
      <xdr:nvSpPr>
        <xdr:cNvPr id="100" name="AutoShape 1" descr="Profile picture of Bonar, Craig.">
          <a:extLst>
            <a:ext uri="{FF2B5EF4-FFF2-40B4-BE49-F238E27FC236}">
              <a16:creationId xmlns:a16="http://schemas.microsoft.com/office/drawing/2014/main" id="{3C9CE594-7406-44E9-A048-F1D71FDAB07B}"/>
            </a:ext>
            <a:ext uri="{147F2762-F138-4A5C-976F-8EAC2B608ADB}">
              <a16:predDERef xmlns:a16="http://schemas.microsoft.com/office/drawing/2014/main" pred="{92697BCC-026E-4D2E-AC2D-BE9B8F1B3AD4}"/>
            </a:ext>
          </a:extLst>
        </xdr:cNvPr>
        <xdr:cNvSpPr>
          <a:spLocks noChangeAspect="1" noChangeArrowheads="1"/>
        </xdr:cNvSpPr>
      </xdr:nvSpPr>
      <xdr:spPr bwMode="auto">
        <a:xfrm>
          <a:off x="11544300" y="8296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42</xdr:row>
      <xdr:rowOff>0</xdr:rowOff>
    </xdr:from>
    <xdr:ext cx="304800" cy="304800"/>
    <xdr:sp macro="" textlink="">
      <xdr:nvSpPr>
        <xdr:cNvPr id="101" name="AutoShape 1" descr="Profile picture of Bonar, Craig.">
          <a:extLst>
            <a:ext uri="{FF2B5EF4-FFF2-40B4-BE49-F238E27FC236}">
              <a16:creationId xmlns:a16="http://schemas.microsoft.com/office/drawing/2014/main" id="{97D95D8C-0203-4A6B-8B8A-956C6E2C0C3F}"/>
            </a:ext>
            <a:ext uri="{147F2762-F138-4A5C-976F-8EAC2B608ADB}">
              <a16:predDERef xmlns:a16="http://schemas.microsoft.com/office/drawing/2014/main" pred="{3C9CE594-7406-44E9-A048-F1D71FDAB07B}"/>
            </a:ext>
          </a:extLst>
        </xdr:cNvPr>
        <xdr:cNvSpPr>
          <a:spLocks noChangeAspect="1" noChangeArrowheads="1"/>
        </xdr:cNvSpPr>
      </xdr:nvSpPr>
      <xdr:spPr bwMode="auto">
        <a:xfrm>
          <a:off x="11544300" y="8296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42</xdr:row>
      <xdr:rowOff>0</xdr:rowOff>
    </xdr:from>
    <xdr:ext cx="304800" cy="304800"/>
    <xdr:sp macro="" textlink="">
      <xdr:nvSpPr>
        <xdr:cNvPr id="102" name="AutoShape 1" descr="Profile picture of Bonar, Craig.">
          <a:extLst>
            <a:ext uri="{FF2B5EF4-FFF2-40B4-BE49-F238E27FC236}">
              <a16:creationId xmlns:a16="http://schemas.microsoft.com/office/drawing/2014/main" id="{6D81507E-B8E5-4442-AADE-1A89BFAAA01B}"/>
            </a:ext>
            <a:ext uri="{147F2762-F138-4A5C-976F-8EAC2B608ADB}">
              <a16:predDERef xmlns:a16="http://schemas.microsoft.com/office/drawing/2014/main" pred="{97D95D8C-0203-4A6B-8B8A-956C6E2C0C3F}"/>
            </a:ext>
          </a:extLst>
        </xdr:cNvPr>
        <xdr:cNvSpPr>
          <a:spLocks noChangeAspect="1" noChangeArrowheads="1"/>
        </xdr:cNvSpPr>
      </xdr:nvSpPr>
      <xdr:spPr bwMode="auto">
        <a:xfrm>
          <a:off x="11544300" y="8296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42</xdr:row>
      <xdr:rowOff>0</xdr:rowOff>
    </xdr:from>
    <xdr:ext cx="304800" cy="304800"/>
    <xdr:sp macro="" textlink="">
      <xdr:nvSpPr>
        <xdr:cNvPr id="103" name="AutoShape 1" descr="Profile picture of Bonar, Craig.">
          <a:extLst>
            <a:ext uri="{FF2B5EF4-FFF2-40B4-BE49-F238E27FC236}">
              <a16:creationId xmlns:a16="http://schemas.microsoft.com/office/drawing/2014/main" id="{69A46267-21E9-4441-B3D8-8BB8275E5314}"/>
            </a:ext>
            <a:ext uri="{147F2762-F138-4A5C-976F-8EAC2B608ADB}">
              <a16:predDERef xmlns:a16="http://schemas.microsoft.com/office/drawing/2014/main" pred="{6D81507E-B8E5-4442-AADE-1A89BFAAA01B}"/>
            </a:ext>
          </a:extLst>
        </xdr:cNvPr>
        <xdr:cNvSpPr>
          <a:spLocks noChangeAspect="1" noChangeArrowheads="1"/>
        </xdr:cNvSpPr>
      </xdr:nvSpPr>
      <xdr:spPr bwMode="auto">
        <a:xfrm>
          <a:off x="11544300" y="8296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40</xdr:row>
      <xdr:rowOff>0</xdr:rowOff>
    </xdr:from>
    <xdr:ext cx="304800" cy="304800"/>
    <xdr:sp macro="" textlink="">
      <xdr:nvSpPr>
        <xdr:cNvPr id="104" name="AutoShape 1" descr="Profile picture of Bonar, Craig.">
          <a:extLst>
            <a:ext uri="{FF2B5EF4-FFF2-40B4-BE49-F238E27FC236}">
              <a16:creationId xmlns:a16="http://schemas.microsoft.com/office/drawing/2014/main" id="{100EBC04-F5CF-45F3-BDEF-201308A02532}"/>
            </a:ext>
            <a:ext uri="{147F2762-F138-4A5C-976F-8EAC2B608ADB}">
              <a16:predDERef xmlns:a16="http://schemas.microsoft.com/office/drawing/2014/main" pred="{69A46267-21E9-4441-B3D8-8BB8275E5314}"/>
            </a:ext>
          </a:extLst>
        </xdr:cNvPr>
        <xdr:cNvSpPr>
          <a:spLocks noChangeAspect="1" noChangeArrowheads="1"/>
        </xdr:cNvSpPr>
      </xdr:nvSpPr>
      <xdr:spPr bwMode="auto">
        <a:xfrm>
          <a:off x="11544300" y="8296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40</xdr:row>
      <xdr:rowOff>0</xdr:rowOff>
    </xdr:from>
    <xdr:ext cx="304800" cy="304800"/>
    <xdr:sp macro="" textlink="">
      <xdr:nvSpPr>
        <xdr:cNvPr id="105" name="AutoShape 1" descr="Profile picture of Bonar, Craig.">
          <a:extLst>
            <a:ext uri="{FF2B5EF4-FFF2-40B4-BE49-F238E27FC236}">
              <a16:creationId xmlns:a16="http://schemas.microsoft.com/office/drawing/2014/main" id="{83E864B7-7575-4C21-A87A-FC82563C612F}"/>
            </a:ext>
            <a:ext uri="{147F2762-F138-4A5C-976F-8EAC2B608ADB}">
              <a16:predDERef xmlns:a16="http://schemas.microsoft.com/office/drawing/2014/main" pred="{100EBC04-F5CF-45F3-BDEF-201308A02532}"/>
            </a:ext>
          </a:extLst>
        </xdr:cNvPr>
        <xdr:cNvSpPr>
          <a:spLocks noChangeAspect="1" noChangeArrowheads="1"/>
        </xdr:cNvSpPr>
      </xdr:nvSpPr>
      <xdr:spPr bwMode="auto">
        <a:xfrm>
          <a:off x="11544300" y="8296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40</xdr:row>
      <xdr:rowOff>0</xdr:rowOff>
    </xdr:from>
    <xdr:ext cx="304800" cy="304800"/>
    <xdr:sp macro="" textlink="">
      <xdr:nvSpPr>
        <xdr:cNvPr id="106" name="AutoShape 1" descr="Profile picture of Bonar, Craig.">
          <a:extLst>
            <a:ext uri="{FF2B5EF4-FFF2-40B4-BE49-F238E27FC236}">
              <a16:creationId xmlns:a16="http://schemas.microsoft.com/office/drawing/2014/main" id="{A5E164FF-1DF9-4A35-AA0A-8B80707F5071}"/>
            </a:ext>
            <a:ext uri="{147F2762-F138-4A5C-976F-8EAC2B608ADB}">
              <a16:predDERef xmlns:a16="http://schemas.microsoft.com/office/drawing/2014/main" pred="{83E864B7-7575-4C21-A87A-FC82563C612F}"/>
            </a:ext>
          </a:extLst>
        </xdr:cNvPr>
        <xdr:cNvSpPr>
          <a:spLocks noChangeAspect="1" noChangeArrowheads="1"/>
        </xdr:cNvSpPr>
      </xdr:nvSpPr>
      <xdr:spPr bwMode="auto">
        <a:xfrm>
          <a:off x="11544300" y="8296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40</xdr:row>
      <xdr:rowOff>0</xdr:rowOff>
    </xdr:from>
    <xdr:ext cx="304800" cy="304800"/>
    <xdr:sp macro="" textlink="">
      <xdr:nvSpPr>
        <xdr:cNvPr id="107" name="AutoShape 1" descr="Profile picture of Bonar, Craig.">
          <a:extLst>
            <a:ext uri="{FF2B5EF4-FFF2-40B4-BE49-F238E27FC236}">
              <a16:creationId xmlns:a16="http://schemas.microsoft.com/office/drawing/2014/main" id="{5167F6DF-1216-4C0A-BDAF-3CE336A01EE5}"/>
            </a:ext>
            <a:ext uri="{147F2762-F138-4A5C-976F-8EAC2B608ADB}">
              <a16:predDERef xmlns:a16="http://schemas.microsoft.com/office/drawing/2014/main" pred="{A5E164FF-1DF9-4A35-AA0A-8B80707F5071}"/>
            </a:ext>
          </a:extLst>
        </xdr:cNvPr>
        <xdr:cNvSpPr>
          <a:spLocks noChangeAspect="1" noChangeArrowheads="1"/>
        </xdr:cNvSpPr>
      </xdr:nvSpPr>
      <xdr:spPr bwMode="auto">
        <a:xfrm>
          <a:off x="11544300" y="8296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40</xdr:row>
      <xdr:rowOff>0</xdr:rowOff>
    </xdr:from>
    <xdr:ext cx="304800" cy="304800"/>
    <xdr:sp macro="" textlink="">
      <xdr:nvSpPr>
        <xdr:cNvPr id="108" name="AutoShape 1" descr="Profile picture of Bonar, Craig.">
          <a:extLst>
            <a:ext uri="{FF2B5EF4-FFF2-40B4-BE49-F238E27FC236}">
              <a16:creationId xmlns:a16="http://schemas.microsoft.com/office/drawing/2014/main" id="{AEC4DAC8-BE04-4CFA-98C1-73827698EDFE}"/>
            </a:ext>
            <a:ext uri="{147F2762-F138-4A5C-976F-8EAC2B608ADB}">
              <a16:predDERef xmlns:a16="http://schemas.microsoft.com/office/drawing/2014/main" pred="{5167F6DF-1216-4C0A-BDAF-3CE336A01EE5}"/>
            </a:ext>
          </a:extLst>
        </xdr:cNvPr>
        <xdr:cNvSpPr>
          <a:spLocks noChangeAspect="1" noChangeArrowheads="1"/>
        </xdr:cNvSpPr>
      </xdr:nvSpPr>
      <xdr:spPr bwMode="auto">
        <a:xfrm>
          <a:off x="11544300" y="8296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40</xdr:row>
      <xdr:rowOff>0</xdr:rowOff>
    </xdr:from>
    <xdr:ext cx="304800" cy="304800"/>
    <xdr:sp macro="" textlink="">
      <xdr:nvSpPr>
        <xdr:cNvPr id="109" name="AutoShape 1" descr="Profile picture of Bonar, Craig.">
          <a:extLst>
            <a:ext uri="{FF2B5EF4-FFF2-40B4-BE49-F238E27FC236}">
              <a16:creationId xmlns:a16="http://schemas.microsoft.com/office/drawing/2014/main" id="{D6835200-3ECB-46A4-A8EE-CFEDF9DF5E9A}"/>
            </a:ext>
            <a:ext uri="{147F2762-F138-4A5C-976F-8EAC2B608ADB}">
              <a16:predDERef xmlns:a16="http://schemas.microsoft.com/office/drawing/2014/main" pred="{AEC4DAC8-BE04-4CFA-98C1-73827698EDFE}"/>
            </a:ext>
          </a:extLst>
        </xdr:cNvPr>
        <xdr:cNvSpPr>
          <a:spLocks noChangeAspect="1" noChangeArrowheads="1"/>
        </xdr:cNvSpPr>
      </xdr:nvSpPr>
      <xdr:spPr bwMode="auto">
        <a:xfrm>
          <a:off x="11544300" y="8296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40</xdr:row>
      <xdr:rowOff>0</xdr:rowOff>
    </xdr:from>
    <xdr:ext cx="304800" cy="304800"/>
    <xdr:sp macro="" textlink="">
      <xdr:nvSpPr>
        <xdr:cNvPr id="110" name="AutoShape 1" descr="Profile picture of Bonar, Craig.">
          <a:extLst>
            <a:ext uri="{FF2B5EF4-FFF2-40B4-BE49-F238E27FC236}">
              <a16:creationId xmlns:a16="http://schemas.microsoft.com/office/drawing/2014/main" id="{88E2BB41-F3DB-460E-9A34-A3E04D8E5B0C}"/>
            </a:ext>
            <a:ext uri="{147F2762-F138-4A5C-976F-8EAC2B608ADB}">
              <a16:predDERef xmlns:a16="http://schemas.microsoft.com/office/drawing/2014/main" pred="{D6835200-3ECB-46A4-A8EE-CFEDF9DF5E9A}"/>
            </a:ext>
          </a:extLst>
        </xdr:cNvPr>
        <xdr:cNvSpPr>
          <a:spLocks noChangeAspect="1" noChangeArrowheads="1"/>
        </xdr:cNvSpPr>
      </xdr:nvSpPr>
      <xdr:spPr bwMode="auto">
        <a:xfrm>
          <a:off x="11544300" y="8296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3174999</xdr:colOff>
      <xdr:row>76</xdr:row>
      <xdr:rowOff>0</xdr:rowOff>
    </xdr:from>
    <xdr:ext cx="304800" cy="304800"/>
    <xdr:sp macro="" textlink="">
      <xdr:nvSpPr>
        <xdr:cNvPr id="40" name="AutoShape 1" descr="Profile picture of Bonar, Craig.">
          <a:extLst>
            <a:ext uri="{FF2B5EF4-FFF2-40B4-BE49-F238E27FC236}">
              <a16:creationId xmlns:a16="http://schemas.microsoft.com/office/drawing/2014/main" id="{CBC3138A-CD77-49CB-ADA9-F8ABD87C5D63}"/>
            </a:ext>
          </a:extLst>
        </xdr:cNvPr>
        <xdr:cNvSpPr>
          <a:spLocks noChangeAspect="1" noChangeArrowheads="1"/>
        </xdr:cNvSpPr>
      </xdr:nvSpPr>
      <xdr:spPr bwMode="auto">
        <a:xfrm>
          <a:off x="3546474" y="16268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3174999</xdr:colOff>
      <xdr:row>76</xdr:row>
      <xdr:rowOff>0</xdr:rowOff>
    </xdr:from>
    <xdr:ext cx="304800" cy="304800"/>
    <xdr:sp macro="" textlink="">
      <xdr:nvSpPr>
        <xdr:cNvPr id="39" name="AutoShape 1" descr="Profile picture of Bonar, Craig.">
          <a:extLst>
            <a:ext uri="{FF2B5EF4-FFF2-40B4-BE49-F238E27FC236}">
              <a16:creationId xmlns:a16="http://schemas.microsoft.com/office/drawing/2014/main" id="{EF5C34D5-2A3A-457C-A3EC-519E073A633E}"/>
            </a:ext>
          </a:extLst>
        </xdr:cNvPr>
        <xdr:cNvSpPr>
          <a:spLocks noChangeAspect="1" noChangeArrowheads="1"/>
        </xdr:cNvSpPr>
      </xdr:nvSpPr>
      <xdr:spPr bwMode="auto">
        <a:xfrm>
          <a:off x="3546474" y="16268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3174999</xdr:colOff>
      <xdr:row>76</xdr:row>
      <xdr:rowOff>0</xdr:rowOff>
    </xdr:from>
    <xdr:ext cx="304800" cy="304800"/>
    <xdr:sp macro="" textlink="">
      <xdr:nvSpPr>
        <xdr:cNvPr id="18" name="AutoShape 1" descr="Profile picture of Bonar, Craig.">
          <a:extLst>
            <a:ext uri="{FF2B5EF4-FFF2-40B4-BE49-F238E27FC236}">
              <a16:creationId xmlns:a16="http://schemas.microsoft.com/office/drawing/2014/main" id="{62B186DE-952E-4169-A38C-73D7445EBFB3}"/>
            </a:ext>
          </a:extLst>
        </xdr:cNvPr>
        <xdr:cNvSpPr>
          <a:spLocks noChangeAspect="1" noChangeArrowheads="1"/>
        </xdr:cNvSpPr>
      </xdr:nvSpPr>
      <xdr:spPr bwMode="auto">
        <a:xfrm>
          <a:off x="3546474" y="174688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3174999</xdr:colOff>
      <xdr:row>76</xdr:row>
      <xdr:rowOff>0</xdr:rowOff>
    </xdr:from>
    <xdr:ext cx="304800" cy="304800"/>
    <xdr:sp macro="" textlink="">
      <xdr:nvSpPr>
        <xdr:cNvPr id="8" name="AutoShape 1" descr="Profile picture of Bonar, Craig.">
          <a:extLst>
            <a:ext uri="{FF2B5EF4-FFF2-40B4-BE49-F238E27FC236}">
              <a16:creationId xmlns:a16="http://schemas.microsoft.com/office/drawing/2014/main" id="{54739A85-EB11-4B42-A6A5-54BF67B6699B}"/>
            </a:ext>
          </a:extLst>
        </xdr:cNvPr>
        <xdr:cNvSpPr>
          <a:spLocks noChangeAspect="1" noChangeArrowheads="1"/>
        </xdr:cNvSpPr>
      </xdr:nvSpPr>
      <xdr:spPr bwMode="auto">
        <a:xfrm>
          <a:off x="3546474" y="174688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3174999</xdr:colOff>
      <xdr:row>76</xdr:row>
      <xdr:rowOff>0</xdr:rowOff>
    </xdr:from>
    <xdr:ext cx="304800" cy="304800"/>
    <xdr:sp macro="" textlink="">
      <xdr:nvSpPr>
        <xdr:cNvPr id="111" name="AutoShape 1" descr="Profile picture of Bonar, Craig.">
          <a:extLst>
            <a:ext uri="{FF2B5EF4-FFF2-40B4-BE49-F238E27FC236}">
              <a16:creationId xmlns:a16="http://schemas.microsoft.com/office/drawing/2014/main" id="{DA861682-D91C-4F42-B9D4-8BC4B98A1F37}"/>
            </a:ext>
          </a:extLst>
        </xdr:cNvPr>
        <xdr:cNvSpPr>
          <a:spLocks noChangeAspect="1" noChangeArrowheads="1"/>
        </xdr:cNvSpPr>
      </xdr:nvSpPr>
      <xdr:spPr bwMode="auto">
        <a:xfrm>
          <a:off x="51762024" y="16621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3174999</xdr:colOff>
      <xdr:row>76</xdr:row>
      <xdr:rowOff>0</xdr:rowOff>
    </xdr:from>
    <xdr:ext cx="304800" cy="304800"/>
    <xdr:sp macro="" textlink="">
      <xdr:nvSpPr>
        <xdr:cNvPr id="112" name="AutoShape 1" descr="Profile picture of Bonar, Craig.">
          <a:extLst>
            <a:ext uri="{FF2B5EF4-FFF2-40B4-BE49-F238E27FC236}">
              <a16:creationId xmlns:a16="http://schemas.microsoft.com/office/drawing/2014/main" id="{98F427D1-5557-4104-A709-B4E4BBF2724A}"/>
            </a:ext>
          </a:extLst>
        </xdr:cNvPr>
        <xdr:cNvSpPr>
          <a:spLocks noChangeAspect="1" noChangeArrowheads="1"/>
        </xdr:cNvSpPr>
      </xdr:nvSpPr>
      <xdr:spPr bwMode="auto">
        <a:xfrm>
          <a:off x="51762024" y="16621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3174999</xdr:colOff>
      <xdr:row>76</xdr:row>
      <xdr:rowOff>0</xdr:rowOff>
    </xdr:from>
    <xdr:ext cx="304800" cy="304800"/>
    <xdr:sp macro="" textlink="">
      <xdr:nvSpPr>
        <xdr:cNvPr id="113" name="AutoShape 1" descr="Profile picture of Bonar, Craig.">
          <a:extLst>
            <a:ext uri="{FF2B5EF4-FFF2-40B4-BE49-F238E27FC236}">
              <a16:creationId xmlns:a16="http://schemas.microsoft.com/office/drawing/2014/main" id="{114395C9-0754-49B9-94FE-BC6ADD1164CA}"/>
            </a:ext>
          </a:extLst>
        </xdr:cNvPr>
        <xdr:cNvSpPr>
          <a:spLocks noChangeAspect="1" noChangeArrowheads="1"/>
        </xdr:cNvSpPr>
      </xdr:nvSpPr>
      <xdr:spPr bwMode="auto">
        <a:xfrm>
          <a:off x="51762024" y="16621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3174999</xdr:colOff>
      <xdr:row>76</xdr:row>
      <xdr:rowOff>0</xdr:rowOff>
    </xdr:from>
    <xdr:ext cx="304800" cy="304800"/>
    <xdr:sp macro="" textlink="">
      <xdr:nvSpPr>
        <xdr:cNvPr id="114" name="AutoShape 1" descr="Profile picture of Bonar, Craig.">
          <a:extLst>
            <a:ext uri="{FF2B5EF4-FFF2-40B4-BE49-F238E27FC236}">
              <a16:creationId xmlns:a16="http://schemas.microsoft.com/office/drawing/2014/main" id="{C0568EAA-0A31-447A-9B4A-B948F6914187}"/>
            </a:ext>
          </a:extLst>
        </xdr:cNvPr>
        <xdr:cNvSpPr>
          <a:spLocks noChangeAspect="1" noChangeArrowheads="1"/>
        </xdr:cNvSpPr>
      </xdr:nvSpPr>
      <xdr:spPr bwMode="auto">
        <a:xfrm>
          <a:off x="51762024" y="16621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323850</xdr:colOff>
      <xdr:row>24</xdr:row>
      <xdr:rowOff>95250</xdr:rowOff>
    </xdr:from>
    <xdr:to>
      <xdr:col>15</xdr:col>
      <xdr:colOff>123087</xdr:colOff>
      <xdr:row>47</xdr:row>
      <xdr:rowOff>41885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E4574FE9-2F96-4C00-9CEE-F7508CFD6A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619750" y="5048250"/>
          <a:ext cx="4676037" cy="4109060"/>
        </a:xfrm>
        <a:prstGeom prst="rect">
          <a:avLst/>
        </a:prstGeom>
      </xdr:spPr>
    </xdr:pic>
    <xdr:clientData/>
  </xdr:twoCellAnchor>
  <xdr:twoCellAnchor editAs="oneCell">
    <xdr:from>
      <xdr:col>2</xdr:col>
      <xdr:colOff>847725</xdr:colOff>
      <xdr:row>24</xdr:row>
      <xdr:rowOff>0</xdr:rowOff>
    </xdr:from>
    <xdr:to>
      <xdr:col>6</xdr:col>
      <xdr:colOff>608036</xdr:colOff>
      <xdr:row>47</xdr:row>
      <xdr:rowOff>86855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FB8FE259-1ACC-42C2-AC1B-F7F6CA062D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62075" y="4953000"/>
          <a:ext cx="3932261" cy="4249280"/>
        </a:xfrm>
        <a:prstGeom prst="rect">
          <a:avLst/>
        </a:prstGeom>
      </xdr:spPr>
    </xdr:pic>
    <xdr:clientData/>
  </xdr:twoCellAnchor>
  <xdr:twoCellAnchor editAs="oneCell">
    <xdr:from>
      <xdr:col>2</xdr:col>
      <xdr:colOff>1485900</xdr:colOff>
      <xdr:row>49</xdr:row>
      <xdr:rowOff>66675</xdr:rowOff>
    </xdr:from>
    <xdr:to>
      <xdr:col>13</xdr:col>
      <xdr:colOff>63946</xdr:colOff>
      <xdr:row>68</xdr:row>
      <xdr:rowOff>76200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788FB18B-FCD8-4590-A655-E87517D982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000250" y="9401175"/>
          <a:ext cx="7017196" cy="344805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economic\statefc\STCONSTN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BESL/Commercial%20Services/Commercial%20Services%20(NEW)/Haulage/Haulage%200708/200805/QLD/QldConsolidation_V1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oedod/Local%20Settings/Temporary%20Internet%20Files/OLK70/2006%20V%20to%20D%20analysis.xls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~1/ccottom1/LOCALS~1/Temp/Temporary%20Directory%201%20for%20Asset%20packs.zip/CPH%20asset%20pack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WINDOWS\Temporary%20Internet%20Files\OLK12\ProjectAmortisation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prd16\FINANCE\Finance_Ops\Invoicing\OSA%20charge%20from%20ANS%20to%20asset%20co\Feb%2004\gas%20maqs.xls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/Craig%20de%20Laine/SA%20AA%2006/Appeal/080504-S-Calc%20of%20AARR-Specified%20Event.xls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~1/mereditg/LOCALS~1/Temp/3/Temporary%20Directory%201%20for%20Envestra%20QLD%20Models%20(11%20August%202010).zip/Envestra%20QLD%20QCA%20-%20RAB%20Roll%20Forward_TEST.xls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/ManAcc04/Budget/5am/Mods/Alinta34emu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Economic\ECA\WD4-FC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ManAcc02/Snapshot%20YE31Dec01/Reports/E02_CONS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DOUGLASG/Local%20Settings/Temporary%20Internet%20Files/OLK18E/ADI%20HAULAGE%20STAT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agig365-my.sharepoint.com/personal/mehar_vilkhu_agig_com_au/Documents/Copy%20of%20VIC%20AA%20-%20Shopping%20List%20150421%20-%20Preliminary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aer.gov.au/content/item.phtml?itemId=741812&amp;nodeId=ca258af7b8922b3fe40ec8774fbbefd8&amp;fn=Appendix%20A%20-%20transmission%20post-tax%20revenue%20model%20-%20version%202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Test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mgrant/Local%20Settings/Temporary%20Internet%20Files/OLK28C/Capex_AOwise_Jan07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AER/Opex%20modelling/Opex%20proposal%20decompositions/JGN%202014/JGN%20opex%20model%20-%20version%203%20-%20decomposed.xlsb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Multinet25July%20ID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Economic\FC\RGDPQ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CAG\ACC\Fum\Isg%20Accounts\RECONCIL\MIML\Mi0010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\GMT1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HPRM8\Offline%20Records%20(TP)\DBNGP%20-%20Access%20Arrangement%20-%202016%20-%202021%20-%20Models%20-%20GAS%20ACCESS%20-%20ANALYSIS(2)\DBNGP-DBP-AA4-D134746-CONFIDENTIAL-proposal%20tariff%20model%20-2015%20-%20141215-BT.XLSM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/Budget%20&amp;%20Works%20Programme/2004/Gas/Capex/Gas%20Capex%20Budget%202004%20-%20v3seasonalised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/Silvana%20Alessandro/Misc/AGP%20AA%20capex%20model%20-%202016.xlsx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ocuments%20and%20Settings\snoble1\Local%20Settings\Temporary%20Internet%20Files\OLK7\51150_8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bp.net.au\data\NrPortbl\iManage_ISF\JSOON\320955_1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Gas\GDS\AA4\!FD4\FD3%20Amendment\GDS-ATCO-AA4-D145106-ERA%20GDS%20Tariff%20Model%20-%20September%202015%20-%20Amended-FD3%20-%20WORKING.XLSM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microsoft.com/office/2006/relationships/xlExternalLinkPath/xlPathMissing" Target="Budget%20Outlook%20Feb%2007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gnlfp\DATA\Will%20Chivell\Vic%20AA%2018\AA%20Proposal\Vic%20AA%20Modelling\VIC%20AA%20Modelling%20201016%20-%20Copy\Vic%20&amp;%20Albury%20PTRM%20280916%20with%20marketing%20opex%20and%20additional%20demand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Economic\FC\sectQ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Finance%20&amp;%20Information%20Technology\DBNGP\Business%20Analysis\Corporate%20Models\Budget%20Model%20CY-2019\DBP%20Corporate%20Model-180728-debt%20-%20New.XLSM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microsoft.com/office/2006/relationships/xlExternalLinkPath/xlPathMissing" Target="RW%20UEDH%20model%20for%20Jones%20v30%20%20040604%20GL210904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General\Lisannes%20DBNGP%20models\Financial%20Models\DBNGP%20Syndication%20Model%20-%20FINAL\DBNGP%20-%20Financial%20Model%20-%2028%20October%202004%20-%20UPDATED%20FOR%20PAYMENT%20MATRIX%20AND%20SWAPS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/BESL/Commercial%20Services/Commercial%20Services%20(NEW)/Haulage/Haulage%200708/200707/Month%20End/QLD_Demand_PostFRC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ACC\GL-RDunn\1998%20-%20R%20Dunn\Legal\UCU-9912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/Program%20Management/2004%20Gas%20owner%20WP%20seasonalisation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mereditg/Local%20Settings/Temporary%20Internet%20Files/Content.Outlook/JIG7W8L0/2011%20NIEIR%20Data/100127-Sales%20and%20Demand%20Forecasts-Rev%20Model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ATA\LENDING\SCRAWFOR\IFM\ITA\MGT_AC\MGT_AC\ITAACCF4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microsoft.com/office/2006/relationships/xlExternalLinkPath/xlPathMissing" Target="UED%20model%2026-5-04%20MBL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microsoft.com/office/2006/relationships/xlExternalLinkPath/xlPathMissing" Target="March%2005%20%20-%20Group%20Valuation%20Model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Economic\Private%20Clients\Jemena\WAGES%20DATA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microsoft.com/office/2006/relationships/xlExternalLinkPath/xlPathMissing" Target="ESF%20Forecast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microsoft.com/office/2006/relationships/xlExternalLinkPath/xlPathMissing" Target="Chartdata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/BESL/Commercial%20Services/Commercial%20Services%20(NEW)/Haulage/Haulage%200708/Haulage%200708/200806/Month-end/SUG%20Model%20V1_Day10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lhall/AppData/Local/Microsoft/Windows/Temporary%20Internet%20Files/Content.Outlook/6NTHJU9B/Budget%202015%20Master%20-%20DRAFT%20-%209-CY.xlsm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49359929\DBP%2031%20Dec%2010%20Asset%20Pack%20Final%20(DUET)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Economic\FC\REALPCE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chiemh/Local%20Settings/Temporary%20Internet%20Files/OLKC1/061212-2007%20Vic%20Excluded%20Service%20Rates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UED30June%20ID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Will%20Chivell\Multinet%2023\2023%20Modelling\Multinet%20PTRM%202023%202021%2004%2019.xlsm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lhall/AppData/Local/Microsoft/Windows/Temporary%20Internet%20Files/Content.Outlook/6NTHJU9B/Statutory%20Accounts%20Pro%20Forma%2030%20June%202014%20consolidated%20AB%20v3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Economic\FC\REXP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ATA\LENDING\MPANIKIA\CFLSCOYS\1998\9804\CORO9804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microsoft.com/office/2006/relationships/xlExternalLinkPath/xlPathMissing" Target="Iluka%20Corporate%20Forecasting%20Model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8FE2A5D7\CC%20report%20Dec11%20Maint%20Final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/Report2007/ANS/Current%20Month/Cash%20Flow/AAM%20Cash%20Flow%20Model%202007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microsoft.com/office/2006/relationships/xlExternalLinkPath/xlPathMissing" Target="SW%20EOM%20Accounting%202004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microsoft.com/office/2006/relationships/xlExternalLinkPath/xlPathMissing" Target="030211%20Mineral%20Sands%20Planning%20Model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Will%20Chivell\DBP\Copy%20of%20RSC%2022102018%20CONFIDENTIAL-DBNGP-DBP-AA5-Tariff%20Model%20(ERA%20based)%20Version%2014%20(ext)%20Will.xlsm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microsoft.com/office/2006/relationships/xlExternalLinkPath/xlPathMissing" Target="1281-Business&amp;Risk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microsoft.com/office/2006/relationships/xlExternalLinkPath/xlPathMissing" Target="Budget%20Forecast%202007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microsoft.com/office/2006/relationships/xlExternalLinkPath/xlPathMissing" Target="6.8%20STPIS%20Exclusion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Economic\FC\GPSECTOR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vfp\DATA\Petesy\SA%20AA\SA%20AA%2016\Draft%20Decision%20Response\Incentives\AER%20ECM%20-%20AGN%20-%2010%20November.xlsm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AER\DMT\DATABASE\Tools\D.%20Cover%20sheet\Master%20Cover%20Sheet%20-%2020181219.xlsm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Will%20Chivell\Multinet%2023\Multinet%202023%20PTRM%2010112020.xlsm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Regulation\RIN\AER%20Reset%20Vic%20RIN%20-%20FINAL\Gas%20DNSP%202024-28%20-%20Reset%20RIN%20-%20FINAL%20-%20workbook%201%20-%20forecast%20-%20amended%20May%202022.xlsm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brvpwxfs01\home$\Documents%20and%20Settings\Kjo\Local%20Settings\Temporary%20Internet%20Files\OLK7B3\ARC%20Compliance%20Model%20-%202010-11%20ActewAGL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microsoft.com/office/2006/relationships/xlExternalLinkPath/xlPathMissing" Target="Download%20Sheet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Users\dagnew1\Local%20Settings\Temporary%20Internet%20Files\OLK1\AASB7%20Sensitivities%20(2)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ocuments%20and%20Settings\scheney\Local%20Settings\Temporary%20Internet%20Files\OLKC1\117546_23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microsoft.com/office/2006/relationships/xlExternalLinkPath/xlPathMissing" Target="SAM_V5_Ekati%20(Test)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microsoft.com/office/2006/relationships/xlExternalLinkPath/xlPathMissing" Target="SAM_V4.031_Ekati2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sarawr01/Local%20Settings/Temporary%20Internet%20Files/OLK33/SA%20AA%20Revenue%20&amp;%20Tariff%20Model%20(30%20Sep%202005)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microsoft.com/office/2006/relationships/xlExternalLinkPath/xlPathMissing" Target="VarforJAN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Expats\Group%20tax%202000\Payroll%201st%20Jul%202000%20to%2030th%20June%202001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/Peter%20Bucki/VIC%20AA/2013-17/Modelling/Preliminary%20Modelling/Victoria/Scenario%202/111209-%20090310-ESCV%20Revenue%20Model%20Post%20Appeal%20-%20Update%202011%20OPEX%20excluding%20incentive%20fee.xlsm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microsoft.com/office/2006/relationships/xlExternalLinkPath/xlPathMissing" Target="Final%202005%20Annual%20Plan%20Production%20(v6.1%20send%2012kt%20ZCC%20Cables)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TEMP\Inputs%20Ikon%20Current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bp.net.au\data\Documents%20and%20Settings\jferrei\Local%20Settings\Temporary%20Internet%20Files\OLK8F\Comp-Stats_DBNGP%20futuristic%20C%20(2)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/Report2005/ANS/Feb%20Reforecast/ANS_Works_Program_2005_Gas_March_fcast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microsoft.com/office/2006/relationships/xlExternalLinkPath/xlPathMissing" Target="050811%20Fabio%20MB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Economic\Private%20Clients\Envestra-SP%20AusNet-Multinet%20Gas\WageGrowth%20x%20segment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BRVPWXFS01\home$\TRIMDATA\TRIM\TEMP\CONTEXT.2816\AER11%202074%20%20Aurora%202012%20-%20multiple%20issues%20addressed%20%20-%20AER%20regulatory%20proposal%20-%20-%20RIN%20template%20confidential(2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MTaylor/FASSETS/Ytdmar99/99DEPN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Economic\FC\INFLN5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/Budget%20&amp;%20Works%20Programme/2004/Works%20Program/Gas/Fixed%20Price%20Project%20Report%20-%20Gas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CAG\ACC\Fum\Isg%20Accounts\RECONCIL\MIML\MBL%20DEC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odklo/Local%20Settings/Temporary%20Internet%20Files/OLK2B/2006%20V%20to%20D%20analysis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/BESL/Commercial%20Services/Commercial%20Services%20(NEW)/Haulage/SA%20Block%20Analysis/SA%20Block%20Analysis%202007-08/Tariff%20D/SA%20Demand%20Variance%20Analysis_v3_200806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casey.condran\Desktop\Excel%20info\Financials\2006%20Mgmt\07-2006%20Financials\2006-07%20Board%20Review%20Pack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Will%20Chivell\DBP\Kim%20Read%20info%20$GJ%20and%20Tax%20Depreciation.xlsx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s_syd07\DOWNLOAD\PS_GL_REPORT\ivaccts\Adhoc\tb\2002-08-26\AHD508BD\MBLGR_MIMLFSMASAU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vfp\DATA\Ashley%20Muldrew\SA%20AA\Reset%20RIN\Final%20RIN\Final%20from%20KPMG\Final%20from%20KPMG%20-%20for%20checking\Final%20RIN%20-%20AGN%20SA%20-%20Regulatory%20templates_apa_SPM_Recat_OH%2010%205v3%20-%20for%20KPMG.xlsm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syd07\shared\DATA\LENDING\MLEONG\MIML\REC09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Economic\Private%20Clients\EnergyAustralia\EnergyAustData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CAG\ACC\ISF\ISF\Monthly%20Accounts\Audit2003\July%202002\Expenses%20listings\ETR%20TOTAL%200702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augtest\IKON~Tranche~Current~Juneaa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ATA\LENDING\JCONN\ACCOUNTS\RES1\STC3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microsoft.com/office/2006/relationships/xlExternalLinkPath/xlPathMissing" Target="Minerals%20EOM%20Accounting%20Report%20June%20%202003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Will%20Chivell\Vic%20AA%2018\Draft%20Plan\Preliminary%20Modelling\Preliminary%20Modelling%2027%20May%202016\AGN%20VicAlb%20-%20PTRM%20Preliminary%20Modelling%2027%20May%20revised%20TAB%20consolidated%20TAB.xlsm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MCircosta\Local%20Settings\Temporary%20Internet%20Files\OLK2C\Forecasts%20of%20Drivers%20(2)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microsoft.com/office/2006/relationships/xlExternalLinkPath/xlPathMissing" Target="Minerals%20Supp%20Data%20-%20May01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cainp.ENVESTRA/Local%20Settings/Temporary%20Internet%20Files/OLK174/Qld%20Block%20Analysis%20Demand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/TEMP/20031002%20Joint%20IS%20%20ISB%20Capex%20Budget%20-%2020Oct03.xl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microsoft.com/office/2006/relationships/xlExternalLinkPath/xlPathMissing" Target="2004%20Capex%20Budget%20-%20Jul04_CH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W"/>
      <sheetName val="VIC"/>
      <sheetName val="QLD"/>
      <sheetName val="SA"/>
      <sheetName val="WA"/>
      <sheetName val="TAS"/>
      <sheetName val="NT"/>
      <sheetName val="ACT"/>
      <sheetName val="AUST SUM"/>
      <sheetName val="WA GVA"/>
      <sheetName val="Linked Sheet"/>
      <sheetName val="Tot WD by State"/>
      <sheetName val="NDBlg fc"/>
      <sheetName val="Data2"/>
      <sheetName val="Data"/>
      <sheetName val="A&amp;A analysis"/>
      <sheetName val="Public Equip,Intang"/>
      <sheetName val="2ndHand Purch Assets"/>
      <sheetName val="NSW- Constn Cont. to Growth"/>
      <sheetName val="VIC- Constn Cont. to Growth"/>
      <sheetName val="NSW Table"/>
      <sheetName val="VIC Table"/>
      <sheetName val="NSW v VIC data"/>
      <sheetName val="NSW v VIC chart"/>
      <sheetName val="QLD- Constn Cont. to Growth"/>
      <sheetName val="WA-Construction Cont. to Growth"/>
      <sheetName val="SA- Construction Cont. to Growt"/>
      <sheetName val="TAS- Construction Cont. to Grow"/>
      <sheetName val="NT- Construction Cont. to Growt"/>
      <sheetName val="ACT- Construction Cont. to Gro "/>
      <sheetName val="Dwell WD by State"/>
      <sheetName val="NonDwell WD by State"/>
      <sheetName val="Eng WD by State"/>
      <sheetName val="Dwell Comp by State"/>
      <sheetName val="DwelInvReconc"/>
      <sheetName val="SA Table"/>
      <sheetName val="875505a"/>
      <sheetName val="GRAPH"/>
      <sheetName val="Pub NDBldg"/>
      <sheetName val="Tot Cons WD by State"/>
      <sheetName val="STCONSTN"/>
      <sheetName val="SIP"/>
      <sheetName val="WA Table"/>
      <sheetName val="Sheet1"/>
      <sheetName val="GVA,WD x State x Categ"/>
      <sheetName val="Char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/>
      <sheetData sheetId="45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HaulageRevVolTemplate"/>
      <sheetName val="SummarySheet"/>
      <sheetName val="rb REVENUE"/>
      <sheetName val="PrelimSheet"/>
      <sheetName val="QLD &amp; NT Graphs"/>
      <sheetName val="IpswichDMIRNS"/>
      <sheetName val="WideBayDMIRNS"/>
      <sheetName val="QLD"/>
      <sheetName val="Sales_Sendout"/>
      <sheetName val="VTariff_Redbox"/>
      <sheetName val="PivotBestInfo"/>
      <sheetName val="PivotDay1"/>
      <sheetName val="PivotDay2"/>
      <sheetName val="Sum1"/>
      <sheetName val="Jul"/>
      <sheetName val="Aug"/>
      <sheetName val="Sep"/>
      <sheetName val="Oct"/>
      <sheetName val="Nov"/>
      <sheetName val="Dec"/>
      <sheetName val="Jan"/>
      <sheetName val="Feb"/>
      <sheetName val="Mar"/>
      <sheetName val="Apr"/>
      <sheetName val="May"/>
      <sheetName val="Jun"/>
      <sheetName val="Va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-D Summary"/>
      <sheetName val="D-V Summary"/>
      <sheetName val="V-D instructions"/>
      <sheetName val="V-D &gt;10TJ"/>
      <sheetName val="V-D &gt;10TJ bands"/>
      <sheetName val="V-D TariffVReads"/>
      <sheetName val="V-D Telemetry"/>
      <sheetName val="Tariffs"/>
      <sheetName val="D-V Test Change"/>
      <sheetName val="D-V TariffD GJ"/>
      <sheetName val="D-V TariffD MHQ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eader"/>
      <sheetName val="Index and Checks"/>
      <sheetName val="Audit Trail"/>
      <sheetName val="1. Asset Trial Balance"/>
      <sheetName val="New Accounts"/>
      <sheetName val="2. Asset General Ledger Mapping"/>
      <sheetName val="3.  CoA"/>
      <sheetName val="4. Trial balance for &lt;fund&gt;"/>
      <sheetName val="5. Balance sheet"/>
      <sheetName val="5.1 Rec between CPH and MAp"/>
      <sheetName val="6. Income statement"/>
      <sheetName val="6.1 Net Profit"/>
      <sheetName val="6.2 Rec between CPH and MAp"/>
      <sheetName val="6.1. St't of Recognised Inc&amp;Exp"/>
      <sheetName val="6.2 Income Statement breakdown"/>
      <sheetName val="7. St't of changes in equity"/>
      <sheetName val="8. Cash Flow Statement"/>
      <sheetName val="9. Income Tax Expense "/>
      <sheetName val="10. Auditor Remuneration"/>
      <sheetName val="11. Dist Paid &amp; Proposed"/>
      <sheetName val="12. Cash Assets"/>
      <sheetName val="13. Inventories"/>
      <sheetName val="14. Receivables"/>
      <sheetName val="15. Investment in Fin Assets"/>
      <sheetName val="16. Derivatives"/>
      <sheetName val="17. PPE"/>
      <sheetName val="18. Intangibles"/>
      <sheetName val="19. Investment in Associates JV"/>
      <sheetName val="20. Investments in Controlled"/>
      <sheetName val="21. Payables"/>
      <sheetName val="22. Int Bearing Liabs"/>
      <sheetName val="23. Provisions"/>
      <sheetName val="24. Contributed Equity"/>
      <sheetName val="25. Reserves"/>
      <sheetName val="26. Related Party"/>
      <sheetName val="27. Segment Reporting"/>
      <sheetName val="28. Commitments"/>
      <sheetName val="29. Share based payments"/>
      <sheetName val="30. Business Combinations"/>
      <sheetName val="31. Discontinued Operations"/>
      <sheetName val="32. Conting &amp; Post BS"/>
      <sheetName val="33. Supplementary info"/>
      <sheetName val="34. &quot; Notes&quot; Supplementary info"/>
      <sheetName val="35. Operational Info"/>
      <sheetName val="Capital Budget"/>
      <sheetName val="1.Budg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 refreshError="1"/>
      <sheetData sheetId="45" refreshError="1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italisation"/>
      <sheetName val="Amortisation"/>
      <sheetName val="2000SOFTCAP"/>
      <sheetName val="FA Register"/>
      <sheetName val="Lookups"/>
      <sheetName val="4. Trial balance for &lt;fund&gt;"/>
      <sheetName val="A"/>
      <sheetName val="Mgt_Report_AUD"/>
      <sheetName val="장기성예금 (미수수익)"/>
      <sheetName val="Sheet1"/>
      <sheetName val="Assumptions"/>
      <sheetName val="TE01 Asset List"/>
      <sheetName val="ProjectAmortisation"/>
      <sheetName val="Parameters"/>
      <sheetName val="대손충당금test"/>
      <sheetName val="MP의 결정"/>
      <sheetName val="STC3"/>
      <sheetName val="PIM"/>
      <sheetName val="Size"/>
      <sheetName val="MODEL"/>
      <sheetName val="Plot Ratio 1.63 - Proposed"/>
      <sheetName val="TB MACREC"/>
      <sheetName val="Ass2"/>
      <sheetName val="Timesheet data"/>
      <sheetName val="Ass"/>
      <sheetName val="TB"/>
      <sheetName val="RESULTS"/>
      <sheetName val="30 Sept"/>
      <sheetName val="Timing Summary"/>
      <sheetName val="Input"/>
      <sheetName val="Cash Flow Summary"/>
      <sheetName val="Reforecast"/>
      <sheetName val="Cost Allocation"/>
      <sheetName val="RA Data"/>
      <sheetName val="199-0150"/>
      <sheetName val="TB00"/>
      <sheetName val="ACCOUNT SUBACCOUNT (UD3)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730000"/>
      <sheetName val="MN"/>
      <sheetName val="ANS"/>
      <sheetName val="unit rates"/>
      <sheetName val="npswa buy"/>
      <sheetName val="npswa sell"/>
      <sheetName val="abi buy"/>
      <sheetName val="abi sell"/>
      <sheetName val="Trial Balance Dump"/>
      <sheetName val="FA Register"/>
    </sheetNames>
    <sheetDataSet>
      <sheetData sheetId="0"/>
      <sheetData sheetId="1"/>
      <sheetData sheetId="2"/>
      <sheetData sheetId="3"/>
      <sheetData sheetId="4" refreshError="1"/>
      <sheetData sheetId="5"/>
      <sheetData sheetId="6"/>
      <sheetData sheetId="7"/>
      <sheetData sheetId="8"/>
      <sheetData sheetId="9" refreshError="1"/>
      <sheetData sheetId="10" refreshError="1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ptions"/>
      <sheetName val="MODEL ADJUSTMENTS"/>
      <sheetName val="Inflation"/>
      <sheetName val="Opex Data"/>
      <sheetName val="Opex"/>
      <sheetName val="WC"/>
      <sheetName val="WACC"/>
      <sheetName val="BB"/>
      <sheetName val="REFERENCE TARIFFS"/>
      <sheetName val="REFERENCE TARIFFS REVENUE"/>
      <sheetName val="DEMAND FORECASTS - TARIFF BLOCK"/>
      <sheetName val="Negotiate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Guide"/>
      <sheetName val="Results"/>
      <sheetName val="Assumptions"/>
      <sheetName val="Initial Assets"/>
      <sheetName val="Asset Base Summary"/>
      <sheetName val="Capex (02-06) "/>
      <sheetName val="Capex (07-11)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rectory"/>
      <sheetName val="Control"/>
      <sheetName val="SUMMARY"/>
      <sheetName val="OUTPUT"/>
      <sheetName val="Scenario"/>
      <sheetName val="Inputs I"/>
      <sheetName val="Inputs II"/>
      <sheetName val="Cons PL"/>
      <sheetName val="PL Proof"/>
      <sheetName val="Cons CF"/>
      <sheetName val="CF Proof"/>
      <sheetName val="Cons BS"/>
      <sheetName val="BS Proof"/>
      <sheetName val="ANH Cons PL"/>
      <sheetName val="ANH PL Proof"/>
      <sheetName val="ANH Cons BS"/>
      <sheetName val="ANH Proof BS"/>
      <sheetName val="ANH Cons CF"/>
      <sheetName val="ANH CF Proof"/>
      <sheetName val="ALN"/>
      <sheetName val="AFI"/>
      <sheetName val="AGS"/>
      <sheetName val="AGN"/>
      <sheetName val="ANH"/>
      <sheetName val="ANS"/>
      <sheetName val="ACO"/>
      <sheetName val="UEC"/>
      <sheetName val="ALN BS"/>
      <sheetName val="AFI BS"/>
      <sheetName val="AGS BS"/>
      <sheetName val="AGN BS"/>
      <sheetName val="ANH BS"/>
      <sheetName val="ANW BS"/>
      <sheetName val="ANS BS"/>
      <sheetName val="ACO BS"/>
      <sheetName val="NPS"/>
      <sheetName val="NPSWA"/>
      <sheetName val="WAGH BS"/>
      <sheetName val="NPS BS"/>
      <sheetName val="NPSWA BS"/>
      <sheetName val="UEC BS"/>
      <sheetName val="Fees"/>
      <sheetName val="Allocation NDA"/>
      <sheetName val="Assumptions Book"/>
      <sheetName val="Sub PL"/>
      <sheetName val="Sub BS"/>
      <sheetName val="Sub CF"/>
      <sheetName val="Sub PL Proof"/>
      <sheetName val="Sub BS Proof"/>
      <sheetName val="Sub CF Proof"/>
      <sheetName val="Share Split"/>
      <sheetName val="ANSAGS"/>
      <sheetName val="Bank"/>
      <sheetName val="Payments Matrix"/>
      <sheetName val="FA Register"/>
      <sheetName val="DATA"/>
      <sheetName val="Data&gt;A"/>
      <sheetName val="Inputs_II"/>
      <sheetName val="Co塅䕃⹌塅E"/>
      <sheetName val="Reported"/>
      <sheetName val="VARIABLES"/>
      <sheetName val="Capital Budget"/>
      <sheetName val="2.6 Non-network"/>
      <sheetName val="2.7 Vegetation management"/>
      <sheetName val="2.10 Overhead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P"/>
      <sheetName val="PB"/>
      <sheetName val="DAY"/>
      <sheetName val="TP"/>
      <sheetName val="TB"/>
      <sheetName val="TOTAL"/>
      <sheetName val="M&amp;HI"/>
      <sheetName val="PROP"/>
      <sheetName val="Contribution"/>
      <sheetName val="Contrib chart"/>
      <sheetName val="TOTAL Metro"/>
      <sheetName val="TOTAL Rural"/>
      <sheetName val="charts"/>
      <sheetName val="Summ Charts"/>
      <sheetName val="Sheet1"/>
      <sheetName val="MACROS"/>
      <sheetName val="Sectors"/>
      <sheetName val="WD Chart"/>
      <sheetName val="TOTAL (SAPN)"/>
      <sheetName val="PP Min%"/>
      <sheetName val="PP MinTot"/>
      <sheetName val="TB Min%"/>
      <sheetName val="TB MinTot"/>
      <sheetName val="TOTAL Min"/>
      <sheetName val="TOTAL NonMin"/>
      <sheetName val="WD4-FC"/>
      <sheetName val="PP NonMin"/>
      <sheetName val="TB NonMin"/>
      <sheetName val="Chart3"/>
      <sheetName val="Chart1"/>
      <sheetName val="Govt Budget"/>
      <sheetName val="Contract %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Act"/>
      <sheetName val="Control"/>
      <sheetName val="PL for BBJC"/>
      <sheetName val="PAR Cons PL"/>
      <sheetName val="PAR PL by Coy"/>
      <sheetName val="SS_CORT_ PL"/>
      <sheetName val="SS_AFIN_ PL"/>
      <sheetName val="PAR CapWork"/>
      <sheetName val="PAR BS by Coy"/>
      <sheetName val="PAR Cashflow"/>
      <sheetName val="HR&amp;SAFETY KPI"/>
      <sheetName val="SHARE KPI"/>
      <sheetName val="DataGraph"/>
      <sheetName val="DataBud"/>
      <sheetName val="DataActCORT"/>
      <sheetName val="DataBudCORT"/>
      <sheetName val="DataActAFIN"/>
      <sheetName val="DataBudAFIN"/>
      <sheetName val="DataAct Capex"/>
      <sheetName val="DataBud Capex"/>
      <sheetName val="Date"/>
      <sheetName val="PAR PL by Coy (copy)"/>
      <sheetName val="PAR Cashflow (copy)"/>
      <sheetName val="YTD Direct Costs"/>
      <sheetName val=" Lookup sheet (shared)"/>
      <sheetName val="Cost Centres"/>
      <sheetName val="Menu"/>
      <sheetName val="Lists"/>
      <sheetName val="Inputs"/>
      <sheetName val="Lookup|Tables"/>
      <sheetName val="Input|Assumptions"/>
      <sheetName val="Index"/>
      <sheetName val="Check|List"/>
      <sheetName val="Input|Escalators"/>
      <sheetName val="Global Inputs"/>
      <sheetName val="Console"/>
      <sheetName val="E02_CON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RITERIA1"/>
      <sheetName val="Journal 1"/>
      <sheetName val="ADI Matrix ACTUALS"/>
      <sheetName val="Envestra Budget"/>
      <sheetName val="SA Actual V &amp; D"/>
      <sheetName val="CODE"/>
      <sheetName val="QLD Actual V &amp; D"/>
      <sheetName val="NT Actual V &amp; D"/>
      <sheetName val="VIC Actual V"/>
      <sheetName val="VIC Actual D"/>
      <sheetName val="Vic &amp; NSW FRC Rev"/>
      <sheetName val="Wide Bay Actuals"/>
      <sheetName val="Mildura Actuals"/>
      <sheetName val="ADI HAULAGE STATS"/>
    </sheetNames>
    <sheetDataSet>
      <sheetData sheetId="0"/>
      <sheetData sheetId="1" refreshError="1"/>
      <sheetData sheetId="2" refreshError="1"/>
      <sheetData sheetId="3"/>
      <sheetData sheetId="4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opping List"/>
      <sheetName val="Customer Number Forecast"/>
      <sheetName val="RAB Asset Classes"/>
      <sheetName val="RIN CAPEX Catagories"/>
      <sheetName val="Reg CAPEX Catagories"/>
      <sheetName val="Vision Drivers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"/>
      <sheetName val="Input"/>
      <sheetName val="WACC"/>
      <sheetName val="Assets"/>
      <sheetName val="Analysis"/>
      <sheetName val="Smoothing"/>
      <sheetName val="Revenue summary"/>
      <sheetName val="Equity raising cost-capex"/>
      <sheetName val="Price path (nominal)"/>
      <sheetName val="Price path (real)"/>
      <sheetName val="Chart 1-MAR"/>
      <sheetName val="Chart 2-Price path"/>
      <sheetName val="Chart 3-Building block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 11"/>
      <sheetName val="Sheet2"/>
      <sheetName val="Sheet3"/>
      <sheetName val="test"/>
      <sheetName val="Credit - Static"/>
      <sheetName val="YTD Direct Costs"/>
      <sheetName val="Inputs_11"/>
      <sheetName val="Feuil1"/>
      <sheetName val="Feuil2"/>
      <sheetName val="Feuil3"/>
      <sheetName val="Currency"/>
      <sheetName val="login"/>
      <sheetName val="Appendice MAT"/>
      <sheetName val="Appendice MIX"/>
      <sheetName val="Taiwan"/>
      <sheetName val="China"/>
      <sheetName val="Topaz"/>
      <sheetName val="BASE"/>
      <sheetName val="#REF"/>
      <sheetName val="Liste mois"/>
      <sheetName val="Singapore"/>
      <sheetName val="Malaysia"/>
      <sheetName val="Indochina"/>
      <sheetName val="Explanation &amp; configuration"/>
      <sheetName val="SIMU"/>
      <sheetName val="Table"/>
      <sheetName val=" MB qualités"/>
      <sheetName val="effet devise overh"/>
      <sheetName val="effets devises ap"/>
      <sheetName val="Feuille de Référence"/>
      <sheetName val="Parameters"/>
      <sheetName val="A&amp;P Ovh OP"/>
      <sheetName val="Key O-H Fin LC"/>
      <sheetName val="Reconciliation-verif"/>
      <sheetName val="BSheet -cube balance"/>
      <sheetName val="Page de garde"/>
      <sheetName val="Table of content"/>
      <sheetName val="INTRO"/>
      <sheetName val="Organisation chart"/>
      <sheetName val="Overheads Chart"/>
      <sheetName val="Trend Headcounts Average"/>
      <sheetName val="Headcount Schedule"/>
      <sheetName val="Perma-Temp Chart"/>
      <sheetName val="Headcount Avg Variance &amp; Wages"/>
      <sheetName val="Headcount EOP variance"/>
      <sheetName val="Detailed O-H"/>
      <sheetName val="Logistic"/>
      <sheetName val="BSheet-WCapital"/>
      <sheetName val="CashSchedule"/>
      <sheetName val="CAPEX"/>
      <sheetName val="Bridge"/>
      <sheetName val="Title"/>
      <sheetName val=" MB qualit?s"/>
      <sheetName val="Feuille de R?f?rence"/>
      <sheetName val="Cash Situation"/>
      <sheetName val="Referential (2)"/>
      <sheetName val="Synthèse Géné (2)"/>
      <sheetName val="Rate (3)"/>
      <sheetName val="FINAL OH AM!"/>
      <sheetName val="FINAL OH Zoom USA (2)"/>
      <sheetName val="FINAL OH Zoom USA (3)"/>
      <sheetName val="FINAL OH Zoom USA"/>
      <sheetName val="FINAL OH G&amp;A"/>
      <sheetName val="FINAL OH Selling"/>
      <sheetName val="Synthèse MH 07 11"/>
      <sheetName val="Synthese Draft! "/>
      <sheetName val="FINAL OH P&amp;L!"/>
      <sheetName val="Bud OH P&amp;L (2)"/>
      <sheetName val="Synthèse FINAL!"/>
      <sheetName val="FINAL OH AM! ADJ!!!"/>
      <sheetName val="Regions PNS &amp; MI %"/>
      <sheetName val="Maisons PNS &amp; MI %"/>
      <sheetName val="Retreive MI"/>
      <sheetName val="test! (2)"/>
      <sheetName val="test!"/>
      <sheetName val="Referential"/>
      <sheetName val="OVERVIEW FINAL (old OH) (2)"/>
      <sheetName val="Rate (2)"/>
      <sheetName val="Cours Budget"/>
      <sheetName val="Company"/>
      <sheetName val="Contro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LN GRP"/>
      <sheetName val="DBP"/>
      <sheetName val="MN"/>
      <sheetName val="UE"/>
      <sheetName val="AAM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Model Diagram"/>
      <sheetName val="Input|Escalators"/>
      <sheetName val="Input|Opex (view 1)"/>
      <sheetName val="Input|Opex (view 2)"/>
      <sheetName val="Calc|Opex Forecast"/>
      <sheetName val="Calc|Opex Summary (view 1)"/>
      <sheetName val="Calc|Opex Summary (view 2)"/>
      <sheetName val="Output|Models"/>
      <sheetName val="Output|AAI Tables"/>
      <sheetName val="Output|Appendix"/>
      <sheetName val="Output|AA RIN"/>
      <sheetName val="Lookup|Tables"/>
      <sheetName val="Check|List"/>
      <sheetName val="Decomposition"/>
    </sheetNames>
    <sheetDataSet>
      <sheetData sheetId="0" refreshError="1"/>
      <sheetData sheetId="1" refreshError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/>
      <sheetData sheetId="11" refreshError="1"/>
      <sheetData sheetId="12"/>
      <sheetData sheetId="13" refreshError="1"/>
      <sheetData sheetId="14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XXXXXX"/>
      <sheetName val="Alinta"/>
      <sheetName val="Contents"/>
      <sheetName val="Assumptions Book"/>
      <sheetName val="Summary"/>
      <sheetName val="Checks"/>
      <sheetName val="Ip HUF"/>
      <sheetName val="Sensitivities"/>
      <sheetName val="Assumptions -Reg"/>
      <sheetName val="Assumptions"/>
      <sheetName val="Assumptions - Acq"/>
      <sheetName val="Assumptions-Fin"/>
      <sheetName val="Capex Diff"/>
      <sheetName val="X-Factor"/>
      <sheetName val="Eff. Carry Over"/>
      <sheetName val="Q-Depn"/>
      <sheetName val="A-Depn"/>
      <sheetName val="A-Ops"/>
      <sheetName val="M - WCap"/>
      <sheetName val="Q-Ops"/>
      <sheetName val="Q-Fin and Q-Cash"/>
      <sheetName val="A-Fin"/>
      <sheetName val="A-Cash"/>
      <sheetName val="EPG ENTITY"/>
      <sheetName val="NEWCO ENTITY"/>
      <sheetName val="NEWCO CON"/>
      <sheetName val="A - NEWCO CON"/>
      <sheetName val="Xp a"/>
      <sheetName val="Xp q"/>
      <sheetName val="Senior Debt"/>
      <sheetName val="Change Log"/>
      <sheetName val="C-5yr NPV"/>
      <sheetName val="Asset Value Analysis"/>
      <sheetName val="ANS Recon"/>
      <sheetName val="Assumpn - HEI2"/>
      <sheetName val="YTD Operations"/>
      <sheetName val="Parameters"/>
      <sheetName val="8. Hist P&amp;L"/>
      <sheetName val="5. Assum"/>
      <sheetName val="12. SensA"/>
      <sheetName val="15. Debt"/>
      <sheetName val="Ip_HUF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/>
      <sheetData sheetId="8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 refreshError="1"/>
      <sheetData sheetId="30"/>
      <sheetData sheetId="31" refreshError="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Investments"/>
      <sheetName val="eo table"/>
      <sheetName val="data"/>
      <sheetName val="headings_ABS"/>
      <sheetName val="headings_ours"/>
      <sheetName val="Investment table"/>
      <sheetName val="StocksDec06"/>
      <sheetName val="Charts"/>
      <sheetName val="Chart1"/>
      <sheetName val="EOApr06"/>
      <sheetName val="IPDs"/>
      <sheetName val="Numbers for EO Chart"/>
      <sheetName val="other g"/>
      <sheetName val="household f&amp;e"/>
      <sheetName val="Chart2"/>
      <sheetName val="#REF"/>
      <sheetName val="RGDPQ"/>
      <sheetName val="Chart2 (2)"/>
      <sheetName val="Basic Economic Indicators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NoLinks"/>
      <sheetName val="MIML RECONCILIATIONS"/>
      <sheetName val="RAMM RECONCILIATIONS"/>
      <sheetName val="Control"/>
      <sheetName val="5060MBL MIML"/>
      <sheetName val="5090MBL MIML"/>
      <sheetName val="MIML INTERCO"/>
      <sheetName val="MIML STALE CHEQUES"/>
      <sheetName val="BSAL RECONCILIATIONS"/>
      <sheetName val="BSAL INTERCOY"/>
      <sheetName val="BSAL SUNDRY CREDITORS "/>
      <sheetName val="AIMM RECONCILIATIONS"/>
      <sheetName val="AIMM INTERCOY"/>
      <sheetName val="MEL RECS"/>
      <sheetName val="MLL RECONCILIATIONS"/>
      <sheetName val="MLL INTERCOY"/>
      <sheetName val="MBL IV RECONCILLIATIONS"/>
      <sheetName val="MBL IV INTERCOY"/>
      <sheetName val="MNZ IV INTERCOY"/>
      <sheetName val="RAMM INTERCOY"/>
      <sheetName val="BSTC RECONCILIATIONS "/>
      <sheetName val="BSTC INTERCO"/>
      <sheetName val="MISL RECONCIL"/>
      <sheetName val="MISL SUNDRY CREDITORS"/>
      <sheetName val="MISL INTERCO"/>
      <sheetName val="MRML RECONCIL"/>
      <sheetName val="MLSL RECONCILIATIONS"/>
      <sheetName val="MLSL INTERCOY"/>
      <sheetName val="AMCL"/>
      <sheetName val="AMCL INTERCOY "/>
      <sheetName val="Module1"/>
      <sheetName val="Module2"/>
      <sheetName val="Module3"/>
      <sheetName val="Module4"/>
      <sheetName val="Module5"/>
      <sheetName val="Module7"/>
      <sheetName val="Module6"/>
      <sheetName val="Mi0010"/>
      <sheetName val="#REF!"/>
      <sheetName val="#REF"/>
      <sheetName val="Monthly Adj"/>
      <sheetName val="BS Bals - Act"/>
      <sheetName val="BS Bals - Bud"/>
      <sheetName val="Manual Input"/>
      <sheetName val="PL Bals"/>
      <sheetName val="mapping"/>
      <sheetName val="Variance"/>
      <sheetName val="Assumptions"/>
      <sheetName val="Ip HUF"/>
      <sheetName val="REG."/>
      <sheetName val="Mi0010.xls"/>
      <sheetName val="acct-cntrl"/>
      <sheetName val="gl"/>
      <sheetName val="Ass"/>
      <sheetName val="PDM"/>
      <sheetName val="AHL_Old"/>
      <sheetName val="Detailed_Analysis"/>
      <sheetName val="IRR input"/>
      <sheetName val="Detailed"/>
      <sheetName val="Assumpn - HEI2"/>
      <sheetName val="P&amp;L"/>
      <sheetName val="Settlements"/>
      <sheetName val="Misc_Data"/>
      <sheetName val="AHL_New"/>
      <sheetName val="Funding_Data"/>
      <sheetName val="Reinvest_Income_Calc"/>
      <sheetName val="Originator_Data"/>
      <sheetName val="PUMA Mtgs - AHL"/>
      <sheetName val="Consolidated MMs"/>
      <sheetName val="PUMA Mtgs - WHL"/>
      <sheetName val="Additional Return"/>
      <sheetName val="Return"/>
      <sheetName val="Sales"/>
      <sheetName val="CF v P&amp;L"/>
      <sheetName val="Overheads Profit and Loss"/>
      <sheetName val="Macq. Mtgs - Pivot"/>
      <sheetName val="Admin &amp; Marketing"/>
      <sheetName val="Costs"/>
      <sheetName val="Split"/>
      <sheetName val="Project Description"/>
      <sheetName val="RECONCILIATIONS"/>
      <sheetName val="Balances"/>
      <sheetName val="Transactions"/>
    </sheetNames>
    <definedNames>
      <definedName name="Module1.AIMMPRINT"/>
    </defined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rporateParameters"/>
      <sheetName val="SalesCustomers"/>
      <sheetName val="SalesVolume"/>
      <sheetName val="SalesRevenue"/>
      <sheetName val="SalesAveragePrices"/>
      <sheetName val="SalesAnnualSummary"/>
      <sheetName val="CostOfSales"/>
      <sheetName val="COSAnnualSummary"/>
      <sheetName val="ControlNoLinks"/>
      <sheetName val="MIML RECONCILIATIONS"/>
      <sheetName val="GMT1"/>
      <sheetName val="RAMM RECONCILIATIONS"/>
      <sheetName val="YTD Operations"/>
      <sheetName val="AIH"/>
      <sheetName val="Control"/>
      <sheetName val="Assumption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phs"/>
      <sheetName val="ERA_Tables"/>
      <sheetName val="OPEX Actuals &amp; Forecast"/>
      <sheetName val="Reporting Sheet"/>
      <sheetName val="Revenue"/>
      <sheetName val="Rate of Return"/>
      <sheetName val="CAPEX"/>
      <sheetName val="Shipper CAPEX"/>
      <sheetName val="BEP Lease"/>
      <sheetName val="Disposals"/>
      <sheetName val="Tax"/>
      <sheetName val="Capacity"/>
      <sheetName val="Throughput"/>
      <sheetName val="OPEX"/>
      <sheetName val="System Use Gas"/>
      <sheetName val="Equity raising cost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 refreshError="1"/>
      <sheetData sheetId="14"/>
      <sheetData sheetId="15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rsion_Codes"/>
      <sheetName val="Cut Items"/>
      <sheetName val="Summary"/>
      <sheetName val="Publish"/>
      <sheetName val="TotalMN"/>
      <sheetName val="SupplyRegs"/>
      <sheetName val="Burwood"/>
      <sheetName val="Moorabbin"/>
      <sheetName val="Pipeworks"/>
      <sheetName val="Metering_GasSpec"/>
      <sheetName val="Bud_Upload"/>
      <sheetName val="Priorities"/>
      <sheetName val="seasonalisation Table"/>
      <sheetName val="Priority Tally"/>
      <sheetName val="Results"/>
      <sheetName val="CorporateParameters"/>
      <sheetName val="Cut_Items"/>
      <sheetName val="seasonalisation_Table"/>
      <sheetName val="Priority_Tally"/>
      <sheetName val="Cut_Items1"/>
      <sheetName val="seasonalisation_Table1"/>
      <sheetName val="Priority_Tally1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re Notes for Alex!"/>
      <sheetName val="Capex input"/>
      <sheetName val="AMP-MASTER"/>
      <sheetName val="AMPmasterescalated"/>
      <sheetName val="Submission graphs"/>
      <sheetName val="CPI"/>
      <sheetName val="AER calc sheet"/>
      <sheetName val="AER Cost escalators"/>
      <sheetName val="AERCalculation of routine capex"/>
      <sheetName val="RIN Capex Detailed Info"/>
      <sheetName val="RIN Schedule 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Assum"/>
      <sheetName val="MN's notes"/>
      <sheetName val="Assets"/>
      <sheetName val="Calcs"/>
      <sheetName val="MIT 1"/>
      <sheetName val="MIT 2"/>
      <sheetName val="MEI AUD"/>
      <sheetName val="MIG"/>
      <sheetName val="MEI GBP"/>
      <sheetName val="Dist All Chart"/>
      <sheetName val="Dist AUS Chart"/>
      <sheetName val="Dist NA Chart"/>
      <sheetName val="Dist EUR Chart"/>
      <sheetName val="Inv Asset Chart"/>
      <sheetName val="Sale Asset Chart"/>
      <sheetName val="Exp Chart"/>
      <sheetName val="Fees Chart"/>
      <sheetName val="Cash Chart"/>
      <sheetName val="Dist Chart"/>
      <sheetName val="51150_8"/>
      <sheetName val="Assumption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Ass"/>
      <sheetName val="SapphireAss"/>
      <sheetName val="Ass Bk"/>
      <sheetName val="MIIF Structure"/>
      <sheetName val="Summ1"/>
      <sheetName val="Summ2"/>
      <sheetName val="Summ3"/>
      <sheetName val="Summ Board"/>
      <sheetName val="Actuals"/>
      <sheetName val="Fin"/>
      <sheetName val="Fees"/>
      <sheetName val="Securities"/>
      <sheetName val="Mth CF"/>
      <sheetName val="Qtr CF"/>
      <sheetName val="Sem Ann CF"/>
      <sheetName val="Ann CF"/>
      <sheetName val="Chart Data"/>
      <sheetName val="Charts"/>
      <sheetName val="Acct"/>
      <sheetName val="Share Price History"/>
      <sheetName val="Assum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TCO_resp_to_DD"/>
      <sheetName val="Table(presentation)"/>
      <sheetName val="Graphs"/>
      <sheetName val="Checks"/>
      <sheetName val="Table_Temp"/>
      <sheetName val="Stat Accounts"/>
      <sheetName val="ERA_Finance_TEMP"/>
      <sheetName val="Cust_Vol_FD"/>
      <sheetName val="Opex_Tbl_Fig_DD"/>
      <sheetName val="RTVM"/>
      <sheetName val="Main_DD"/>
      <sheetName val="Main_diff"/>
      <sheetName val="Input"/>
      <sheetName val="WACC"/>
      <sheetName val="Load_Tariffs"/>
      <sheetName val="Table_FD3"/>
      <sheetName val="FD2_Tbl8"/>
      <sheetName val="Table_FD_Val"/>
      <sheetName val="Table_FD_Diff"/>
      <sheetName val="Table_DD"/>
      <sheetName val="Information_BT"/>
      <sheetName val="Switches"/>
      <sheetName val="SolverSheet"/>
      <sheetName val="Information"/>
      <sheetName val="Main"/>
      <sheetName val="CoS"/>
      <sheetName val="Revenue"/>
      <sheetName val="Check_B3_Tariff"/>
      <sheetName val="CoSVal"/>
      <sheetName val="CoS_DD"/>
      <sheetName val="CoS_diff"/>
      <sheetName val="Tax_CoRE_HCA"/>
      <sheetName val="Tax_CoRE"/>
      <sheetName val="TariffVariation"/>
      <sheetName val="Timing"/>
      <sheetName val="Working_Capital"/>
      <sheetName val="Test_WCap"/>
      <sheetName val="TC_DD"/>
      <sheetName val="TC_diff"/>
      <sheetName val="Tax_Asset"/>
      <sheetName val="TA_DD"/>
      <sheetName val="TA_diff"/>
      <sheetName val="Asset_HCA"/>
      <sheetName val="Asset"/>
      <sheetName val="TA_Drp"/>
      <sheetName val="Tax(ATCO_Transition)"/>
      <sheetName val="Asset(ATCO_Transition)"/>
      <sheetName val="Impact_A1"/>
      <sheetName val="Impact_A2"/>
      <sheetName val="Impact_B1"/>
      <sheetName val="Impact_B2"/>
      <sheetName val="Impact_B3"/>
      <sheetName val="Graph_Data"/>
      <sheetName val="Retail Tariffs"/>
      <sheetName val="ctRetail tariff $GJ"/>
      <sheetName val="ctRetail impact $yr"/>
      <sheetName val="ctRetail impact $yr small user"/>
      <sheetName val="ctRetail impact % B2"/>
      <sheetName val="ctRetail impact % B3"/>
      <sheetName val="ctRetail impact comparison"/>
      <sheetName val="ctAv annual increases B2"/>
      <sheetName val="ctAv annual increases B3"/>
      <sheetName val="ctOption_DWAT FD"/>
      <sheetName val="ctRevenue_CoS_G"/>
      <sheetName val="ctRevenue_CoS_G2"/>
      <sheetName val="ct$_per_GJ_G"/>
      <sheetName val="ctA1_$_GJ_G"/>
      <sheetName val="ctA2_$_GJ_G"/>
      <sheetName val="ctB1_$_GJ_G"/>
      <sheetName val="ctB2_$_GJ_G"/>
      <sheetName val="ctB3_$_GJ_G"/>
      <sheetName val="ctA1 impact"/>
      <sheetName val="ctA2 impact"/>
      <sheetName val="B1 impact chart"/>
      <sheetName val="ctB2 impact"/>
      <sheetName val="ctB3 impact"/>
      <sheetName val="ctB2 impact with customer #s"/>
      <sheetName val="ctB3 impact with customer #s"/>
      <sheetName val="Cover"/>
      <sheetName val="As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t Time"/>
      <sheetName val="Sheet4"/>
      <sheetName val="Cost Centres"/>
      <sheetName val="Base"/>
      <sheetName val="TCR"/>
      <sheetName val="DESP"/>
      <sheetName val="STIPS"/>
      <sheetName val="Costs"/>
      <sheetName val="tiers"/>
      <sheetName val="RSA"/>
      <sheetName val="AAMGRP"/>
      <sheetName val="Valuation_Inputs"/>
      <sheetName val="Start"/>
      <sheetName val="Global Inputs"/>
      <sheetName val="Revenue"/>
      <sheetName val="Tax_CoRE"/>
      <sheetName val="Main"/>
      <sheetName val="Input"/>
      <sheetName val="Graphs"/>
      <sheetName val="Elec. Tariffs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/>
      <sheetData sheetId="8" refreshError="1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"/>
      <sheetName val="FD Tables"/>
      <sheetName val="Equity raising cost-capex"/>
      <sheetName val="Carry-over"/>
      <sheetName val="AER ECM (AGN) VIC"/>
      <sheetName val="AER ECM (AGN) Albury"/>
      <sheetName val="Input"/>
      <sheetName val="WACC"/>
      <sheetName val="Assets"/>
      <sheetName val="Tax Depn"/>
      <sheetName val="Analysis"/>
      <sheetName val="Forecast revenues"/>
      <sheetName val="X factor"/>
      <sheetName val="NMF inputs and outputs"/>
      <sheetName val="Chart4"/>
      <sheetName val="Chart5"/>
      <sheetName val="Chart6"/>
      <sheetName val="Historic Inflation"/>
      <sheetName val="Vic &amp; Albury PTRM 280916 with 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oss Product"/>
      <sheetName val="Employment"/>
      <sheetName val="% Employment"/>
      <sheetName val="Productivity"/>
      <sheetName val="Raw Data"/>
      <sheetName val="IndustProdn"/>
      <sheetName val="Indexes"/>
      <sheetName val="EO Industry table"/>
      <sheetName val="EO Industry table (new)"/>
      <sheetName val="EO Industry table (new) (2)"/>
      <sheetName val="LTF 7.2"/>
      <sheetName val="Sheet3"/>
      <sheetName val="LTF 2009"/>
      <sheetName val="Empl Tab Feb'11"/>
      <sheetName val=" (2)"/>
      <sheetName val="Olex Table"/>
      <sheetName val="Employment Old"/>
      <sheetName val="Raw Data Old"/>
      <sheetName val="EO Jun 14"/>
      <sheetName val="LTF12"/>
      <sheetName val="EO Sep 12"/>
      <sheetName val="EO Jun 13"/>
      <sheetName val="EO Sep 13"/>
      <sheetName val="EO Mar 13"/>
      <sheetName val="EO Summary - for publication 1"/>
      <sheetName val="EO Summary - for publication 2"/>
      <sheetName val="EO Summary"/>
      <sheetName val="Indust Tab"/>
      <sheetName val="EO Tb1"/>
      <sheetName val="EO Tb2"/>
      <sheetName val="Sum. Table"/>
      <sheetName val="Sheet4"/>
      <sheetName val="LTF summary sheet"/>
      <sheetName val="Empl Tab Nov'10"/>
      <sheetName val="Employment NEW"/>
      <sheetName val="Raw Data NEW"/>
      <sheetName val="Sep07 EO"/>
      <sheetName val="Chart3"/>
      <sheetName val="Chart4"/>
      <sheetName val="Chart2"/>
      <sheetName val="Chart1 (2)"/>
      <sheetName val="Chart1"/>
      <sheetName val="Chart1 (3)"/>
      <sheetName val="Chart1 (4)"/>
      <sheetName val="EO Tb3"/>
      <sheetName val="Sheet2"/>
      <sheetName val="Sector Tables"/>
      <sheetName val="EO Tables"/>
      <sheetName val="Charts"/>
      <sheetName val="Sheet1"/>
      <sheetName val="GrwthR"/>
      <sheetName val="Tables"/>
      <sheetName val="not in july eo"/>
      <sheetName val="Tables (3)"/>
      <sheetName val="Employment (2)"/>
      <sheetName val="Sep07 EO (2)"/>
      <sheetName val="#REF"/>
      <sheetName val="June07 EO"/>
      <sheetName val="Dec05 EO"/>
      <sheetName val="Tables (4)"/>
      <sheetName val="SECTQ"/>
      <sheetName val="Chart5"/>
      <sheetName val="Raw Data (2)"/>
      <sheetName val="Sep09 EO"/>
      <sheetName val="EO Jun12"/>
      <sheetName val="Quaterly GVA"/>
      <sheetName val="EO Ind table,prospec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/>
      <sheetData sheetId="66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 Workings"/>
      <sheetName val="Instructions"/>
      <sheetName val="Scenarios"/>
      <sheetName val="Assumptions"/>
      <sheetName val="Amort"/>
      <sheetName val="DUET Economics"/>
      <sheetName val="Bal Sheet"/>
      <sheetName val="P&amp;L"/>
      <sheetName val="Cashflow"/>
      <sheetName val="Stmt of CFs"/>
      <sheetName val="Graph Data-6mthly"/>
      <sheetName val="Fin Ratios"/>
      <sheetName val="DBP Calendar Year Summary"/>
      <sheetName val="Imp Testing Template"/>
      <sheetName val="Tax"/>
      <sheetName val="Debt"/>
      <sheetName val="Debt (Swaps)"/>
      <sheetName val="Regulated Tariff"/>
      <sheetName val="Volume Input (commercial)"/>
      <sheetName val="Volume Input"/>
      <sheetName val="Revenue_Summary"/>
      <sheetName val="Revenue_Detail"/>
      <sheetName val="Regulated Tax Depn"/>
      <sheetName val="Tariffs"/>
      <sheetName val="Applicable Tariffs"/>
      <sheetName val="Alcoa Summary"/>
      <sheetName val="Present reservation charges"/>
      <sheetName val="Capex reservation charges"/>
      <sheetName val="PCC"/>
      <sheetName val="GTC"/>
      <sheetName val="Fuel Cost"/>
      <sheetName val="Fuel Gas Price"/>
      <sheetName val="Expansion Capex"/>
      <sheetName val="Depcn"/>
      <sheetName val="Decomm"/>
      <sheetName val="BEP Lease"/>
      <sheetName val="TaxOLD"/>
      <sheetName val="NPV"/>
      <sheetName val="Equity"/>
      <sheetName val="DBP Corporate Model-180728-deb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rsions"/>
      <sheetName val="Versions GL"/>
      <sheetName val="Checks"/>
      <sheetName val="Comparison to PDS"/>
      <sheetName val="Budget PDS Income"/>
      <sheetName val="Actual PDS Income"/>
      <sheetName val="PDS Cashflow"/>
      <sheetName val="Bud CashflowUED - support"/>
      <sheetName val="Act CashflowUED - support"/>
      <sheetName val="UEDH - support"/>
      <sheetName val="Bud UE BS - support"/>
      <sheetName val="Act UE BS - support"/>
      <sheetName val="Budget UED income - support"/>
      <sheetName val="Budget UED income - support Old"/>
      <sheetName val="Actual UED income - support"/>
      <sheetName val="Finance"/>
      <sheetName val="Tax"/>
      <sheetName val="Reg Rev Calc"/>
      <sheetName val="Excluded Services"/>
      <sheetName val="Reg Depn ECM &amp; Tax Wedge"/>
      <sheetName val="Depn"/>
      <sheetName val="Bud UE CAPEX - support"/>
      <sheetName val="Act UE CAPEX - support"/>
      <sheetName val="Input"/>
      <sheetName val="Scenarios"/>
      <sheetName val="Outputs"/>
      <sheetName val="Data - Orig"/>
      <sheetName val="Data - Int Var"/>
      <sheetName val="Data - refi"/>
      <sheetName val="MBL 5 year comparison"/>
      <sheetName val="Detailed P and L proforma"/>
      <sheetName val="Detailed revenue analysis - sup"/>
      <sheetName val="Mapping - support"/>
      <sheetName val="EY with revenue analysis - supp"/>
      <sheetName val="Comparisons"/>
      <sheetName val="Check to TB - support"/>
      <sheetName val="Shearwater comparisons"/>
      <sheetName val="Pres - Formal year 1"/>
      <sheetName val="board extract"/>
      <sheetName val="Pres - Formal"/>
      <sheetName val="UED July 2003"/>
      <sheetName val="SDo not use"/>
      <sheetName val="UED BS - do not use"/>
      <sheetName val="Do not use summary only"/>
      <sheetName val="Assum-Fin"/>
      <sheetName val="DUET S"/>
      <sheetName val="A-Depn"/>
      <sheetName val="Reg-Rev"/>
      <sheetName val="Assumptions"/>
      <sheetName val="Journal"/>
      <sheetName val="Versions_GL"/>
      <sheetName val="Comparison_to_PDS"/>
      <sheetName val="Budget_PDS_Income"/>
      <sheetName val="Actual_PDS_Income"/>
      <sheetName val="PDS_Cashflow"/>
      <sheetName val="Bud_CashflowUED_-_support"/>
      <sheetName val="Act_CashflowUED_-_support"/>
      <sheetName val="UEDH_-_support"/>
      <sheetName val="Bud_UE_BS_-_support"/>
      <sheetName val="Act_UE_BS_-_support"/>
      <sheetName val="Budget_UED_income_-_support"/>
      <sheetName val="Budget_UED_income_-_support_Old"/>
      <sheetName val="Actual_UED_income_-_support"/>
      <sheetName val="Reg_Rev_Calc"/>
      <sheetName val="Excluded_Services"/>
      <sheetName val="Reg_Depn_ECM_&amp;_Tax_Wedge"/>
      <sheetName val="Bud_UE_CAPEX_-_support"/>
      <sheetName val="Act_UE_CAPEX_-_support"/>
      <sheetName val="Data_-_Orig"/>
      <sheetName val="Data_-_Int_Var"/>
      <sheetName val="Data_-_refi"/>
      <sheetName val="MBL_5_year_comparison"/>
      <sheetName val="Detailed_P_and_L_proforma"/>
      <sheetName val="Detailed_revenue_analysis_-_sup"/>
      <sheetName val="Mapping_-_support"/>
      <sheetName val="EY_with_revenue_analysis_-_supp"/>
      <sheetName val="Check_to_TB_-_support"/>
      <sheetName val="Shearwater_comparisons"/>
      <sheetName val="Pres_-_Formal_year_1"/>
      <sheetName val="board_extract"/>
      <sheetName val="Pres_-_Formal"/>
      <sheetName val="UED_July_2003"/>
      <sheetName val="SDo_not_use"/>
      <sheetName val="UED_BS_-_do_not_use"/>
      <sheetName val="Do_not_use_summary_only"/>
      <sheetName val="DUET_S"/>
      <sheetName val="Versions_GL1"/>
      <sheetName val="Comparison_to_PDS1"/>
      <sheetName val="Budget_PDS_Income1"/>
      <sheetName val="Actual_PDS_Income1"/>
      <sheetName val="PDS_Cashflow1"/>
      <sheetName val="Bud_CashflowUED_-_support1"/>
      <sheetName val="Act_CashflowUED_-_support1"/>
      <sheetName val="UEDH_-_support1"/>
      <sheetName val="Bud_UE_BS_-_support1"/>
      <sheetName val="Act_UE_BS_-_support1"/>
      <sheetName val="Budget_UED_income_-_support1"/>
      <sheetName val="Budget_UED_income_-_support_Ol1"/>
      <sheetName val="Actual_UED_income_-_support1"/>
      <sheetName val="Reg_Rev_Calc1"/>
      <sheetName val="Excluded_Services1"/>
      <sheetName val="Reg_Depn_ECM_&amp;_Tax_Wedge1"/>
      <sheetName val="Bud_UE_CAPEX_-_support1"/>
      <sheetName val="Act_UE_CAPEX_-_support1"/>
      <sheetName val="Data_-_Orig1"/>
      <sheetName val="Data_-_Int_Var1"/>
      <sheetName val="Data_-_refi1"/>
      <sheetName val="MBL_5_year_comparison1"/>
      <sheetName val="Detailed_P_and_L_proforma1"/>
      <sheetName val="Detailed_revenue_analysis_-_su1"/>
      <sheetName val="Mapping_-_support1"/>
      <sheetName val="EY_with_revenue_analysis_-_sup1"/>
      <sheetName val="Check_to_TB_-_support1"/>
      <sheetName val="Shearwater_comparisons1"/>
      <sheetName val="Pres_-_Formal_year_11"/>
      <sheetName val="board_extract1"/>
      <sheetName val="Pres_-_Formal1"/>
      <sheetName val="UED_July_20031"/>
      <sheetName val="SDo_not_use1"/>
      <sheetName val="UED_BS_-_do_not_use1"/>
      <sheetName val="Do_not_use_summary_only1"/>
      <sheetName val="DUET_S1"/>
      <sheetName val="Base"/>
      <sheetName val="STIPS"/>
      <sheetName val="TCR"/>
      <sheetName val="tier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/>
      <sheetData sheetId="22"/>
      <sheetData sheetId="23" refreshError="1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 refreshError="1"/>
      <sheetData sheetId="123" refreshError="1"/>
      <sheetData sheetId="124" refreshError="1"/>
      <sheetData sheetId="125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sclaimer"/>
      <sheetName val="Contents"/>
      <sheetName val="Assumptions Book"/>
      <sheetName val="Change Log"/>
      <sheetName val="Error Checks"/>
      <sheetName val="Controls"/>
      <sheetName val="Bank Summary"/>
      <sheetName val="A-Cash"/>
      <sheetName val="Q-Cash &amp; Q-Fin"/>
      <sheetName val="Summary"/>
      <sheetName val="Electricity Demand"/>
      <sheetName val="Outstanding Total Notional Loan"/>
      <sheetName val="Expansion Program"/>
      <sheetName val="Volumes &amp; Alcoa"/>
      <sheetName val="Assumptions -Reg"/>
      <sheetName val="Assumptions-Fin"/>
      <sheetName val="Assumptions"/>
      <sheetName val="Revenue"/>
      <sheetName val="A-Ops"/>
      <sheetName val="Q-Ops"/>
      <sheetName val="Q-Depn"/>
      <sheetName val="A-Depn"/>
      <sheetName val="A-Fin"/>
      <sheetName val="C-Structure"/>
      <sheetName val="DBNGP Trust"/>
      <sheetName val="DBNGP Finance Co."/>
      <sheetName val="EEWAPT"/>
      <sheetName val="EE(WA)T PL"/>
      <sheetName val="DBNGP Compressor Co."/>
      <sheetName val="Consolidated Balance Sheet"/>
      <sheetName val="C - Tariffs"/>
      <sheetName val="C - Alcoa Tariff"/>
      <sheetName val="C-Debt-RAB"/>
      <sheetName val="C-Equity Profile"/>
      <sheetName val="Equity Investment Schedule"/>
      <sheetName val="Swap Schedule"/>
      <sheetName val="Data Validation"/>
      <sheetName val="Input"/>
      <sheetName val="Dep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Sheet"/>
      <sheetName val="Agg"/>
      <sheetName val="Meter read"/>
      <sheetName val="Term Sheet &amp; Negotiated"/>
      <sheetName val="Term sheets"/>
      <sheetName val="Other"/>
      <sheetName val="Negotiated Services"/>
      <sheetName val="Budget_Var"/>
      <sheetName val="Working"/>
      <sheetName val="Tariffs"/>
      <sheetName val="Not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TAIL"/>
      <sheetName val="Distribition List"/>
      <sheetName val="Instructions"/>
      <sheetName val="Lists"/>
      <sheetName val="Descriptions"/>
      <sheetName val="Input"/>
      <sheetName val="Depn"/>
      <sheetName val="Distribition_List"/>
      <sheetName val="Assumptions-Fin"/>
      <sheetName val="Assumptions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rsion_Codes"/>
      <sheetName val="Cut Items"/>
      <sheetName val="Summary"/>
      <sheetName val="Publish"/>
      <sheetName val="TotalMN"/>
      <sheetName val="SupplyRegs"/>
      <sheetName val="Burwood"/>
      <sheetName val="Moorabbin"/>
      <sheetName val="Pipeworks"/>
      <sheetName val="Metering_GasSpec"/>
      <sheetName val="seasonalisation Table"/>
      <sheetName val="2004 Gas owner WP seasonalisati"/>
      <sheetName val="ELIMINATIONS"/>
      <sheetName val="Cut_Items"/>
      <sheetName val="seasonalisation_Table"/>
      <sheetName val="Cut_Items1"/>
      <sheetName val="seasonalisation_Table1"/>
      <sheetName val="NEW CORP OPEX"/>
      <sheetName val="DETAI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  <sheetData sheetId="15"/>
      <sheetData sheetId="16"/>
      <sheetData sheetId="17" refreshError="1"/>
      <sheetData sheetId="18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"/>
      <sheetName val="Qld"/>
      <sheetName val="Vic"/>
      <sheetName val="VicV2008"/>
      <sheetName val="VicD2008"/>
      <sheetName val="VicD2007"/>
      <sheetName val="VicV2007"/>
      <sheetName val="QLDV200607"/>
      <sheetName val="QLDV200708"/>
      <sheetName val="QLDV200809"/>
      <sheetName val="QLDD200607"/>
      <sheetName val="QLDD200708"/>
      <sheetName val="QLDD200809"/>
      <sheetName val="SAV200506"/>
      <sheetName val="SAV200607"/>
      <sheetName val="SAV200708"/>
      <sheetName val="SAV200809"/>
      <sheetName val="SAD200506"/>
      <sheetName val="SAD200607"/>
      <sheetName val="SAD200708"/>
      <sheetName val="SAD20080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tions"/>
      <sheetName val="Revalcalcs"/>
      <sheetName val="IAR"/>
      <sheetName val="Accounts"/>
      <sheetName val="Taxation"/>
      <sheetName val="Investments"/>
      <sheetName val="Debt"/>
      <sheetName val="DETAIL"/>
      <sheetName val="Version_Codes"/>
      <sheetName val="5100 &amp;5200"/>
      <sheetName val="NLCODER"/>
      <sheetName val="Header"/>
      <sheetName val="Update"/>
      <sheetName val="P&amp;L"/>
      <sheetName val="Input"/>
      <sheetName val="Ass"/>
      <sheetName val="Size"/>
      <sheetName val="CC Listing"/>
      <sheetName val="CashFlow"/>
      <sheetName val="MBL IV RECONS"/>
      <sheetName val="MBL IV INTERCOY"/>
      <sheetName val="Database"/>
    </sheetNames>
    <sheetDataSet>
      <sheetData sheetId="0" refreshError="1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XXXXXX"/>
      <sheetName val="Contents"/>
      <sheetName val="Summary"/>
      <sheetName val="Checks"/>
      <sheetName val="Assum-Reg"/>
      <sheetName val="Assum"/>
      <sheetName val="Assum-Acqn"/>
      <sheetName val="Assum-Fin"/>
      <sheetName val="Assum-BS"/>
      <sheetName val="Licence"/>
      <sheetName val="Senstvts"/>
      <sheetName val="Reg-Rev"/>
      <sheetName val="Reg Dep"/>
      <sheetName val="Tax Dep"/>
      <sheetName val="Eff Carry Over"/>
      <sheetName val="Capex Diff"/>
      <sheetName val="Q-Fin"/>
      <sheetName val="A-Fin"/>
      <sheetName val="Q-Cash"/>
      <sheetName val="A-Cash"/>
      <sheetName val="Q-Ops"/>
      <sheetName val="A-Ops"/>
      <sheetName val="Q-Depn"/>
      <sheetName val="A-Depn"/>
      <sheetName val="UED ENTITY"/>
      <sheetName val="PPL ENTITY"/>
      <sheetName val="HoldCo ENTITY"/>
      <sheetName val="HoldCo CONSOL"/>
      <sheetName val="HoldCo CONSOL (June Year End)"/>
      <sheetName val="DUET S"/>
      <sheetName val="Cover"/>
      <sheetName val="Ass"/>
      <sheetName val="1.  GIF"/>
      <sheetName val="Global Inputs"/>
      <sheetName val=" 18. GIF2"/>
      <sheetName val="Reg_Dep"/>
      <sheetName val="Tax_Dep"/>
      <sheetName val="Eff_Carry_Over"/>
      <sheetName val="Capex_Diff"/>
      <sheetName val="UED_ENTITY"/>
      <sheetName val="PPL_ENTITY"/>
      <sheetName val="HoldCo_ENTITY"/>
      <sheetName val="HoldCo_CONSOL"/>
      <sheetName val="HoldCo_CONSOL_(June_Year_End)"/>
      <sheetName val="DUET_S"/>
      <sheetName val="1___GIF"/>
      <sheetName val="Global_Inputs"/>
      <sheetName val="_18__GIF2"/>
      <sheetName val="Reg_Dep1"/>
      <sheetName val="Tax_Dep1"/>
      <sheetName val="Eff_Carry_Over1"/>
      <sheetName val="Capex_Diff1"/>
      <sheetName val="UED_ENTITY1"/>
      <sheetName val="PPL_ENTITY1"/>
      <sheetName val="HoldCo_ENTITY1"/>
      <sheetName val="HoldCo_CONSOL1"/>
      <sheetName val="HoldCo_CONSOL_(June_Year_End)1"/>
      <sheetName val="DUET_S1"/>
      <sheetName val="1___GIF1"/>
      <sheetName val="Global_Inputs1"/>
      <sheetName val="BAM-IS»"/>
      <sheetName val="«BAM-IS"/>
      <sheetName val="BAM-CP»"/>
      <sheetName val="«BAM-CP"/>
      <sheetName val="Assumptions"/>
      <sheetName val="Investments"/>
      <sheetName val="Taxation"/>
      <sheetName val="Debt"/>
    </sheetNames>
    <sheetDataSet>
      <sheetData sheetId="0" refreshError="1"/>
      <sheetData sheetId="1"/>
      <sheetData sheetId="2" refreshError="1"/>
      <sheetData sheetId="3" refreshError="1"/>
      <sheetData sheetId="4"/>
      <sheetData sheetId="5" refreshError="1"/>
      <sheetData sheetId="6"/>
      <sheetData sheetId="7"/>
      <sheetData sheetId="8"/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What-if"/>
      <sheetName val="Graphs"/>
      <sheetName val="Rec's"/>
      <sheetName val="Output sheet"/>
      <sheetName val="MB analysis"/>
      <sheetName val="RZ Prod."/>
      <sheetName val="EBIT rec."/>
      <sheetName val="Output"/>
      <sheetName val="Input"/>
      <sheetName val="Finance"/>
      <sheetName val="CORP"/>
      <sheetName val="MW"/>
      <sheetName val="SW"/>
      <sheetName val="CRL"/>
      <sheetName val="MB"/>
      <sheetName val="GA"/>
      <sheetName val="VIRG"/>
      <sheetName val="NRMA"/>
      <sheetName val="NCC"/>
      <sheetName val="MAC"/>
      <sheetName val="SL"/>
      <sheetName val="JACINTH"/>
      <sheetName val="SR6"/>
      <sheetName val="PJCT"/>
      <sheetName val="FC PJCT"/>
      <sheetName val="Upload"/>
      <sheetName val="Prices"/>
      <sheetName val="FV Assets"/>
      <sheetName val="FV Amort"/>
      <sheetName val="Consol BS Long Sheet"/>
      <sheetName val="DUET S"/>
      <sheetName val="A-Depn"/>
      <sheetName val="Cost Centres"/>
      <sheetName val="Other"/>
      <sheetName val="GL Accoun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WE x state x ind"/>
      <sheetName val="AWE state summary"/>
      <sheetName val="LPI x state x constn"/>
      <sheetName val="Wage Aggrements"/>
      <sheetName val="WagesbySegment"/>
      <sheetName val="WagesbySegment (2)"/>
      <sheetName val="Summary Section 4"/>
      <sheetName val="WagesbySegment NSW"/>
      <sheetName val="WagesbySegment Jemen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igation"/>
      <sheetName val="Sheet 1"/>
      <sheetName val="ESF Summary"/>
      <sheetName val="1102-Legal"/>
      <sheetName val="1264-HSE"/>
      <sheetName val="1261-Group HR"/>
      <sheetName val="1151-Corporate Comms"/>
      <sheetName val="1281-Business&amp;Risk"/>
      <sheetName val="1215-Internal Audit"/>
      <sheetName val="1211-Investor Relations"/>
      <sheetName val="1251-Investment Analysis"/>
      <sheetName val="1231-Treasury"/>
      <sheetName val="1201-CFO"/>
      <sheetName val="1104-Board"/>
      <sheetName val="1601-Strategy&amp;Development"/>
      <sheetName val="1101-CEO"/>
      <sheetName val="1651-AOI"/>
      <sheetName val="1206-Taxation"/>
      <sheetName val="1241-Financial Control"/>
      <sheetName val="InfoSYS"/>
      <sheetName val="Last"/>
      <sheetName val="ESF 2005 Budget"/>
      <sheetName val="IS Forecast 2005"/>
      <sheetName val="ESF Forecast"/>
      <sheetName val="Input"/>
      <sheetName val="Output"/>
      <sheetName val="VARIABLES"/>
      <sheetName val="Employe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/>
      <sheetData sheetId="19" refreshError="1"/>
      <sheetData sheetId="20"/>
      <sheetData sheetId="21" refreshError="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data"/>
      <sheetName val="ESF 2005 Budget"/>
    </sheetNames>
    <sheetDataSet>
      <sheetData sheetId="0" refreshError="1"/>
      <sheetData sheetId="1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QLD &amp; NT Graphs"/>
      <sheetName val="QLD"/>
      <sheetName val="SA,QLD,NT Inputs"/>
      <sheetName val="PIVOT ACTUAL"/>
      <sheetName val="VIC Graphs"/>
      <sheetName val="VIC"/>
      <sheetName val="NT"/>
      <sheetName val="Day10_Qld_Telemetered"/>
      <sheetName val="DAY 10_Qld_Nontelemetered"/>
      <sheetName val="Day10_Qld_Gatestations"/>
      <sheetName val="AprNonTelemetered"/>
      <sheetName val="Apr"/>
      <sheetName val="May"/>
      <sheetName val="Jun"/>
      <sheetName val="Billing Data"/>
      <sheetName val="QLD V Raw Consumption "/>
      <sheetName val="Volume data"/>
      <sheetName val="Act RB cons"/>
      <sheetName val="Wide Bay - Raw Consumption"/>
      <sheetName val="Qld Data"/>
      <sheetName val="int554_v4_monthly_interval_mete"/>
      <sheetName val="AprInt554"/>
      <sheetName val="MayInt55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RAW_FY1"/>
      <sheetName val="RAW_FY2"/>
      <sheetName val="RAW_FY3"/>
      <sheetName val="RAW_FY4"/>
      <sheetName val="RAW_FY5"/>
      <sheetName val="RAW_FY6"/>
      <sheetName val="RAW_FY7"/>
      <sheetName val="RAW_FY8"/>
      <sheetName val="RAW_Monthly"/>
      <sheetName val="Budget Year FY-2014"/>
      <sheetName val="Actuals"/>
      <sheetName val="Variances"/>
      <sheetName val="Sheet1"/>
      <sheetName val="CY-2015"/>
      <sheetName val="Budget Year 1"/>
      <sheetName val="Budget Year 2"/>
      <sheetName val="Budget Year 3"/>
      <sheetName val="Budget Year 4"/>
      <sheetName val="Budget Year 5"/>
      <sheetName val="Budget Year 6"/>
      <sheetName val="Budget Year 7"/>
      <sheetName val="Budget Year 8"/>
      <sheetName val="Budget Year 2+CPI"/>
      <sheetName val="Budget Year 3+CPI"/>
      <sheetName val="Budget Year 4+CPI"/>
      <sheetName val="Budget Year 5+CPI"/>
      <sheetName val="Budget Year 6+CPI"/>
      <sheetName val="Budget Year 7+CPI"/>
      <sheetName val="Budget Year 8+CPI"/>
      <sheetName val="Monthly Summary"/>
      <sheetName val="Monthly-5yr"/>
      <sheetName val="Actual YTD"/>
      <sheetName val="Chartda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Header"/>
      <sheetName val="Index and Checks"/>
      <sheetName val="Audit Trail"/>
      <sheetName val="Amendments to Pack"/>
      <sheetName val="1. Asset Trial Balance"/>
      <sheetName val="DBP SAP TB 31 Dec 10"/>
      <sheetName val="2. Asset General Ledger Mapping"/>
      <sheetName val="3.  CoA"/>
      <sheetName val="4. Trial balance for DUET"/>
      <sheetName val="5. Balance sheet"/>
      <sheetName val="6. Income statement"/>
      <sheetName val="6.2 Income Statement breakdown"/>
      <sheetName val="6.3 Stm Comprehensive Income"/>
      <sheetName val="7. St't of changes in equity"/>
      <sheetName val="8. Cash Flow Statement"/>
      <sheetName val="9. Income Tax Expense "/>
      <sheetName val="10. Conting &amp; Post BS"/>
      <sheetName val="11. Impairment Testing"/>
      <sheetName val="12. Supplementary info"/>
      <sheetName val="13. &quot; Notes&quot; Supplementary inf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O february 11"/>
      <sheetName val="Indust Tab"/>
      <sheetName val="tables"/>
      <sheetName val="PCE"/>
      <sheetName val="hhq sa"/>
      <sheetName val="hhq data sa"/>
      <sheetName val="HH data -current"/>
      <sheetName val="Bunnings"/>
      <sheetName val="OtherGoods Ann"/>
      <sheetName val="SA other goods Qtr"/>
      <sheetName val="OtherGoods Qtr"/>
      <sheetName val="OtherGoods Qtr - Current"/>
      <sheetName val="HH Data"/>
      <sheetName val="orig hhq"/>
      <sheetName val="fuel "/>
      <sheetName val="RETAIL VALUE ADDED"/>
      <sheetName val="EO Tabl Frank"/>
      <sheetName val="EO Tabl feb07"/>
      <sheetName val="PCE Key Indicators"/>
      <sheetName val="Wine Sales"/>
      <sheetName val="EOtablNov07"/>
      <sheetName val="RETAIL TURNOVER CHARTS"/>
      <sheetName val="retail defl"/>
      <sheetName val="EO tab1a"/>
      <sheetName val="EO tab2"/>
      <sheetName val="EO tab1"/>
      <sheetName val="calcs don't delete"/>
      <sheetName val="MV sales check + chart"/>
      <sheetName val="pce flowch"/>
      <sheetName val="hhq table"/>
      <sheetName val="Catering Indicators"/>
      <sheetName val="EO dec 05"/>
      <sheetName val="Chart3"/>
      <sheetName val="Chart3 (2)"/>
      <sheetName val="HFCE Charts"/>
      <sheetName val="Chart1"/>
      <sheetName val="Chart2"/>
      <sheetName val="RETAIL TURNOVER EST CHARTS"/>
      <sheetName val="CHARTS"/>
      <sheetName val="LongTerm"/>
      <sheetName val="EO tab1 (2)"/>
      <sheetName val="REALPCE"/>
      <sheetName val="Alcoholic Beverages Qtr"/>
      <sheetName val="Alcoholic Beverages Ann"/>
      <sheetName val="% of TOT"/>
      <sheetName val="CONTRIBUTION"/>
      <sheetName val="DATA"/>
      <sheetName val="LTFcharts"/>
      <sheetName val="IPDs"/>
      <sheetName val="CurrP"/>
      <sheetName val="OthHholdDurabl"/>
      <sheetName val="Chart4"/>
      <sheetName val="Retail Trade"/>
      <sheetName val="EO february 06"/>
      <sheetName val="CONANN"/>
      <sheetName val="ORIGCURQTR"/>
      <sheetName val="ORIGCONQTR"/>
      <sheetName val="SACONQTR"/>
    </sheetNames>
    <sheetDataSet>
      <sheetData sheetId="0"/>
      <sheetData sheetId="1"/>
      <sheetData sheetId="2" refreshError="1"/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/>
      <sheetData sheetId="54"/>
      <sheetData sheetId="55"/>
      <sheetData sheetId="56"/>
      <sheetData sheetId="57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RS"/>
      <sheetName val="CPI"/>
    </sheetNames>
    <sheetDataSet>
      <sheetData sheetId="0"/>
      <sheetData sheetId="1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XXXXXX"/>
      <sheetName val="Alinta"/>
      <sheetName val="Contents"/>
      <sheetName val="ChangeLog"/>
      <sheetName val="Summary"/>
      <sheetName val="Checks"/>
      <sheetName val="Assum Book"/>
      <sheetName val="Assum-Reg"/>
      <sheetName val="Assum"/>
      <sheetName val="Assum-Acqn"/>
      <sheetName val="Assum-Fin"/>
      <sheetName val="Assum-BS"/>
      <sheetName val="Licence"/>
      <sheetName val="Senstvts"/>
      <sheetName val="Reg-Rev"/>
      <sheetName val="Eff Carry Over"/>
      <sheetName val="Capex Diff"/>
      <sheetName val="Q-Fin"/>
      <sheetName val="A-Fin"/>
      <sheetName val="Q-Cash"/>
      <sheetName val="A-Cash"/>
      <sheetName val="Q-Ops"/>
      <sheetName val="A-Ops"/>
      <sheetName val="Q-Depn"/>
      <sheetName val="A-Depn"/>
      <sheetName val="UED ENTITY"/>
      <sheetName val="PPL ENTITY"/>
      <sheetName val="HoldCo ENTITY"/>
      <sheetName val="HoldCo CONSOL"/>
      <sheetName val="CHARTS"/>
      <sheetName val="HUF Q"/>
      <sheetName val="HUF A"/>
      <sheetName val="HUF S"/>
      <sheetName val="Parameters"/>
      <sheetName val="Credit - Static"/>
      <sheetName val="Control"/>
      <sheetName val="Source"/>
      <sheetName val="Assumptions"/>
      <sheetName val="PE Price increase"/>
      <sheetName val="HUF_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ER NRs"/>
      <sheetName val="AER lookups"/>
      <sheetName val="AER ETL"/>
      <sheetName val="Business &amp; other details"/>
      <sheetName val="Changelog"/>
      <sheetName val="Intro"/>
      <sheetName val="DMS input"/>
      <sheetName val="Log"/>
      <sheetName val="PTRM input"/>
      <sheetName val="WACC"/>
      <sheetName val="Assets"/>
      <sheetName val="Analysis"/>
      <sheetName val="Forecast revenues"/>
      <sheetName val="X factors"/>
      <sheetName val="Revenue summary"/>
      <sheetName val="Equity raising costs"/>
      <sheetName val="Chart 1-Revenue"/>
      <sheetName val="Chart 2-Price path"/>
      <sheetName val="Chart 3-Building blocks"/>
    </sheetNames>
    <sheetDataSet>
      <sheetData sheetId="0">
        <row r="6">
          <cell r="C6" t="str">
            <v>-- select --</v>
          </cell>
          <cell r="D6" t="str">
            <v>-- select --</v>
          </cell>
        </row>
        <row r="7">
          <cell r="C7" t="str">
            <v>Actual</v>
          </cell>
          <cell r="D7" t="str">
            <v>Public</v>
          </cell>
        </row>
        <row r="8">
          <cell r="C8" t="str">
            <v>Estimate</v>
          </cell>
          <cell r="D8" t="str">
            <v>Confidential</v>
          </cell>
        </row>
        <row r="9">
          <cell r="C9" t="str">
            <v>Consolidated</v>
          </cell>
        </row>
        <row r="14">
          <cell r="C14" t="str">
            <v>-- select --</v>
          </cell>
          <cell r="D14" t="str">
            <v>Revenue cap</v>
          </cell>
        </row>
        <row r="15">
          <cell r="C15" t="str">
            <v>After appeal</v>
          </cell>
          <cell r="D15" t="str">
            <v>Revenue yield</v>
          </cell>
        </row>
        <row r="16">
          <cell r="C16" t="str">
            <v>Draft decision</v>
          </cell>
          <cell r="D16" t="str">
            <v>Tariff cap</v>
          </cell>
        </row>
        <row r="17">
          <cell r="C17" t="str">
            <v>Final decision</v>
          </cell>
        </row>
        <row r="18">
          <cell r="C18" t="str">
            <v>PTRM update 1</v>
          </cell>
        </row>
        <row r="19">
          <cell r="C19" t="str">
            <v>PTRM update 2</v>
          </cell>
        </row>
        <row r="20">
          <cell r="C20" t="str">
            <v>PTRM update 3</v>
          </cell>
        </row>
        <row r="21">
          <cell r="C21" t="str">
            <v>PTRM update 4</v>
          </cell>
        </row>
        <row r="22">
          <cell r="C22" t="str">
            <v>PTRM update 5</v>
          </cell>
        </row>
        <row r="23">
          <cell r="C23" t="str">
            <v>PTRM update 6</v>
          </cell>
        </row>
        <row r="24">
          <cell r="C24" t="str">
            <v>PTRM update 7</v>
          </cell>
        </row>
        <row r="25">
          <cell r="C25" t="str">
            <v>Regulatory proposal</v>
          </cell>
        </row>
        <row r="26">
          <cell r="C26" t="str">
            <v>Reporting</v>
          </cell>
        </row>
        <row r="27">
          <cell r="C27" t="str">
            <v>Revised regulatory proposal</v>
          </cell>
        </row>
      </sheetData>
      <sheetData sheetId="1">
        <row r="16">
          <cell r="B16" t="str">
            <v>AGN (Albury and Victoria)</v>
          </cell>
          <cell r="C16" t="str">
            <v>Australian Gas Networks Limited (reporting data for Albury and Victoria)</v>
          </cell>
          <cell r="D16">
            <v>19078551685</v>
          </cell>
          <cell r="E16" t="str">
            <v>Vic</v>
          </cell>
          <cell r="F16" t="str">
            <v>Gas</v>
          </cell>
          <cell r="G16" t="str">
            <v>Distribution</v>
          </cell>
          <cell r="H16" t="str">
            <v>Tariff cap</v>
          </cell>
          <cell r="I16" t="str">
            <v>Financial</v>
          </cell>
          <cell r="J16" t="str">
            <v>June</v>
          </cell>
          <cell r="K16">
            <v>5</v>
          </cell>
          <cell r="L16">
            <v>5</v>
          </cell>
          <cell r="M16">
            <v>5</v>
          </cell>
          <cell r="N16" t="str">
            <v>x</v>
          </cell>
          <cell r="O16"/>
          <cell r="P16" t="str">
            <v>Level 6</v>
          </cell>
          <cell r="Q16" t="str">
            <v>400 King William Street</v>
          </cell>
          <cell r="R16" t="str">
            <v>ADELAIDE</v>
          </cell>
          <cell r="S16" t="str">
            <v>SA</v>
          </cell>
          <cell r="U16" t="str">
            <v>PO Box 6468</v>
          </cell>
          <cell r="V16" t="str">
            <v>Halifax Street</v>
          </cell>
          <cell r="W16" t="str">
            <v>ADELAIDE</v>
          </cell>
          <cell r="X16" t="str">
            <v>SA</v>
          </cell>
          <cell r="Z16" t="str">
            <v>NO</v>
          </cell>
          <cell r="AA16" t="str">
            <v>NO</v>
          </cell>
          <cell r="AB16" t="str">
            <v>NO</v>
          </cell>
          <cell r="AC16" t="str">
            <v>NO</v>
          </cell>
          <cell r="AD16" t="str">
            <v>NO</v>
          </cell>
          <cell r="AE16" t="str">
            <v>CBD</v>
          </cell>
          <cell r="AF16" t="str">
            <v>Urban</v>
          </cell>
          <cell r="AG16" t="str">
            <v>Short rural</v>
          </cell>
          <cell r="AH16" t="str">
            <v>Long rural</v>
          </cell>
          <cell r="AI16"/>
          <cell r="AJ16" t="str">
            <v>NO</v>
          </cell>
        </row>
        <row r="17">
          <cell r="B17" t="str">
            <v>AGN (Albury)</v>
          </cell>
          <cell r="C17" t="str">
            <v>Australian Gas Networks Limited (reporting data for Albury)</v>
          </cell>
          <cell r="D17">
            <v>19078551685</v>
          </cell>
          <cell r="E17" t="str">
            <v>Vic</v>
          </cell>
          <cell r="F17" t="str">
            <v>Gas</v>
          </cell>
          <cell r="G17" t="str">
            <v>Distribution</v>
          </cell>
          <cell r="H17" t="str">
            <v>Tariff cap</v>
          </cell>
          <cell r="I17" t="str">
            <v>Financial</v>
          </cell>
          <cell r="J17" t="str">
            <v>June</v>
          </cell>
          <cell r="K17">
            <v>5</v>
          </cell>
          <cell r="L17">
            <v>5</v>
          </cell>
          <cell r="M17">
            <v>5</v>
          </cell>
          <cell r="N17" t="str">
            <v>x</v>
          </cell>
          <cell r="O17"/>
          <cell r="P17" t="str">
            <v>Level 6</v>
          </cell>
          <cell r="Q17" t="str">
            <v>400 King William Street</v>
          </cell>
          <cell r="R17" t="str">
            <v>ADELAIDE</v>
          </cell>
          <cell r="S17" t="str">
            <v>SA</v>
          </cell>
          <cell r="U17" t="str">
            <v>PO Box 6468</v>
          </cell>
          <cell r="V17" t="str">
            <v>Halifax Street</v>
          </cell>
          <cell r="W17" t="str">
            <v>ADELAIDE</v>
          </cell>
          <cell r="X17" t="str">
            <v>SA</v>
          </cell>
          <cell r="Z17" t="str">
            <v>NO</v>
          </cell>
          <cell r="AA17" t="str">
            <v>NO</v>
          </cell>
          <cell r="AB17" t="str">
            <v>NO</v>
          </cell>
          <cell r="AC17" t="str">
            <v>NO</v>
          </cell>
          <cell r="AD17" t="str">
            <v>NO</v>
          </cell>
          <cell r="AE17" t="str">
            <v>CBD</v>
          </cell>
          <cell r="AF17" t="str">
            <v>Urban</v>
          </cell>
          <cell r="AG17" t="str">
            <v>Short rural</v>
          </cell>
          <cell r="AH17" t="str">
            <v>Long rural</v>
          </cell>
          <cell r="AI17"/>
          <cell r="AJ17" t="str">
            <v>NO</v>
          </cell>
        </row>
        <row r="18">
          <cell r="B18" t="str">
            <v>AGN (SA)</v>
          </cell>
          <cell r="C18" t="str">
            <v>Australian Gas Networks Limited (reporting data for SA)</v>
          </cell>
          <cell r="D18">
            <v>19078551685</v>
          </cell>
          <cell r="E18" t="str">
            <v>SA</v>
          </cell>
          <cell r="F18" t="str">
            <v>Gas</v>
          </cell>
          <cell r="G18" t="str">
            <v>Distribution</v>
          </cell>
          <cell r="H18" t="str">
            <v>Tariff cap</v>
          </cell>
          <cell r="I18" t="str">
            <v>Financial</v>
          </cell>
          <cell r="J18" t="str">
            <v>June</v>
          </cell>
          <cell r="K18">
            <v>5</v>
          </cell>
          <cell r="L18">
            <v>5</v>
          </cell>
          <cell r="M18">
            <v>5</v>
          </cell>
          <cell r="N18">
            <v>5</v>
          </cell>
          <cell r="O18" t="str">
            <v>distribution determination</v>
          </cell>
          <cell r="P18" t="str">
            <v>Level 6</v>
          </cell>
          <cell r="Q18" t="str">
            <v>400 King William Street</v>
          </cell>
          <cell r="R18" t="str">
            <v>ADELAIDE</v>
          </cell>
          <cell r="S18" t="str">
            <v>SA</v>
          </cell>
          <cell r="U18" t="str">
            <v>PO Box 6468</v>
          </cell>
          <cell r="V18" t="str">
            <v>Halifax Street</v>
          </cell>
          <cell r="W18" t="str">
            <v>ADELAIDE</v>
          </cell>
          <cell r="X18" t="str">
            <v>SA</v>
          </cell>
          <cell r="Z18" t="str">
            <v>NO</v>
          </cell>
          <cell r="AA18" t="str">
            <v>NO</v>
          </cell>
          <cell r="AB18" t="str">
            <v>NO</v>
          </cell>
          <cell r="AC18" t="str">
            <v>NO</v>
          </cell>
          <cell r="AD18" t="str">
            <v>NO</v>
          </cell>
          <cell r="AE18" t="str">
            <v>CBD</v>
          </cell>
          <cell r="AF18" t="str">
            <v>Urban</v>
          </cell>
          <cell r="AG18" t="str">
            <v>Short rural</v>
          </cell>
          <cell r="AH18" t="str">
            <v>Long rural</v>
          </cell>
          <cell r="AI18"/>
          <cell r="AJ18" t="str">
            <v>NO</v>
          </cell>
        </row>
        <row r="19">
          <cell r="B19" t="str">
            <v>AGN (Victoria)</v>
          </cell>
          <cell r="C19" t="str">
            <v>Australian Gas Networks Limited (reporting data for Victoria)</v>
          </cell>
          <cell r="D19">
            <v>19078551685</v>
          </cell>
          <cell r="E19" t="str">
            <v>Vic</v>
          </cell>
          <cell r="F19" t="str">
            <v>Gas</v>
          </cell>
          <cell r="G19" t="str">
            <v>Distribution</v>
          </cell>
          <cell r="H19" t="str">
            <v>Tariff cap</v>
          </cell>
          <cell r="I19" t="str">
            <v>Financial</v>
          </cell>
          <cell r="J19" t="str">
            <v>June</v>
          </cell>
          <cell r="K19">
            <v>5</v>
          </cell>
          <cell r="L19">
            <v>5</v>
          </cell>
          <cell r="M19">
            <v>5</v>
          </cell>
          <cell r="N19" t="str">
            <v>x</v>
          </cell>
          <cell r="O19"/>
          <cell r="P19" t="str">
            <v>Level 6</v>
          </cell>
          <cell r="Q19" t="str">
            <v>400 King William Street</v>
          </cell>
          <cell r="R19" t="str">
            <v>ADELAIDE</v>
          </cell>
          <cell r="S19" t="str">
            <v>SA</v>
          </cell>
          <cell r="U19" t="str">
            <v>PO Box 6468</v>
          </cell>
          <cell r="V19" t="str">
            <v>Halifax Street</v>
          </cell>
          <cell r="W19" t="str">
            <v>ADELAIDE</v>
          </cell>
          <cell r="X19" t="str">
            <v>SA</v>
          </cell>
          <cell r="Z19" t="str">
            <v>NO</v>
          </cell>
          <cell r="AA19" t="str">
            <v>NO</v>
          </cell>
          <cell r="AB19" t="str">
            <v>NO</v>
          </cell>
          <cell r="AC19" t="str">
            <v>NO</v>
          </cell>
          <cell r="AD19" t="str">
            <v>NO</v>
          </cell>
          <cell r="AE19" t="str">
            <v>CBD</v>
          </cell>
          <cell r="AF19" t="str">
            <v>Urban</v>
          </cell>
          <cell r="AG19" t="str">
            <v>Short rural</v>
          </cell>
          <cell r="AH19" t="str">
            <v>Long rural</v>
          </cell>
          <cell r="AI19"/>
          <cell r="AJ19" t="str">
            <v>NO</v>
          </cell>
        </row>
        <row r="20">
          <cell r="B20" t="str">
            <v>AusNet (Gas)</v>
          </cell>
          <cell r="C20" t="str">
            <v>AusNet Gas Services</v>
          </cell>
          <cell r="D20" t="str">
            <v>086015036</v>
          </cell>
          <cell r="E20" t="str">
            <v>Vic</v>
          </cell>
          <cell r="F20" t="str">
            <v>Gas</v>
          </cell>
          <cell r="G20" t="str">
            <v>Distribution</v>
          </cell>
          <cell r="H20" t="str">
            <v>Tariff cap</v>
          </cell>
          <cell r="I20" t="str">
            <v>Financial</v>
          </cell>
          <cell r="J20" t="str">
            <v>June</v>
          </cell>
          <cell r="K20">
            <v>5</v>
          </cell>
          <cell r="L20">
            <v>5</v>
          </cell>
          <cell r="M20">
            <v>5</v>
          </cell>
          <cell r="N20" t="str">
            <v>-</v>
          </cell>
          <cell r="O20" t="str">
            <v>-</v>
          </cell>
          <cell r="P20" t="str">
            <v>Level 19, HSBC Building</v>
          </cell>
          <cell r="Q20" t="str">
            <v>580 George Street</v>
          </cell>
          <cell r="R20" t="str">
            <v>SYDNEY</v>
          </cell>
          <cell r="S20" t="str">
            <v>NSW</v>
          </cell>
          <cell r="U20" t="str">
            <v>PO Box R41</v>
          </cell>
          <cell r="V20"/>
          <cell r="W20" t="str">
            <v>ROYAL EXCHANGE</v>
          </cell>
          <cell r="X20" t="str">
            <v>NSW</v>
          </cell>
          <cell r="Z20" t="str">
            <v>NO</v>
          </cell>
          <cell r="AA20" t="str">
            <v>NO</v>
          </cell>
          <cell r="AB20" t="str">
            <v>NO</v>
          </cell>
          <cell r="AC20" t="str">
            <v>NO</v>
          </cell>
          <cell r="AD20" t="str">
            <v>NO</v>
          </cell>
          <cell r="AE20" t="str">
            <v>CBD</v>
          </cell>
          <cell r="AF20" t="str">
            <v>Urban</v>
          </cell>
          <cell r="AG20" t="str">
            <v>Short rural</v>
          </cell>
          <cell r="AH20" t="str">
            <v>Long rural</v>
          </cell>
          <cell r="AI20"/>
          <cell r="AJ20" t="str">
            <v>NO</v>
          </cell>
        </row>
        <row r="21">
          <cell r="B21" t="str">
            <v>Australian Distribution Co. (Gas)</v>
          </cell>
          <cell r="C21" t="str">
            <v xml:space="preserve">Australian Gas Distribution Co. </v>
          </cell>
          <cell r="D21">
            <v>11222333444</v>
          </cell>
          <cell r="E21" t="str">
            <v>NSW</v>
          </cell>
          <cell r="F21" t="str">
            <v>Gas</v>
          </cell>
          <cell r="G21" t="str">
            <v>Distribution</v>
          </cell>
          <cell r="H21" t="str">
            <v>Tariff cap</v>
          </cell>
          <cell r="I21" t="str">
            <v>Financial</v>
          </cell>
          <cell r="J21" t="str">
            <v>June</v>
          </cell>
          <cell r="K21">
            <v>5</v>
          </cell>
          <cell r="L21">
            <v>5</v>
          </cell>
          <cell r="M21">
            <v>5</v>
          </cell>
          <cell r="N21" t="str">
            <v>-</v>
          </cell>
          <cell r="O21" t="str">
            <v>-</v>
          </cell>
          <cell r="P21" t="str">
            <v>123 Straight Street</v>
          </cell>
          <cell r="Q21"/>
          <cell r="R21" t="str">
            <v>SYDNEY</v>
          </cell>
          <cell r="S21" t="str">
            <v>NSW</v>
          </cell>
          <cell r="U21" t="str">
            <v>PO Box 123</v>
          </cell>
          <cell r="V21"/>
          <cell r="W21" t="str">
            <v>SYDNEY</v>
          </cell>
          <cell r="X21" t="str">
            <v>NSW</v>
          </cell>
          <cell r="Z21" t="str">
            <v>NO</v>
          </cell>
          <cell r="AA21" t="str">
            <v>NO</v>
          </cell>
          <cell r="AB21" t="str">
            <v>NO</v>
          </cell>
          <cell r="AC21" t="str">
            <v>NO</v>
          </cell>
          <cell r="AD21" t="str">
            <v>NO</v>
          </cell>
          <cell r="AE21" t="str">
            <v>CBD</v>
          </cell>
          <cell r="AF21" t="str">
            <v>Urban</v>
          </cell>
          <cell r="AG21" t="str">
            <v>Short rural</v>
          </cell>
          <cell r="AH21" t="str">
            <v>Long rural</v>
          </cell>
          <cell r="AI21"/>
          <cell r="AJ21" t="str">
            <v>NO</v>
          </cell>
        </row>
        <row r="22">
          <cell r="B22" t="str">
            <v>Evoenergy Gas</v>
          </cell>
          <cell r="C22" t="str">
            <v>Icon Distribution Investments Limited (ABN 83 073 025 224) and Jemena Networks (ACT) Pty Ltd (ABN 24 008 552 663)</v>
          </cell>
          <cell r="D22">
            <v>76670568688</v>
          </cell>
          <cell r="E22" t="str">
            <v>ACT</v>
          </cell>
          <cell r="F22" t="str">
            <v>Gas</v>
          </cell>
          <cell r="G22" t="str">
            <v>Distribution</v>
          </cell>
          <cell r="H22" t="str">
            <v>Tariff cap</v>
          </cell>
          <cell r="I22" t="str">
            <v>Financial</v>
          </cell>
          <cell r="J22" t="str">
            <v>June</v>
          </cell>
          <cell r="K22">
            <v>5</v>
          </cell>
          <cell r="L22">
            <v>5</v>
          </cell>
          <cell r="M22">
            <v>5</v>
          </cell>
          <cell r="N22" t="str">
            <v>x</v>
          </cell>
          <cell r="O22"/>
          <cell r="P22" t="str">
            <v>40 Bunda Street</v>
          </cell>
          <cell r="Q22"/>
          <cell r="R22" t="str">
            <v>CANBERRA</v>
          </cell>
          <cell r="S22" t="str">
            <v>ACT</v>
          </cell>
          <cell r="U22" t="str">
            <v>GPO BOX 366</v>
          </cell>
          <cell r="V22"/>
          <cell r="W22" t="str">
            <v>CANBERRA</v>
          </cell>
          <cell r="X22" t="str">
            <v>ACT</v>
          </cell>
          <cell r="Z22" t="str">
            <v>NO</v>
          </cell>
          <cell r="AA22" t="str">
            <v>NO</v>
          </cell>
          <cell r="AB22" t="str">
            <v>NO</v>
          </cell>
          <cell r="AC22" t="str">
            <v>NO</v>
          </cell>
          <cell r="AD22" t="str">
            <v>NO</v>
          </cell>
          <cell r="AE22" t="str">
            <v>CBD</v>
          </cell>
          <cell r="AF22" t="str">
            <v>Urban</v>
          </cell>
          <cell r="AG22" t="str">
            <v>Short rural</v>
          </cell>
          <cell r="AH22" t="str">
            <v>Long rural</v>
          </cell>
          <cell r="AI22"/>
          <cell r="AJ22" t="str">
            <v>NO</v>
          </cell>
        </row>
        <row r="23">
          <cell r="B23" t="str">
            <v>JGN</v>
          </cell>
          <cell r="C23" t="str">
            <v>Jemena Gas Networks (NSW) Ltd</v>
          </cell>
          <cell r="D23" t="str">
            <v>003 004 322</v>
          </cell>
          <cell r="E23" t="str">
            <v>NSW</v>
          </cell>
          <cell r="F23" t="str">
            <v>Gas</v>
          </cell>
          <cell r="G23" t="str">
            <v>Distribution</v>
          </cell>
          <cell r="H23" t="str">
            <v>Tariff cap</v>
          </cell>
          <cell r="I23" t="str">
            <v>Financial</v>
          </cell>
          <cell r="J23" t="str">
            <v>June</v>
          </cell>
          <cell r="K23">
            <v>5</v>
          </cell>
          <cell r="L23">
            <v>5</v>
          </cell>
          <cell r="M23">
            <v>5</v>
          </cell>
          <cell r="N23"/>
          <cell r="O23"/>
          <cell r="P23"/>
          <cell r="Q23"/>
          <cell r="R23"/>
          <cell r="S23"/>
          <cell r="U23"/>
          <cell r="V23"/>
          <cell r="W23"/>
          <cell r="X23"/>
          <cell r="Z23" t="str">
            <v>NO</v>
          </cell>
          <cell r="AA23" t="str">
            <v>NO</v>
          </cell>
          <cell r="AB23" t="str">
            <v>NO</v>
          </cell>
          <cell r="AC23" t="str">
            <v>NO</v>
          </cell>
          <cell r="AD23" t="str">
            <v>NO</v>
          </cell>
          <cell r="AE23" t="str">
            <v>CBD</v>
          </cell>
          <cell r="AF23" t="str">
            <v>Urban</v>
          </cell>
          <cell r="AG23" t="str">
            <v>Short rural</v>
          </cell>
          <cell r="AH23" t="str">
            <v>Long rural</v>
          </cell>
          <cell r="AI23"/>
          <cell r="AJ23" t="str">
            <v>NO</v>
          </cell>
        </row>
        <row r="24">
          <cell r="B24" t="str">
            <v>Multinet Gas</v>
          </cell>
          <cell r="C24" t="str">
            <v>Multinet Gas (DB No.1) Pty Ltd (ACN 086 026 986), Multinet Gas (DB No.2) Pty Ltd (ACN 086 230 122)</v>
          </cell>
          <cell r="D24" t="str">
            <v>086026986</v>
          </cell>
          <cell r="E24" t="str">
            <v>Vic</v>
          </cell>
          <cell r="F24" t="str">
            <v>Gas</v>
          </cell>
          <cell r="G24" t="str">
            <v>Distribution</v>
          </cell>
          <cell r="H24" t="str">
            <v>Tariff cap</v>
          </cell>
          <cell r="I24" t="str">
            <v>Financial</v>
          </cell>
          <cell r="J24" t="str">
            <v>June</v>
          </cell>
          <cell r="K24">
            <v>5</v>
          </cell>
          <cell r="L24">
            <v>5</v>
          </cell>
          <cell r="M24">
            <v>5</v>
          </cell>
          <cell r="N24" t="str">
            <v>x</v>
          </cell>
          <cell r="O24"/>
          <cell r="P24" t="str">
            <v>43-45 Centreway</v>
          </cell>
          <cell r="Q24"/>
          <cell r="R24" t="str">
            <v>MT WAVERLEY</v>
          </cell>
          <cell r="S24" t="str">
            <v>Vic</v>
          </cell>
          <cell r="U24"/>
          <cell r="V24"/>
          <cell r="W24"/>
          <cell r="X24"/>
          <cell r="Z24" t="str">
            <v>NO</v>
          </cell>
          <cell r="AA24" t="str">
            <v>NO</v>
          </cell>
          <cell r="AB24" t="str">
            <v>NO</v>
          </cell>
          <cell r="AC24" t="str">
            <v>NO</v>
          </cell>
          <cell r="AD24" t="str">
            <v>NO</v>
          </cell>
          <cell r="AE24" t="str">
            <v>CBD</v>
          </cell>
          <cell r="AF24" t="str">
            <v>Urban</v>
          </cell>
          <cell r="AG24" t="str">
            <v>Short rural</v>
          </cell>
          <cell r="AH24" t="str">
            <v>Long rural</v>
          </cell>
          <cell r="AI24"/>
          <cell r="AJ24" t="str">
            <v>NO</v>
          </cell>
        </row>
        <row r="31">
          <cell r="B31" t="str">
            <v>ARR</v>
          </cell>
          <cell r="D31" t="str">
            <v>ANNUAL REPORTING</v>
          </cell>
          <cell r="E31">
            <v>1</v>
          </cell>
        </row>
        <row r="32">
          <cell r="B32" t="str">
            <v>CA</v>
          </cell>
          <cell r="D32" t="str">
            <v>CATEGORY ANALYSIS</v>
          </cell>
          <cell r="E32">
            <v>1</v>
          </cell>
        </row>
        <row r="33">
          <cell r="B33" t="str">
            <v>CESS</v>
          </cell>
          <cell r="D33" t="str">
            <v>CAPITLAL EXPENDITURE SHARING SCHEMING</v>
          </cell>
          <cell r="E33">
            <v>5</v>
          </cell>
        </row>
        <row r="34">
          <cell r="B34" t="str">
            <v>CPI</v>
          </cell>
          <cell r="D34" t="str">
            <v>CPI</v>
          </cell>
          <cell r="E34">
            <v>5</v>
          </cell>
        </row>
        <row r="35">
          <cell r="B35" t="str">
            <v>EB</v>
          </cell>
          <cell r="D35" t="str">
            <v>ECONOMIC BENCHMARKING</v>
          </cell>
          <cell r="E35">
            <v>1</v>
          </cell>
        </row>
        <row r="36">
          <cell r="B36" t="str">
            <v>Pricing</v>
          </cell>
          <cell r="D36" t="str">
            <v>PRICING PROPOSAL</v>
          </cell>
          <cell r="E36">
            <v>5</v>
          </cell>
        </row>
        <row r="37">
          <cell r="B37" t="str">
            <v>PTRM</v>
          </cell>
          <cell r="D37" t="str">
            <v>POST TAX REVENUE MODEL</v>
          </cell>
          <cell r="E37">
            <v>5</v>
          </cell>
        </row>
        <row r="38">
          <cell r="B38" t="str">
            <v>Reset</v>
          </cell>
          <cell r="D38" t="str">
            <v>REGULATORY REPORTING STATEMENT</v>
          </cell>
          <cell r="E38">
            <v>5</v>
          </cell>
        </row>
        <row r="39">
          <cell r="B39" t="str">
            <v>RFM</v>
          </cell>
          <cell r="D39" t="str">
            <v>ROLL FORWARD MODEL</v>
          </cell>
          <cell r="E39">
            <v>5</v>
          </cell>
        </row>
        <row r="40">
          <cell r="B40" t="str">
            <v>WACC</v>
          </cell>
          <cell r="D40" t="str">
            <v>WEIGHTED AVERAGE COST OF CAPITAL</v>
          </cell>
          <cell r="E40">
            <v>1</v>
          </cell>
        </row>
        <row r="45">
          <cell r="E45" t="str">
            <v>2012-13</v>
          </cell>
          <cell r="G45" t="str">
            <v>2017-18</v>
          </cell>
        </row>
        <row r="46">
          <cell r="E46" t="str">
            <v>2013-14</v>
          </cell>
          <cell r="G46" t="str">
            <v>2018-19</v>
          </cell>
          <cell r="I46" t="str">
            <v>2023-24</v>
          </cell>
        </row>
        <row r="47">
          <cell r="E47" t="str">
            <v>2014-15</v>
          </cell>
          <cell r="G47" t="str">
            <v>2019-20</v>
          </cell>
          <cell r="I47" t="str">
            <v>2024-25</v>
          </cell>
        </row>
        <row r="48">
          <cell r="E48" t="str">
            <v>2015-16</v>
          </cell>
          <cell r="G48" t="str">
            <v>2020-21</v>
          </cell>
          <cell r="I48" t="str">
            <v>2025-26</v>
          </cell>
        </row>
        <row r="49">
          <cell r="E49" t="str">
            <v>2016-17</v>
          </cell>
          <cell r="G49" t="str">
            <v>2021-22</v>
          </cell>
          <cell r="I49" t="str">
            <v>2026-27</v>
          </cell>
        </row>
        <row r="50">
          <cell r="E50" t="str">
            <v>2017-18</v>
          </cell>
          <cell r="G50" t="str">
            <v>2022-23</v>
          </cell>
          <cell r="I50" t="str">
            <v>2027-28</v>
          </cell>
        </row>
        <row r="51">
          <cell r="E51" t="str">
            <v>2018-19</v>
          </cell>
          <cell r="G51" t="str">
            <v>2023-24</v>
          </cell>
          <cell r="I51" t="str">
            <v>2028-29</v>
          </cell>
        </row>
        <row r="52">
          <cell r="E52" t="str">
            <v>2019-20</v>
          </cell>
          <cell r="G52" t="str">
            <v>2024-25</v>
          </cell>
          <cell r="I52" t="str">
            <v>2029-30</v>
          </cell>
        </row>
        <row r="53">
          <cell r="E53" t="str">
            <v>2020-21</v>
          </cell>
          <cell r="G53" t="str">
            <v>2025-26</v>
          </cell>
          <cell r="I53" t="str">
            <v>2030-31</v>
          </cell>
        </row>
        <row r="54">
          <cell r="E54" t="str">
            <v>2021-22</v>
          </cell>
          <cell r="G54" t="str">
            <v>2026-27</v>
          </cell>
          <cell r="I54" t="str">
            <v>2031-32</v>
          </cell>
        </row>
        <row r="55">
          <cell r="G55" t="str">
            <v>2027-28</v>
          </cell>
          <cell r="I55" t="str">
            <v>2032-33</v>
          </cell>
        </row>
        <row r="56">
          <cell r="G56" t="str">
            <v>2028-29</v>
          </cell>
          <cell r="I56" t="str">
            <v>2033-34</v>
          </cell>
        </row>
        <row r="57">
          <cell r="G57" t="str">
            <v>2029-30</v>
          </cell>
          <cell r="I57" t="str">
            <v>2034-35</v>
          </cell>
        </row>
        <row r="58">
          <cell r="G58" t="str">
            <v>2030-31</v>
          </cell>
          <cell r="I58" t="str">
            <v>2035-36</v>
          </cell>
        </row>
        <row r="59">
          <cell r="G59" t="str">
            <v>2031-32</v>
          </cell>
          <cell r="I59" t="str">
            <v>2036-37</v>
          </cell>
        </row>
        <row r="64">
          <cell r="E64" t="str">
            <v>2020-21</v>
          </cell>
        </row>
      </sheetData>
      <sheetData sheetId="2">
        <row r="11">
          <cell r="C11" t="str">
            <v>PTRM</v>
          </cell>
        </row>
        <row r="21">
          <cell r="C21" t="str">
            <v>Distribution</v>
          </cell>
        </row>
        <row r="23">
          <cell r="C23" t="str">
            <v>Financial</v>
          </cell>
        </row>
        <row r="29">
          <cell r="C29" t="str">
            <v>CRY not present</v>
          </cell>
        </row>
        <row r="30">
          <cell r="C30" t="str">
            <v>June</v>
          </cell>
        </row>
        <row r="36">
          <cell r="C36" t="str">
            <v>2022-23</v>
          </cell>
        </row>
        <row r="37">
          <cell r="C37" t="str">
            <v>2020-21</v>
          </cell>
        </row>
        <row r="38">
          <cell r="C38">
            <v>34</v>
          </cell>
        </row>
        <row r="39">
          <cell r="C39">
            <v>36</v>
          </cell>
        </row>
        <row r="40">
          <cell r="C40">
            <v>31</v>
          </cell>
        </row>
        <row r="41">
          <cell r="C41">
            <v>26</v>
          </cell>
        </row>
        <row r="42">
          <cell r="C42">
            <v>40</v>
          </cell>
        </row>
        <row r="46">
          <cell r="C46" t="str">
            <v>2026-27</v>
          </cell>
        </row>
        <row r="47">
          <cell r="C47" t="str">
            <v>2021-22</v>
          </cell>
        </row>
        <row r="48">
          <cell r="C48" t="str">
            <v>2016-17</v>
          </cell>
        </row>
        <row r="49">
          <cell r="C49" t="str">
            <v>2026-27</v>
          </cell>
        </row>
        <row r="51">
          <cell r="C51" t="str">
            <v>2022</v>
          </cell>
        </row>
        <row r="52">
          <cell r="C52" t="str">
            <v>2017</v>
          </cell>
        </row>
        <row r="53">
          <cell r="C53">
            <v>0</v>
          </cell>
        </row>
        <row r="54">
          <cell r="C54" t="str">
            <v>2027</v>
          </cell>
        </row>
        <row r="55">
          <cell r="C55">
            <v>0</v>
          </cell>
        </row>
        <row r="56">
          <cell r="C56">
            <v>5</v>
          </cell>
        </row>
        <row r="57">
          <cell r="C57" t="str">
            <v>2027</v>
          </cell>
        </row>
        <row r="59">
          <cell r="C59">
            <v>0</v>
          </cell>
        </row>
        <row r="60">
          <cell r="C60" t="str">
            <v>2020-21 - 2026-27</v>
          </cell>
        </row>
        <row r="62">
          <cell r="C62" t="str">
            <v>No</v>
          </cell>
        </row>
        <row r="63">
          <cell r="C63">
            <v>0</v>
          </cell>
        </row>
        <row r="64">
          <cell r="C64" t="str">
            <v>not a Multiple year submission</v>
          </cell>
        </row>
        <row r="68">
          <cell r="C68">
            <v>5</v>
          </cell>
        </row>
        <row r="69">
          <cell r="C69">
            <v>5</v>
          </cell>
        </row>
        <row r="70">
          <cell r="C70">
            <v>5</v>
          </cell>
        </row>
        <row r="72">
          <cell r="C72">
            <v>0</v>
          </cell>
        </row>
        <row r="73">
          <cell r="C73">
            <v>0</v>
          </cell>
        </row>
        <row r="74">
          <cell r="C74">
            <v>0</v>
          </cell>
        </row>
        <row r="75">
          <cell r="C75" t="str">
            <v>no</v>
          </cell>
        </row>
        <row r="90">
          <cell r="C90" t="str">
            <v>no</v>
          </cell>
        </row>
        <row r="92">
          <cell r="C92" t="str">
            <v>not a CA</v>
          </cell>
        </row>
        <row r="98">
          <cell r="C98" t="str">
            <v>dms_LeapYear not present</v>
          </cell>
        </row>
        <row r="99">
          <cell r="C99">
            <v>1826</v>
          </cell>
        </row>
        <row r="100">
          <cell r="C100">
            <v>365</v>
          </cell>
        </row>
        <row r="106">
          <cell r="C106" t="str">
            <v>1-Jul-2015</v>
          </cell>
        </row>
        <row r="111">
          <cell r="C111">
            <v>12</v>
          </cell>
        </row>
        <row r="112">
          <cell r="C112" t="str">
            <v>0</v>
          </cell>
        </row>
        <row r="125">
          <cell r="C125" t="str">
            <v>NO</v>
          </cell>
        </row>
      </sheetData>
      <sheetData sheetId="3">
        <row r="16">
          <cell r="AL16" t="str">
            <v>Multinet Gas</v>
          </cell>
        </row>
        <row r="42">
          <cell r="AL42" t="str">
            <v>2022-23</v>
          </cell>
        </row>
        <row r="58">
          <cell r="AL58" t="str">
            <v>Regulatory proposal</v>
          </cell>
        </row>
        <row r="64">
          <cell r="AL64" t="str">
            <v>.</v>
          </cell>
        </row>
        <row r="68">
          <cell r="AL68" t="str">
            <v>dd/mm/yy</v>
          </cell>
        </row>
      </sheetData>
      <sheetData sheetId="4" refreshError="1"/>
      <sheetData sheetId="5" refreshError="1"/>
      <sheetData sheetId="6">
        <row r="14">
          <cell r="C14" t="str">
            <v>Multinet Gas</v>
          </cell>
        </row>
        <row r="32">
          <cell r="C32" t="str">
            <v>Regulatory proposal</v>
          </cell>
        </row>
      </sheetData>
      <sheetData sheetId="7" refreshError="1"/>
      <sheetData sheetId="8">
        <row r="611">
          <cell r="F611">
            <v>699044.06819044845</v>
          </cell>
        </row>
      </sheetData>
      <sheetData sheetId="9">
        <row r="18">
          <cell r="G18">
            <v>4.5409699488171452E-2</v>
          </cell>
          <cell r="H18">
            <v>4.4637191755334683E-2</v>
          </cell>
          <cell r="I18">
            <v>4.4002942688548687E-2</v>
          </cell>
          <cell r="J18">
            <v>4.3552187497346351E-2</v>
          </cell>
          <cell r="K18">
            <v>4.3193456250779749E-2</v>
          </cell>
          <cell r="L18">
            <v>4.3193456250779749E-2</v>
          </cell>
          <cell r="M18">
            <v>4.3193456250779749E-2</v>
          </cell>
          <cell r="N18">
            <v>4.3193456250779749E-2</v>
          </cell>
          <cell r="O18">
            <v>4.3193456250779749E-2</v>
          </cell>
          <cell r="P18">
            <v>4.3193456250779749E-2</v>
          </cell>
        </row>
        <row r="19">
          <cell r="G19">
            <v>2.1411043986421064E-2</v>
          </cell>
          <cell r="H19">
            <v>2.0656270111383671E-2</v>
          </cell>
          <cell r="I19">
            <v>2.0036581005982733E-2</v>
          </cell>
          <cell r="J19">
            <v>1.9596173450309839E-2</v>
          </cell>
          <cell r="K19">
            <v>1.9245677317314726E-2</v>
          </cell>
          <cell r="L19">
            <v>1.9245677317314726E-2</v>
          </cell>
          <cell r="M19">
            <v>1.9245677317314726E-2</v>
          </cell>
          <cell r="N19">
            <v>1.9245677317314726E-2</v>
          </cell>
          <cell r="O19">
            <v>1.9245677317314726E-2</v>
          </cell>
          <cell r="P19">
            <v>1.9245677317314726E-2</v>
          </cell>
        </row>
      </sheetData>
      <sheetData sheetId="10" refreshError="1"/>
      <sheetData sheetId="11" refreshError="1"/>
      <sheetData sheetId="12" refreshError="1"/>
      <sheetData sheetId="13">
        <row r="21">
          <cell r="F21">
            <v>2021</v>
          </cell>
        </row>
        <row r="49">
          <cell r="G49">
            <v>0.30459999999999998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5.358552143961544E-3</v>
          </cell>
          <cell r="M49">
            <v>5.358552143961544E-3</v>
          </cell>
          <cell r="N49">
            <v>5.358552143961544E-3</v>
          </cell>
          <cell r="O49">
            <v>5.358552143961544E-3</v>
          </cell>
          <cell r="P49">
            <v>5.358552143961544E-3</v>
          </cell>
        </row>
        <row r="65">
          <cell r="G65">
            <v>-2.5487757792840487E-2</v>
          </cell>
          <cell r="H65">
            <v>-8.7337277226450134E-3</v>
          </cell>
          <cell r="I65">
            <v>-8.7337277226450134E-3</v>
          </cell>
          <cell r="J65">
            <v>-8.7337277226450134E-3</v>
          </cell>
          <cell r="K65">
            <v>-8.7337277226450134E-3</v>
          </cell>
          <cell r="L65">
            <v>-8.7337277226450134E-3</v>
          </cell>
          <cell r="M65">
            <v>-8.7337277226450134E-3</v>
          </cell>
          <cell r="N65">
            <v>-8.7337277226450134E-3</v>
          </cell>
          <cell r="O65">
            <v>-8.7337277226450134E-3</v>
          </cell>
          <cell r="P65">
            <v>-8.7337277226450134E-3</v>
          </cell>
        </row>
        <row r="85">
          <cell r="G85">
            <v>-1.2864013623048898E-2</v>
          </cell>
          <cell r="H85">
            <v>3.7911311398346591E-3</v>
          </cell>
          <cell r="I85">
            <v>3.8976673789386596E-3</v>
          </cell>
          <cell r="J85">
            <v>4.0033673812771477E-3</v>
          </cell>
          <cell r="K85">
            <v>4.1082159536086462E-3</v>
          </cell>
          <cell r="L85"/>
          <cell r="M85"/>
          <cell r="N85"/>
          <cell r="O85"/>
          <cell r="P85"/>
        </row>
      </sheetData>
      <sheetData sheetId="14" refreshError="1"/>
      <sheetData sheetId="15">
        <row r="54">
          <cell r="Q54">
            <v>0</v>
          </cell>
        </row>
      </sheetData>
      <sheetData sheetId="16" refreshError="1"/>
      <sheetData sheetId="17" refreshError="1"/>
      <sheetData sheetId="18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ing Date"/>
      <sheetName val="Balance Sheet"/>
      <sheetName val="Income Statement"/>
      <sheetName val="Stmt Comprehensive Income"/>
      <sheetName val="Stmt Change in Equity"/>
      <sheetName val="Cash Flow Statement"/>
      <sheetName val="20 CF Recon"/>
      <sheetName val="CA Other Assets"/>
      <sheetName val="3.Revenue"/>
      <sheetName val="4.Other income"/>
      <sheetName val="5.Expenses"/>
      <sheetName val="6.Income tax expense"/>
      <sheetName val="6.a.Income tax -deferred tax "/>
      <sheetName val="7.1 Cash at bank"/>
      <sheetName val="7.2 Trade &amp; other receivables"/>
      <sheetName val="7.3 CA Inventories"/>
      <sheetName val="7.4 CA Prepayments"/>
      <sheetName val="7.5 CA Invest in Fin Assets"/>
      <sheetName val="8.1 NCA PPE"/>
      <sheetName val="8.2 NCA Intangibles"/>
      <sheetName val="NCA Invest in Fin Assets"/>
      <sheetName val="8.3 NCA Deferred Tax Asset"/>
      <sheetName val="9.1 CL Trade &amp; Other Payables"/>
      <sheetName val="9.2 CL Unearned Revenue"/>
      <sheetName val="9.3 CL Provisions"/>
      <sheetName val="9.4CL Other Current liabilities"/>
      <sheetName val="9.5 CL Finance lease liability"/>
      <sheetName val="10.1&amp;2 NCL Provisions"/>
      <sheetName val="10.3 NCL Deferred Tax Liabi"/>
      <sheetName val="10.4NCL Finance Lease Liability"/>
      <sheetName val="11 CL Derivative Fin Liabil "/>
      <sheetName val="Derivatives DUET"/>
      <sheetName val="12 CL &amp; NCL IBL &amp; Borrowings"/>
      <sheetName val=" Int Bearing Liabs DUET"/>
      <sheetName val="13. Contributed Equity"/>
      <sheetName val=" Equity Recapitalisation"/>
      <sheetName val="13.a Contributed equity"/>
      <sheetName val="13. Dist Paid &amp; Proposed DUET"/>
      <sheetName val="14. Reserves"/>
      <sheetName val="Retained Earnings"/>
      <sheetName val="15 Remuneration of auditors"/>
      <sheetName val="E&amp;Y14"/>
      <sheetName val=" E&amp;Y13"/>
      <sheetName val="17 Commitments"/>
      <sheetName val="30.c Finance leases"/>
      <sheetName val="21.Related Party "/>
      <sheetName val="Related Party DUET"/>
      <sheetName val="22. Investments in Controlled"/>
      <sheetName val="30.b Op Commitments"/>
      <sheetName val="Sheet1"/>
      <sheetName val="40. Supplementary info"/>
      <sheetName val="Lookup Table"/>
      <sheetName val="Mapping"/>
      <sheetName val="Current Year Trial Balance"/>
      <sheetName val="Prior Year Trial Balance"/>
      <sheetName val="Recon14"/>
      <sheetName val="Recon13"/>
      <sheetName val="Edi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XP"/>
      <sheetName val="VEXP"/>
      <sheetName val="PEXP"/>
      <sheetName val="DATA"/>
      <sheetName val=" data(2)"/>
      <sheetName val="CONTRIB"/>
      <sheetName val="ltchartdata"/>
      <sheetName val="CHARTS"/>
      <sheetName val="eotable"/>
      <sheetName val="Table"/>
      <sheetName val="LTF Table 8.x"/>
      <sheetName val="LTF Table 6.1"/>
      <sheetName val="LTF TAB 1.1 &amp; 5.1"/>
      <sheetName val="LTF Table 1.2 &amp; 6.2"/>
      <sheetName val="oldLTF tables"/>
      <sheetName val="Chart1"/>
      <sheetName val="LTF TAB 1.1 &amp; 4.1"/>
      <sheetName val="LTF Table 1.2 5.2"/>
      <sheetName val="LTF Table 5.1"/>
      <sheetName val="TABLE3"/>
      <sheetName val="LTF Table 5.2"/>
      <sheetName val="TABLE1"/>
      <sheetName val="TABLE2"/>
      <sheetName val="F"/>
      <sheetName val="A"/>
      <sheetName val="Chart2"/>
      <sheetName val="Tables-SIP-03"/>
      <sheetName val="Rittal Tabl"/>
      <sheetName val="Table Eq,EC"/>
      <sheetName val="New Log charts"/>
      <sheetName val="Sheet1"/>
      <sheetName val="LTF 0.0"/>
      <sheetName val="LTF12 0.2"/>
      <sheetName val="LTF12 0.3"/>
      <sheetName val="LTF12 5.1,2,3,6"/>
      <sheetName val="LTF12 4.1"/>
      <sheetName val="LTF12 4.2"/>
      <sheetName val="LTF 12 4.3"/>
      <sheetName val="REXP Per Capita"/>
      <sheetName val="LTF12 4.3"/>
      <sheetName val="LTF 12 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&amp;L"/>
      <sheetName val="Update"/>
      <sheetName val="MthDL"/>
      <sheetName val="MarDL"/>
      <sheetName val="SeptDL"/>
      <sheetName val="HUF S"/>
      <sheetName val="Reg-Rev"/>
      <sheetName val="Lookup Table"/>
      <sheetName val="6 Dec 1999"/>
      <sheetName val="Assumptions"/>
      <sheetName val="WarehouseFees"/>
      <sheetName val="Funds"/>
      <sheetName val="Inputs"/>
      <sheetName val="Key"/>
      <sheetName val="FX Rates"/>
      <sheetName val="Acct_Recs"/>
      <sheetName val="COA Table"/>
      <sheetName val="Input page"/>
      <sheetName val="CORO9804"/>
      <sheetName val="Responsibilities"/>
    </sheetNames>
    <sheetDataSet>
      <sheetData sheetId="0" refreshError="1"/>
      <sheetData sheetId="1" refreshError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udget"/>
      <sheetName val="Forecast"/>
      <sheetName val="Variance analysis"/>
      <sheetName val="Guide"/>
      <sheetName val="Navigation"/>
      <sheetName val="Control"/>
      <sheetName val="Key assumptions"/>
      <sheetName val="Firstasset"/>
      <sheetName val="Site input sheet"/>
      <sheetName val="Blank input sheet"/>
      <sheetName val="Lastasset"/>
      <sheetName val="Consolidation"/>
      <sheetName val="Capital input"/>
      <sheetName val="Reports"/>
      <sheetName val="P&amp;L, cash flow, capex"/>
      <sheetName val="Balance sheet, prodn, sales"/>
      <sheetName val="Results grouped by KPI"/>
      <sheetName val="KPI Summary"/>
      <sheetName val="Charts"/>
      <sheetName val="Analyzer"/>
      <sheetName val="Sensitivities"/>
      <sheetName val="Financial definitions"/>
      <sheetName val="Record of changes"/>
      <sheetName val="MW_Forecast_0705"/>
      <sheetName val="SW_Forecast_0705"/>
      <sheetName val="Iron_Plant_SW_Forecast_0705"/>
      <sheetName val="Eucla_Forecast_0705"/>
      <sheetName val="MAC_Forecast_0705"/>
      <sheetName val="Hedge_Forecast_0705"/>
      <sheetName val="CRL_Forecast_0705"/>
      <sheetName val="CRL_FV_Forecast_0705"/>
      <sheetName val="MB_Forecast_0705"/>
      <sheetName val="Narama_Forecast_0705"/>
      <sheetName val="US_Forecast_0705"/>
      <sheetName val="CI_Forecast_0705"/>
      <sheetName val="Corp_Forecast_0705"/>
      <sheetName val="General input"/>
      <sheetName val="USAFV_Forecast_0705"/>
      <sheetName val="Consolidation_Entries"/>
      <sheetName val="Missing_Capital_0705"/>
      <sheetName val="Sheet_before_tax_calc"/>
      <sheetName val="Temp_op_bals"/>
      <sheetName val="Tax_calc"/>
      <sheetName val="US_Forecast_0705 US$"/>
      <sheetName val="Consol_Forecast_0705"/>
      <sheetName val="Non cash costs"/>
      <sheetName val="Variance analysis 1"/>
      <sheetName val="Variance analysis 2"/>
      <sheetName val="Budget1"/>
      <sheetName val="Forecast1"/>
      <sheetName val="Old sheets"/>
      <sheetName val="Iron_Plant_SW_Forecast_100%"/>
      <sheetName val="Tracking changes"/>
      <sheetName val="Update"/>
      <sheetName val="P&amp;L"/>
      <sheetName val="Data"/>
      <sheetName val="Lookup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Summary Final"/>
      <sheetName val="GL Graph"/>
      <sheetName val="COGS Graph"/>
      <sheetName val="Waterfall Graph"/>
      <sheetName val="Forecast Graph"/>
      <sheetName val="Maint GL Summary"/>
      <sheetName val="Total"/>
      <sheetName val="Start"/>
      <sheetName val="50640"/>
      <sheetName val="50641"/>
      <sheetName val="50645"/>
      <sheetName val="50646"/>
      <sheetName val="50647"/>
      <sheetName val="50651"/>
      <sheetName val="50652"/>
      <sheetName val="50653"/>
      <sheetName val="50654"/>
      <sheetName val="50655"/>
      <sheetName val="50656"/>
      <sheetName val="End"/>
      <sheetName val="SAP Actual"/>
      <sheetName val="Pivot Actual"/>
      <sheetName val="Budget"/>
      <sheetName val="Pivot Budget"/>
      <sheetName val="Site input sheet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eriod and Print Selection"/>
      <sheetName val="ZR25_Dload"/>
      <sheetName val="Data_Table"/>
      <sheetName val="Acct_Class_Cons"/>
      <sheetName val="P&amp;L_AAM"/>
      <sheetName val="Bal_Sheet_AAM"/>
      <sheetName val="Cash_Flow_YTD_Worksheet_AAM"/>
      <sheetName val="Cash_Flow_MTD_Worksheet_AAM"/>
      <sheetName val="Cash_Flow_Report_AAM"/>
      <sheetName val="Changes Log"/>
      <sheetName val="SAP Actual"/>
    </sheetNames>
    <sheetDataSet>
      <sheetData sheetId="0"/>
      <sheetData sheetId="1"/>
      <sheetData sheetId="2" refreshError="1"/>
      <sheetData sheetId="3" refreshError="1"/>
      <sheetData sheetId="4"/>
      <sheetData sheetId="5"/>
      <sheetData sheetId="6"/>
      <sheetData sheetId="7"/>
      <sheetData sheetId="8"/>
      <sheetData sheetId="9"/>
      <sheetData sheetId="10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QL Source"/>
      <sheetName val="Control"/>
      <sheetName val="SAP Rpt"/>
      <sheetName val="YTD"/>
      <sheetName val="Forecast Upload"/>
      <sheetName val="PT_Data"/>
      <sheetName val="PT_Stocks"/>
      <sheetName val="PT_Budget"/>
      <sheetName val="Parameters"/>
      <sheetName val="Initialise"/>
      <sheetName val="Global Module"/>
      <sheetName val="Customise"/>
      <sheetName val="Query_Source"/>
      <sheetName val="Data_Table"/>
      <sheetName val="Acct_Class_Con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 page"/>
      <sheetName val="Marketing"/>
      <sheetName val="MW"/>
      <sheetName val="PT_Data"/>
      <sheetName val="5. Assu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rmation"/>
      <sheetName val="Switches"/>
      <sheetName val="Revision Log"/>
      <sheetName val="Main"/>
      <sheetName val="CoS_Tariff_Revenue"/>
      <sheetName val="Inputs (Scenarios)"/>
      <sheetName val="WACC (Scenarios)"/>
      <sheetName val="Load (Scenarios)"/>
      <sheetName val="Inputs (Final)"/>
      <sheetName val="WACC (Final)"/>
      <sheetName val="Load (Final)"/>
      <sheetName val="Tax_CoRE"/>
      <sheetName val="Asset"/>
      <sheetName val="Asset (Restructure)"/>
      <sheetName val="Shippers_Asset"/>
      <sheetName val="Tax_Asset"/>
      <sheetName val="BEP"/>
      <sheetName val="SolverSheet"/>
      <sheetName val="Tariff_Variation"/>
    </sheetNames>
    <sheetDataSet>
      <sheetData sheetId="0"/>
      <sheetData sheetId="1"/>
      <sheetData sheetId="2"/>
      <sheetData sheetId="3">
        <row r="16">
          <cell r="W16">
            <v>-3.8951354017421093E-2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1.3198540757224398E-2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</row>
        <row r="17">
          <cell r="W17">
            <v>2.0463630789890885E-11</v>
          </cell>
        </row>
      </sheetData>
      <sheetData sheetId="4"/>
      <sheetData sheetId="5"/>
      <sheetData sheetId="6"/>
      <sheetData sheetId="7"/>
      <sheetData sheetId="8">
        <row r="10">
          <cell r="D10">
            <v>2021</v>
          </cell>
          <cell r="E10">
            <v>2025</v>
          </cell>
        </row>
      </sheetData>
      <sheetData sheetId="9"/>
      <sheetData sheetId="10">
        <row r="33">
          <cell r="E33">
            <v>1399</v>
          </cell>
        </row>
      </sheetData>
      <sheetData sheetId="11"/>
      <sheetData sheetId="12"/>
      <sheetData sheetId="13"/>
      <sheetData sheetId="14"/>
      <sheetData sheetId="15"/>
      <sheetData sheetId="16"/>
      <sheetData sheetId="17">
        <row r="40">
          <cell r="I40">
            <v>2.9023352447914838E-14</v>
          </cell>
          <cell r="J40">
            <v>7.2542976020875689E-15</v>
          </cell>
          <cell r="K40">
            <v>9.0405516241552367E-15</v>
          </cell>
          <cell r="L40">
            <v>2.2643074708403711E-15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</row>
        <row r="41">
          <cell r="M41">
            <v>0</v>
          </cell>
          <cell r="R41">
            <v>0</v>
          </cell>
        </row>
      </sheetData>
      <sheetData sheetId="18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igator"/>
      <sheetName val="2006"/>
      <sheetName val="Input--&gt; Staff"/>
      <sheetName val="Input--&gt;Travel"/>
      <sheetName val="Input--&gt; Contractors"/>
      <sheetName val="Input--&gt; Consultants"/>
      <sheetName val="Input--&gt; Cost recovery"/>
      <sheetName val="Input--&gt; Other"/>
      <sheetName val="Input--&gt; Property"/>
      <sheetName val="Input--&gt; Insurance"/>
      <sheetName val="2005"/>
      <sheetName val="Data--&gt;Actuals"/>
      <sheetName val="Link--&gt;Travel"/>
      <sheetName val="Menu"/>
      <sheetName val="Guide"/>
      <sheetName val="Params"/>
      <sheetName val="Lists"/>
      <sheetName val="Marketing"/>
    </sheetNames>
    <sheetDataSet>
      <sheetData sheetId="0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sts"/>
      <sheetName val="pay"/>
      <sheetName val="rsa"/>
      <sheetName val="stip"/>
      <sheetName val="tier"/>
      <sheetName val="DESP"/>
      <sheetName val="Part Time"/>
      <sheetName val="2006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/>
      <sheetData sheetId="7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6"/>
    </sheetNames>
    <sheetDataSet>
      <sheetData sheetId="0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recast comparison"/>
      <sheetName val="Sheet1"/>
      <sheetName val="SECTORS"/>
      <sheetName val="LTF Chart data"/>
      <sheetName val="% OF GDP"/>
      <sheetName val="CONTRIBUTION"/>
      <sheetName val="Productivity"/>
      <sheetName val="INDEXES-85=100"/>
      <sheetName val="ave hrs"/>
      <sheetName val="services"/>
      <sheetName val="LTF table 9.1"/>
      <sheetName val="INDEXES"/>
      <sheetName val="LTF Table 9.x"/>
      <sheetName val="public charts"/>
      <sheetName val="acr chart"/>
      <sheetName val="Emp"/>
      <sheetName val="Tables"/>
      <sheetName val="LTF Chart"/>
      <sheetName val="LTF Chart (2)"/>
      <sheetName val="E"/>
      <sheetName val="F"/>
      <sheetName val="ga&amp;def"/>
      <sheetName val="c&amp;rs chart"/>
      <sheetName val="subsect emp data"/>
      <sheetName val="LTF Table"/>
      <sheetName val="LTF exec sum table"/>
      <sheetName val="WH2"/>
      <sheetName val="govt"/>
      <sheetName val="Sheet2"/>
      <sheetName val="WH3"/>
      <sheetName val="GPSECTOR"/>
      <sheetName val="A"/>
      <sheetName val="Drivers"/>
      <sheetName val="Quarterly GVA"/>
      <sheetName val="LTF 7.1"/>
      <sheetName val="BAR CHARTS"/>
      <sheetName val="Data"/>
      <sheetName val="Qtr sa"/>
    </sheetNames>
    <sheetDataSet>
      <sheetData sheetId="0"/>
      <sheetData sheetId="1"/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Instructions"/>
      <sheetName val="AGN business details"/>
      <sheetName val="1.CPI"/>
      <sheetName val="3 - Capex summary"/>
      <sheetName val="2.Escalators"/>
      <sheetName val="4.Connections market expansn"/>
      <sheetName val="5.Mains augmentation"/>
      <sheetName val="6. Mains replacement"/>
      <sheetName val="7.Telemetry"/>
      <sheetName val="8.Meter replacement"/>
      <sheetName val="9. Regulators"/>
      <sheetName val="10. Other distribution system"/>
      <sheetName val="11. Other non-distribution syst"/>
      <sheetName val="12. IT"/>
      <sheetName val="13. Overheads"/>
      <sheetName val="14. Related party transactions"/>
      <sheetName val="16 - Capex allocation"/>
      <sheetName val="17 - Gross Capex "/>
      <sheetName val="18 - Tax depreciation"/>
      <sheetName val=" 19-Depreciation &amp; asset lives "/>
      <sheetName val="20 - Changes in provisions"/>
      <sheetName val="21 - Indicative bill impacts"/>
      <sheetName val="22 - WACC Inputs"/>
      <sheetName val="23(a) - Opex incl. RPM"/>
      <sheetName val="23(b) - Opex excl. RPM"/>
      <sheetName val="23(c) - Opex rate-of-change"/>
      <sheetName val="24 - Cost category matrix"/>
      <sheetName val="25 - ARS"/>
      <sheetName val="26 - Allocation of total rev"/>
      <sheetName val="27 - Customer numbers"/>
      <sheetName val="28 - Consumption and demand"/>
      <sheetName val="29(a) - Gas extenstions - $"/>
      <sheetName val="29(b) - Gas extenstions cust no"/>
      <sheetName val="29(c) - Gas extensions - demand"/>
      <sheetName val="29(d) - Gas extensions -tariffs"/>
      <sheetName val="30 - Network characteristics"/>
      <sheetName val="7.5 EBSS (AGN)"/>
      <sheetName val="AER ECM - AGN - 10 Novemb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ER Sheet Heading"/>
      <sheetName val="AER CF"/>
      <sheetName val="AER NRs"/>
      <sheetName val="AER lookups"/>
      <sheetName val="AER ETL"/>
      <sheetName val="CONTENTS"/>
      <sheetName val="Business &amp; other details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ER only"/>
      <sheetName val="Business &amp; other details"/>
      <sheetName val="Log"/>
      <sheetName val="Cover"/>
      <sheetName val="Intro"/>
      <sheetName val="DMS input"/>
      <sheetName val="PTRM input"/>
      <sheetName val="WACC"/>
      <sheetName val="Assets"/>
      <sheetName val="Analysis"/>
      <sheetName val="Forecast revenues"/>
      <sheetName val="BB Comparison"/>
      <sheetName val="X factors"/>
      <sheetName val="X factors (2)"/>
      <sheetName val="Analysis Will"/>
      <sheetName val="Equity raising costs"/>
      <sheetName val="Revenue summary"/>
      <sheetName val="AER ECM (AGN) VIC &amp; ALBURY"/>
      <sheetName val="Chart 1-Revenue"/>
      <sheetName val="Chart 2-Price path"/>
      <sheetName val="Chart 3-Building blocks"/>
    </sheetNames>
    <sheetDataSet>
      <sheetData sheetId="0">
        <row r="47">
          <cell r="E47" t="e">
            <v>#REF!</v>
          </cell>
        </row>
        <row r="48">
          <cell r="E48" t="e">
            <v>#REF!</v>
          </cell>
        </row>
        <row r="49">
          <cell r="E49"/>
        </row>
        <row r="50">
          <cell r="E50" t="e">
            <v>#REF!</v>
          </cell>
        </row>
        <row r="51">
          <cell r="E51" t="str">
            <v>2021</v>
          </cell>
        </row>
        <row r="52">
          <cell r="E52" t="str">
            <v>2021</v>
          </cell>
        </row>
        <row r="53">
          <cell r="E53" t="str">
            <v>2016</v>
          </cell>
        </row>
        <row r="54">
          <cell r="E54" t="str">
            <v>2021</v>
          </cell>
        </row>
        <row r="65">
          <cell r="E65">
            <v>1</v>
          </cell>
          <cell r="F65" t="str">
            <v>FRCP_y1</v>
          </cell>
          <cell r="G65">
            <v>1</v>
          </cell>
          <cell r="H65" t="str">
            <v>CRCP_y1</v>
          </cell>
          <cell r="J65" t="str">
            <v>2005-06</v>
          </cell>
          <cell r="K65">
            <v>2006</v>
          </cell>
        </row>
        <row r="66">
          <cell r="E66">
            <v>2</v>
          </cell>
          <cell r="F66" t="str">
            <v>FRCP_y2</v>
          </cell>
          <cell r="G66">
            <v>2</v>
          </cell>
          <cell r="H66" t="str">
            <v>CRCP_y2</v>
          </cell>
          <cell r="J66" t="str">
            <v>2006-07</v>
          </cell>
          <cell r="K66">
            <v>2007</v>
          </cell>
        </row>
        <row r="67">
          <cell r="E67">
            <v>3</v>
          </cell>
          <cell r="F67" t="str">
            <v>FRCP_y3</v>
          </cell>
          <cell r="G67">
            <v>3</v>
          </cell>
          <cell r="H67" t="str">
            <v>CRCP_y3</v>
          </cell>
          <cell r="J67" t="str">
            <v>2007-08</v>
          </cell>
          <cell r="K67" t="str">
            <v>2008</v>
          </cell>
        </row>
        <row r="68">
          <cell r="E68">
            <v>4</v>
          </cell>
          <cell r="F68" t="str">
            <v>FRCP_y4</v>
          </cell>
          <cell r="G68">
            <v>4</v>
          </cell>
          <cell r="H68" t="str">
            <v>CRCP_y4</v>
          </cell>
          <cell r="J68" t="str">
            <v>2008-09</v>
          </cell>
          <cell r="K68" t="str">
            <v>2009</v>
          </cell>
        </row>
        <row r="69">
          <cell r="E69">
            <v>5</v>
          </cell>
          <cell r="F69" t="str">
            <v>FRCP_y5</v>
          </cell>
          <cell r="G69">
            <v>5</v>
          </cell>
          <cell r="H69" t="str">
            <v>CRCP_y5</v>
          </cell>
          <cell r="J69" t="str">
            <v>2009-10</v>
          </cell>
          <cell r="K69" t="str">
            <v>2010</v>
          </cell>
        </row>
        <row r="70">
          <cell r="E70">
            <v>6</v>
          </cell>
          <cell r="F70" t="str">
            <v>FRCP_y6</v>
          </cell>
          <cell r="G70">
            <v>6</v>
          </cell>
          <cell r="H70" t="str">
            <v>CRCP_y6</v>
          </cell>
          <cell r="J70" t="str">
            <v>2010-11</v>
          </cell>
          <cell r="K70" t="str">
            <v>2011</v>
          </cell>
        </row>
        <row r="71">
          <cell r="E71">
            <v>7</v>
          </cell>
          <cell r="F71" t="str">
            <v>FRCP_y7</v>
          </cell>
          <cell r="G71">
            <v>7</v>
          </cell>
          <cell r="H71" t="str">
            <v>CRCP_y7</v>
          </cell>
          <cell r="J71" t="str">
            <v>2011-12</v>
          </cell>
          <cell r="K71" t="str">
            <v>2012</v>
          </cell>
        </row>
        <row r="72">
          <cell r="E72">
            <v>8</v>
          </cell>
          <cell r="F72" t="str">
            <v>FRCP_y8</v>
          </cell>
          <cell r="G72">
            <v>8</v>
          </cell>
          <cell r="H72" t="str">
            <v>CRCP_y8</v>
          </cell>
          <cell r="J72" t="str">
            <v>2012-13</v>
          </cell>
          <cell r="K72" t="str">
            <v>2013</v>
          </cell>
        </row>
        <row r="73">
          <cell r="E73">
            <v>9</v>
          </cell>
          <cell r="F73" t="str">
            <v>FRCP_y9</v>
          </cell>
          <cell r="G73">
            <v>9</v>
          </cell>
          <cell r="H73" t="str">
            <v>CRCP_y9</v>
          </cell>
          <cell r="J73" t="str">
            <v>2013-14</v>
          </cell>
          <cell r="K73" t="str">
            <v>2014</v>
          </cell>
        </row>
        <row r="74">
          <cell r="E74">
            <v>10</v>
          </cell>
          <cell r="F74" t="str">
            <v>FRCP_y10</v>
          </cell>
          <cell r="G74">
            <v>10</v>
          </cell>
          <cell r="H74" t="str">
            <v>CRCP_y10</v>
          </cell>
          <cell r="J74" t="str">
            <v>2014-15</v>
          </cell>
          <cell r="K74" t="str">
            <v>2015</v>
          </cell>
        </row>
        <row r="75">
          <cell r="J75" t="str">
            <v>2015-16</v>
          </cell>
          <cell r="K75" t="str">
            <v>2016</v>
          </cell>
        </row>
        <row r="76">
          <cell r="J76" t="str">
            <v>2016-17</v>
          </cell>
          <cell r="K76" t="str">
            <v>2017</v>
          </cell>
        </row>
        <row r="77">
          <cell r="J77" t="str">
            <v>2017-18</v>
          </cell>
          <cell r="K77" t="str">
            <v>2018</v>
          </cell>
        </row>
        <row r="78">
          <cell r="F78" t="str">
            <v>2015-16</v>
          </cell>
          <cell r="H78">
            <v>1</v>
          </cell>
          <cell r="J78" t="str">
            <v>2018-19</v>
          </cell>
          <cell r="K78">
            <v>2019</v>
          </cell>
        </row>
        <row r="79">
          <cell r="D79" t="str">
            <v>2017-18</v>
          </cell>
          <cell r="F79" t="str">
            <v>2014-15</v>
          </cell>
          <cell r="H79">
            <v>2</v>
          </cell>
          <cell r="J79" t="str">
            <v>2019-20</v>
          </cell>
          <cell r="K79" t="str">
            <v>2020</v>
          </cell>
        </row>
        <row r="80">
          <cell r="D80" t="str">
            <v>2018-19</v>
          </cell>
          <cell r="F80" t="str">
            <v>2013-14</v>
          </cell>
          <cell r="H80">
            <v>3</v>
          </cell>
        </row>
        <row r="81">
          <cell r="D81" t="str">
            <v>2019-20</v>
          </cell>
          <cell r="F81" t="str">
            <v>2012-13</v>
          </cell>
          <cell r="H81">
            <v>4</v>
          </cell>
        </row>
        <row r="82">
          <cell r="D82" t="str">
            <v>2020-21</v>
          </cell>
          <cell r="F82" t="str">
            <v>2011-12</v>
          </cell>
          <cell r="H82">
            <v>5</v>
          </cell>
        </row>
        <row r="83">
          <cell r="D83" t="str">
            <v>2021-22</v>
          </cell>
          <cell r="F83" t="str">
            <v>2010-11</v>
          </cell>
          <cell r="H83">
            <v>6</v>
          </cell>
        </row>
        <row r="84">
          <cell r="D84" t="str">
            <v>2022-23</v>
          </cell>
          <cell r="F84" t="str">
            <v>2009-10</v>
          </cell>
          <cell r="H84">
            <v>7</v>
          </cell>
        </row>
        <row r="85">
          <cell r="D85" t="str">
            <v>2023-24</v>
          </cell>
          <cell r="F85" t="str">
            <v>2008-09</v>
          </cell>
          <cell r="H85">
            <v>8</v>
          </cell>
        </row>
        <row r="86">
          <cell r="D86" t="str">
            <v>2024-25</v>
          </cell>
          <cell r="F86" t="str">
            <v>2007-08</v>
          </cell>
          <cell r="H86">
            <v>9</v>
          </cell>
        </row>
        <row r="87">
          <cell r="F87" t="str">
            <v>2006-07</v>
          </cell>
          <cell r="H87">
            <v>10</v>
          </cell>
        </row>
      </sheetData>
      <sheetData sheetId="1">
        <row r="72">
          <cell r="C72" t="str">
            <v>CRY</v>
          </cell>
        </row>
        <row r="75">
          <cell r="C75" t="str">
            <v>FRCP_y5</v>
          </cell>
        </row>
        <row r="79">
          <cell r="C79" t="str">
            <v>2011-12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ER CF"/>
      <sheetName val="AER NRs"/>
      <sheetName val="AER lookups"/>
      <sheetName val="AER ETL"/>
      <sheetName val="Instructions"/>
      <sheetName val="CONTENTS"/>
      <sheetName val="Business &amp; other details"/>
      <sheetName val="E1. Expenditure Summary"/>
      <sheetName val="E2. Mains Repex"/>
      <sheetName val="E3. Mains Augex"/>
      <sheetName val="E4. Meter replacement"/>
      <sheetName val="E5. New Connections"/>
      <sheetName val="E6. Non-network"/>
      <sheetName val="E10. Overheads"/>
      <sheetName val="E12. ICT"/>
      <sheetName val="E13. Other capex"/>
      <sheetName val="E17. Step changes"/>
      <sheetName val="E20. Opex"/>
      <sheetName val="E21. ARS"/>
      <sheetName val="E25. Escalators"/>
      <sheetName val="N1. Demand"/>
      <sheetName val="N2. Network characteristics"/>
      <sheetName val="S1.1 Customer numbers"/>
      <sheetName val="S1.2 Customer numbers"/>
      <sheetName val="S10. Supply Quality"/>
      <sheetName val="S11. Network reliability"/>
      <sheetName val="F3. Revenue"/>
      <sheetName val="Additional disclosures"/>
    </sheetNames>
    <sheetDataSet>
      <sheetData sheetId="0"/>
      <sheetData sheetId="1"/>
      <sheetData sheetId="2"/>
      <sheetData sheetId="3">
        <row r="31">
          <cell r="C31" t="str">
            <v>June 2023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Outcomes"/>
      <sheetName val="MAAR"/>
      <sheetName val="Price Limits"/>
      <sheetName val="Trans"/>
      <sheetName val="DUOS (t)"/>
      <sheetName val="TUOS (t)"/>
      <sheetName val="CPT (t)"/>
      <sheetName val="MSR (t)"/>
      <sheetName val="NUOS (t)"/>
      <sheetName val="DUOS (t-1)"/>
      <sheetName val="Q (ct-1) act"/>
      <sheetName val="RE (ct)"/>
      <sheetName val="RE (ct-1)"/>
      <sheetName val="Q (ct-1) adj (ct)"/>
      <sheetName val="Q (ct-1) adj (ct-1)"/>
      <sheetName val="ACS (t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wnload Sheet"/>
      <sheetName val="Sheet1"/>
      <sheetName val="Subscription Assumptions"/>
      <sheetName val="JUNE97080"/>
      <sheetName val="ChSheet"/>
      <sheetName val="DESP"/>
      <sheetName val="pay"/>
      <sheetName val="ti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CALCULATIONS"/>
      <sheetName val="INTEREST RATE DATA"/>
      <sheetName val="FX DATA"/>
      <sheetName val="INTEREST RATE DATA (2004)"/>
      <sheetName val="FX DATA (2004)"/>
      <sheetName val="Download Sheet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umptions"/>
      <sheetName val="MM info"/>
      <sheetName val="Timetable"/>
      <sheetName val="CASH"/>
      <sheetName val="FX"/>
      <sheetName val="Tax Calculation"/>
      <sheetName val="Inv - IPO"/>
      <sheetName val="Inv - Existing"/>
      <sheetName val="Contact List"/>
      <sheetName val="Sheet2"/>
      <sheetName val="TO DO"/>
      <sheetName val="Download Sheet"/>
      <sheetName val="CALCULATIONS"/>
      <sheetName val="塅䕃⹌塅Ect List"/>
      <sheetName val="Ass-Fin"/>
      <sheetName val="Assumptions"/>
      <sheetName val="Brussels"/>
      <sheetName val="Off Bidco A"/>
      <sheetName val="Com A"/>
      <sheetName val="#REF"/>
    </sheetNames>
    <sheetDataSet>
      <sheetData sheetId="0"/>
      <sheetData sheetId="1"/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art"/>
      <sheetName val="Exchange Rates"/>
      <sheetName val="Prices"/>
      <sheetName val="FirstAsset"/>
      <sheetName val="Ekati"/>
      <sheetName val="Second_Last_Asset"/>
      <sheetName val="LastAsset"/>
      <sheetName val="Consolidated"/>
      <sheetName val="LinkTemplate"/>
      <sheetName val="PasswordDlg"/>
      <sheetName val="InputTemplate"/>
      <sheetName val="Divider"/>
      <sheetName val="DropDownData"/>
      <sheetName val="dlgSheetToLink"/>
      <sheetName val="dlgNoAddins"/>
      <sheetName val="dlgAddinsHelp"/>
      <sheetName val="Print_Master"/>
      <sheetName val="DialogDeleteAsset"/>
      <sheetName val="DialogSupport"/>
      <sheetName val="DialogAbout"/>
      <sheetName val="dlgAddinsNotes"/>
      <sheetName val="DialogFileType"/>
      <sheetName val="DialogAreYouSure"/>
      <sheetName val="DialogAssetName"/>
      <sheetName val="Timetable"/>
      <sheetName val="Index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art"/>
      <sheetName val="Exchange Rates"/>
      <sheetName val="Prices"/>
      <sheetName val="FirstAsset"/>
      <sheetName val="Ekati"/>
      <sheetName val="Second_Last_Asset"/>
      <sheetName val="EFA_Adjustment"/>
      <sheetName val="LastAsset"/>
      <sheetName val="Consolidated"/>
      <sheetName val="LinkTemplate"/>
      <sheetName val="PasswordDlg"/>
      <sheetName val="EFATemplate"/>
      <sheetName val="InputTemplate"/>
      <sheetName val="Divider"/>
      <sheetName val="DropDownData"/>
      <sheetName val="dlgSheetToLink"/>
      <sheetName val="dlgNoAddins"/>
      <sheetName val="dlgAddinsHelp"/>
      <sheetName val="Print_Master"/>
      <sheetName val="DialogDeleteAsset"/>
      <sheetName val="DialogSupport"/>
      <sheetName val="DialogAbout"/>
      <sheetName val="dlgAddinsNotes"/>
      <sheetName val="DialogFileType"/>
      <sheetName val="DialogAreYouSure"/>
      <sheetName val="DialogAssetNam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VERVIEW"/>
      <sheetName val="ASSUMPTIONS"/>
      <sheetName val="AAI TABLES"/>
      <sheetName val="OPEX and CAPEX"/>
      <sheetName val="RAB"/>
      <sheetName val="REVENUE INPUTS"/>
      <sheetName val="REVENUE REQUIREMENT"/>
      <sheetName val="REFERENCE TARIFFS"/>
      <sheetName val="REFERENCE TARIFFS REVENUE"/>
      <sheetName val="DEMAND FORECASTS - TARIFF BLOCK"/>
      <sheetName val="SA AA Revenue &amp; Tariff Model (3"/>
      <sheetName val="IPP Cash Flow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/>
      <sheetData sheetId="7"/>
      <sheetData sheetId="8"/>
      <sheetData sheetId="9"/>
      <sheetData sheetId="10" refreshError="1"/>
      <sheetData sheetId="11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"/>
      <sheetName val="Monthend Variances"/>
      <sheetName val="Flash"/>
      <sheetName val="Sales"/>
      <sheetName val="WD10"/>
      <sheetName val="Weekly Variances"/>
      <sheetName val="Flash Forecast"/>
      <sheetName val="Validation"/>
      <sheetName val="SAPBEXqueries"/>
      <sheetName val="SAPBEXfilters"/>
      <sheetName val="EBIT"/>
      <sheetName val="Mining"/>
      <sheetName val="Summ Nmins"/>
      <sheetName val="Plant 2"/>
      <sheetName val="SR"/>
      <sheetName val="Plant 1"/>
      <sheetName val="Controls"/>
      <sheetName val="SR-Prodtrak"/>
      <sheetName val="Narngulu"/>
      <sheetName val="P1 &amp; P2 Costs"/>
      <sheetName val="Eneabba"/>
      <sheetName val="MW Mining"/>
      <sheetName val="Gingin"/>
      <sheetName val="Minerals"/>
      <sheetName val="Exchange Rates"/>
      <sheetName val="Start"/>
      <sheetName val="Pric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THLY TOTALS"/>
      <sheetName val="Exchange Rates"/>
      <sheetName val="INFO"/>
      <sheetName val="DON BACON"/>
      <sheetName val="JOHN BOGATZ"/>
      <sheetName val="MATT GIESECKE"/>
      <sheetName val="RONALD HINSLEY"/>
      <sheetName val="MIKE JONAGAN"/>
      <sheetName val="DOUGLAS LINK"/>
      <sheetName val="RANDAL MILLER"/>
      <sheetName val="BEN SMITH"/>
      <sheetName val="SPARE"/>
      <sheetName val="Resident TR's"/>
      <sheetName val="NR TR"/>
      <sheetName val="ROBERT BROWNING"/>
      <sheetName val="GS"/>
      <sheetName val="MBR"/>
      <sheetName val="Index"/>
      <sheetName val="Drivers"/>
      <sheetName val="Headcount"/>
      <sheetName val="Payroll 1st Jul 2000 to 30th Ju"/>
      <sheetName val="H_C Graphs"/>
      <sheetName val="Update"/>
      <sheetName val="P&amp;L"/>
      <sheetName val="MONTHLY_TOTALS"/>
      <sheetName val="Exchange_Rates"/>
      <sheetName val="DON_BACON"/>
      <sheetName val="JOHN_BOGATZ"/>
      <sheetName val="MATT_GIESECKE"/>
      <sheetName val="RONALD_HINSLEY"/>
      <sheetName val="MIKE_JONAGAN"/>
      <sheetName val="DOUGLAS_LINK"/>
      <sheetName val="RANDAL_MILLER"/>
      <sheetName val="BEN_SMITH"/>
      <sheetName val="Resident_TR's"/>
      <sheetName val="NR_TR"/>
      <sheetName val="ROBERT_BROWNING"/>
      <sheetName val="Monthend Varianc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 Factor Calc"/>
      <sheetName val="Revenue Requirement"/>
      <sheetName val="WACC"/>
      <sheetName val="O &amp; M"/>
      <sheetName val="Carry-Over"/>
      <sheetName val="Tax Calc"/>
      <sheetName val="Regulatory Asset Base"/>
      <sheetName val="Tax Depn"/>
      <sheetName val="Start Date Price Adj 2009"/>
      <sheetName val="2009 Prices Adj"/>
      <sheetName val="Start Date Price Adj 2008"/>
      <sheetName val="Tariff Revenue"/>
      <sheetName val="Prices"/>
      <sheetName val="Data Inputs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"/>
      <sheetName val="Cover"/>
      <sheetName val="EBITDA"/>
      <sheetName val="Constraints"/>
      <sheetName val="DataQuality"/>
      <sheetName val="AP Comments"/>
      <sheetName val="Mine"/>
      <sheetName val=" Su HMC"/>
      <sheetName val=" SR HMC"/>
      <sheetName val="NCSM"/>
      <sheetName val="CSM"/>
      <sheetName val="SR"/>
      <sheetName val="Sales - Product Stocks"/>
      <sheetName val="2003 - Production Graphs"/>
      <sheetName val="Quality Graphs"/>
      <sheetName val="Quality Data"/>
      <sheetName val="2004 AP v FC Variance"/>
      <sheetName val="2004 - SW Mgt Summary"/>
      <sheetName val="2004 - Production Graphs"/>
      <sheetName val="2005 - SW Mgt Summary"/>
      <sheetName val="2005 - Production Graphs"/>
      <sheetName val="2006 - SW Mgt Summary"/>
      <sheetName val="2006 - Production Graphs "/>
      <sheetName val="2003 - SW Mgt Summary"/>
      <sheetName val="SW Mining AP"/>
      <sheetName val="Accounting Summary"/>
      <sheetName val="Final Product Quality Summary"/>
      <sheetName val="Utilisation"/>
      <sheetName val="Recoveries "/>
      <sheetName val="2003 AP Forecast Data"/>
      <sheetName val="2003 AP Mgt Summary"/>
      <sheetName val="M-Ratios"/>
      <sheetName val="Forecast Summary"/>
      <sheetName val="Mining Summary"/>
      <sheetName val="Approvals - Ext"/>
      <sheetName val="Approvals - SW"/>
      <sheetName val="Stockpile Data Entry"/>
      <sheetName val="Th Corrections"/>
      <sheetName val="Exchange Rates"/>
      <sheetName val="INF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 refreshError="1"/>
      <sheetData sheetId="33"/>
      <sheetData sheetId="34"/>
      <sheetData sheetId="35"/>
      <sheetData sheetId="36"/>
      <sheetData sheetId="37"/>
      <sheetData sheetId="38" refreshError="1"/>
      <sheetData sheetId="39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Menu"/>
      <sheetName val="Summary"/>
      <sheetName val="BoardPL"/>
      <sheetName val="Variances"/>
      <sheetName val="Sheet1"/>
      <sheetName val="Detail"/>
      <sheetName val="TrancheDetail"/>
      <sheetName val="MarginDetail"/>
      <sheetName val="ActBar1"/>
      <sheetName val="ActPie1"/>
      <sheetName val="ActPie2"/>
      <sheetName val="GrpTot"/>
      <sheetName val="DetailAct2"/>
      <sheetName val="DetailActivity"/>
      <sheetName val="RollGraph"/>
      <sheetName val="Audit"/>
      <sheetName val="Capital"/>
      <sheetName val="CCSummary"/>
      <sheetName val="Results"/>
      <sheetName val="UnitResults"/>
      <sheetName val="CapResults"/>
      <sheetName val="BookResults"/>
      <sheetName val="Edits"/>
      <sheetName val="Notes"/>
      <sheetName val="Chartdata"/>
      <sheetName val="Actual"/>
      <sheetName val="BudgetAlt"/>
      <sheetName val="Budget"/>
      <sheetName val="OutLook"/>
      <sheetName val="LastYr"/>
      <sheetName val="Roll12"/>
      <sheetName val="CapActual"/>
      <sheetName val="CapBudget"/>
      <sheetName val="CapOutLook"/>
      <sheetName val="UnitActual"/>
      <sheetName val="UnitBudget"/>
      <sheetName val="UnitOutLook"/>
      <sheetName val="StatsActual"/>
      <sheetName val="StatsBudget"/>
      <sheetName val="StatsOutlook"/>
      <sheetName val="APHrs"/>
      <sheetName val="Coy2Jnls"/>
      <sheetName val="Accounts"/>
      <sheetName val="CostCentres"/>
      <sheetName val="FunNames"/>
      <sheetName val="BookLInes"/>
      <sheetName val="ITCombos"/>
      <sheetName val="Coy2"/>
      <sheetName val="Contingencies"/>
      <sheetName val="ModMacro"/>
      <sheetName val="ModUtil"/>
      <sheetName val="Dialog1"/>
      <sheetName val="ModMthEnd"/>
      <sheetName val="ModDelete"/>
      <sheetName val="AOB Tenix Unitised"/>
      <sheetName val="ICR Analysis"/>
      <sheetName val="Budget Analysis"/>
      <sheetName val="Forecast 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Monthly Input Sheet"/>
      <sheetName val="Engine summary"/>
      <sheetName val="Table"/>
      <sheetName val="Hrs"/>
      <sheetName val="C40 &amp;T70"/>
      <sheetName val="LM 500"/>
      <sheetName val="Mars 90"/>
      <sheetName val="Mars 100"/>
      <sheetName val="Stage 4 Mars 100"/>
      <sheetName val="PGT 10"/>
      <sheetName val="Engine change tracking"/>
      <sheetName val="Compressors"/>
      <sheetName val="Stations"/>
      <sheetName val="Compressor Types"/>
      <sheetName val="CS Operating Stats (Last Month)"/>
      <sheetName val="CS Operational Start &amp; Stops"/>
      <sheetName val="Availability (12 Month Average)"/>
      <sheetName val="Reliability (12 Month Average)"/>
      <sheetName val="Use Factor (12 Month Average)"/>
      <sheetName val="Others (12 Month Average)"/>
      <sheetName val="Targets &amp; Indicators"/>
      <sheetName val="CS Run Hrs Stats"/>
      <sheetName val="CS Stand By Hrs Stats"/>
      <sheetName val="CS Planned Outage Hrs Stats"/>
      <sheetName val="CS Forced Outage Hrs Stats"/>
      <sheetName val="CS Starts Count Stats"/>
      <sheetName val="CS Failed Starts Count Stats"/>
      <sheetName val="CS Total Stops Count Stats"/>
      <sheetName val="CS Planned Stops Count Stats"/>
      <sheetName val="CS Forced Stops Count Stats"/>
      <sheetName val="CS Reliability Data"/>
      <sheetName val="STN Reliability Data"/>
      <sheetName val="CS Availability Data"/>
      <sheetName val="STN Availability Data"/>
      <sheetName val="CS Use Factor Data"/>
      <sheetName val="STN Use Factor Data"/>
      <sheetName val="GUF General Data"/>
      <sheetName val="GUF Receipts Data"/>
      <sheetName val="Config MDPC Data"/>
      <sheetName val="Yellow 12 average"/>
      <sheetName val="All units cht"/>
      <sheetName val="All units data"/>
      <sheetName val="KPI"/>
      <sheetName val="Configuration Sheet"/>
      <sheetName val="Edits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sterfile"/>
      <sheetName val="Bernie's_Query"/>
      <sheetName val="WMP_Sum"/>
      <sheetName val="Sheet3"/>
      <sheetName val="Maj.Proj. Snapshot"/>
      <sheetName val="Overall Snapshot"/>
      <sheetName val="Q1 Forecast Analysis"/>
      <sheetName val="WMP_Fix"/>
      <sheetName val="WMP_Var"/>
      <sheetName val="WMP_CPT"/>
      <sheetName val="Craig's Sheet"/>
      <sheetName val="Drag Thro' Prog."/>
      <sheetName val="Summary"/>
      <sheetName val="Seasonalisation"/>
      <sheetName val="Construction V3"/>
      <sheetName val="Debt - HoldCo"/>
      <sheetName val="Tax"/>
      <sheetName val="GenAss"/>
      <sheetName val="Guide"/>
      <sheetName val="Maj_Proj__Snapshot"/>
      <sheetName val="Overall_Snapshot"/>
      <sheetName val="Q1_Forecast_Analysis"/>
      <sheetName val="Craig's_Sheet"/>
      <sheetName val="Drag_Thro'_Prog_"/>
      <sheetName val="Construction_V3"/>
      <sheetName val="Single Entity"/>
      <sheetName val="E13 TXU Trading"/>
      <sheetName val="Edits"/>
      <sheetName val="5. Assum"/>
      <sheetName val="15. Debt"/>
      <sheetName val="Reg Rev Calc"/>
      <sheetName val="CMLink"/>
      <sheetName val="Inputs"/>
      <sheetName val="BS-Mth"/>
      <sheetName val="Monthly Input Sheet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 refreshError="1"/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/>
      <sheetData sheetId="22"/>
      <sheetData sheetId="23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EVSCRATCH"/>
      <sheetName val="Cover page"/>
      <sheetName val="ev_HiddenInfo"/>
      <sheetName val="Errors"/>
      <sheetName val="Output graphs"/>
      <sheetName val="Corporate forecast model"/>
      <sheetName val="Summary for Consolidation"/>
      <sheetName val="Financials"/>
      <sheetName val="Value chain"/>
      <sheetName val="Production and sales"/>
      <sheetName val="Non mag HMC production"/>
      <sheetName val="Mine Sequence"/>
      <sheetName val="Setup - General"/>
      <sheetName val="Setup - mine sequence"/>
      <sheetName val="Setup - Marketing"/>
      <sheetName val="Setup - tax"/>
      <sheetName val="Setup - Capital expenditure"/>
      <sheetName val="Setup - working capital"/>
      <sheetName val="Setup - D&amp;A"/>
      <sheetName val="Setup - closure provisions"/>
      <sheetName val="Setup - admin &amp; shared service"/>
      <sheetName val="Setup - Mines"/>
      <sheetName val="Setup - Hamilton MSP"/>
      <sheetName val="Setup - Mildura MSP"/>
      <sheetName val="Setup - MUP &amp; WCP &amp; MBP"/>
      <sheetName val="Setup - Mine schedules"/>
      <sheetName val="Setup - purchase HMC"/>
      <sheetName val="Setup - sell HMC"/>
      <sheetName val="Setup - standalone evaluation"/>
      <sheetName val="Hamilton MSP"/>
      <sheetName val="Hamilton HMC stock balance"/>
      <sheetName val="Mildura MSP"/>
      <sheetName val="Mildura HMC stock balance"/>
      <sheetName val="Resources and reserves"/>
      <sheetName val="Selected reserve summary"/>
      <sheetName val="Reserve ranking"/>
      <sheetName val="Reserve analysis"/>
      <sheetName val="Mine Studies"/>
      <sheetName val="Mine startups"/>
      <sheetName val="Mine physicals summary"/>
      <sheetName val="Concentrator utilisation"/>
      <sheetName val="Concentrator lookup"/>
      <sheetName val="Aggregate concentrator"/>
      <sheetName val="Study costs"/>
      <sheetName val="Establishment costs"/>
      <sheetName val="Establishment amortisation"/>
      <sheetName val="Mine establishment NBV"/>
      <sheetName val="MUP move cost"/>
      <sheetName val="MUP move cost (nom)"/>
      <sheetName val="Study &amp; establishment (nom)"/>
      <sheetName val="MUP move amortisation"/>
      <sheetName val="MUP move NBV"/>
      <sheetName val="WCP move cost"/>
      <sheetName val="WCP move cost (nom)"/>
      <sheetName val="WCP move amortisation"/>
      <sheetName val="WCP move NBV"/>
      <sheetName val="Minesite fixed costs"/>
      <sheetName val="Mining admin costs"/>
      <sheetName val="Dewatering costs"/>
      <sheetName val="Overburden costs"/>
      <sheetName val="Overburden costs (nominal)"/>
      <sheetName val="Overburden amortisation"/>
      <sheetName val="Overburden balance sheet"/>
      <sheetName val="Mining costs"/>
      <sheetName val="Oversize removal costs"/>
      <sheetName val="Mining byproduct costs"/>
      <sheetName val="Feed prep costs"/>
      <sheetName val="Non mag HMC cartage costs"/>
      <sheetName val="Rehab liability incurred"/>
      <sheetName val="Rehab cash cost"/>
      <sheetName val="Closure cash cost"/>
      <sheetName val="Rehab &amp; closure cash cost"/>
      <sheetName val="Rehab &amp; closure provided"/>
      <sheetName val="Rehab &amp; closure BS prov"/>
      <sheetName val="WCP operating cost"/>
      <sheetName val="MUP operating cost"/>
      <sheetName val="MBP operating cost"/>
      <sheetName val="Con 1 primary HMC"/>
      <sheetName val="Con 2 primary HMC"/>
      <sheetName val="Con 3 primary HMC"/>
      <sheetName val="Con 4 primary HMC"/>
      <sheetName val="Updating quality"/>
      <sheetName val="Con 1 final HMC"/>
      <sheetName val="Con 2 final HMC"/>
      <sheetName val="Con 3 final HMC"/>
      <sheetName val="Con 4 final HMC"/>
      <sheetName val="Con 1 ilmenite quality"/>
      <sheetName val="Con 2 ilmenite quality"/>
      <sheetName val="Con 3 ilmenite quality"/>
      <sheetName val="Con 4 ilmenite quality"/>
      <sheetName val="Schedule Con 1"/>
      <sheetName val="Schedule Con 2"/>
      <sheetName val="Schedule Con 3"/>
      <sheetName val="Schedule Con 4"/>
      <sheetName val="Dialog - Financials print"/>
      <sheetName val="Dialog - Mine print"/>
      <sheetName val="Dialog - Purchased print"/>
      <sheetName val="Dialog - Reserves Print"/>
      <sheetName val="Dialog - Reserves View"/>
      <sheetName val="Dialog - Insert Reserves"/>
      <sheetName val="Dialog - Mine view"/>
      <sheetName val="Dialog - purchased view"/>
      <sheetName val="Masterfile"/>
      <sheetName val="WMP_Fix"/>
      <sheetName val="Bernie's_Query"/>
    </sheetNames>
    <sheetDataSet>
      <sheetData sheetId="0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 refreshError="1"/>
      <sheetData sheetId="103" refreshError="1"/>
      <sheetData sheetId="104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WE x State x Industry"/>
      <sheetName val="AWE x State x Industry (2)"/>
      <sheetName val="AWOTE Chart Data"/>
      <sheetName val="Wage Aggrements"/>
      <sheetName val="Coll. Aggree x Sector"/>
      <sheetName val="WagesbySegment"/>
      <sheetName val="AWOTE Table"/>
      <sheetName val="LPI Table"/>
      <sheetName val="EGW Emp. Table"/>
      <sheetName val="AWOTE Males x State"/>
      <sheetName val="AWOTE Persons x State"/>
      <sheetName val="Labour Price Inflation 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Instructions"/>
      <sheetName val="Definitions"/>
      <sheetName val="Business details (1.1)"/>
      <sheetName val="Operating Inc. RPM (2.1)"/>
      <sheetName val="Maintenance Inc. RPM (2.2)"/>
      <sheetName val="Operating Exc. RPM (2.3)"/>
      <sheetName val="Maintenance Exc. RPM (2.4)"/>
      <sheetName val="Allowance vs actual (2.5)"/>
      <sheetName val="Actual vs forecast (2.6)"/>
      <sheetName val="Provisions (2.7)"/>
      <sheetName val="Scale escalation (2.8)"/>
      <sheetName val="Opex Step Changes (2.9) "/>
      <sheetName val="Opex Reconciliation (2.10)"/>
      <sheetName val="Opex input to PTRM (2.11)"/>
      <sheetName val="Capex - spend (3.1)"/>
      <sheetName val="Capex - past allowances (3.2)"/>
      <sheetName val="Capex - past proposals (3.3)"/>
      <sheetName val="Capex - volumes (3.4)"/>
      <sheetName val="Capex - Inputs (3.5)"/>
      <sheetName val="Capex - RAB Allocation (3.6)"/>
      <sheetName val="Capex - TAB Allocation (3.7)"/>
      <sheetName val="Capex - disposals (3.8)"/>
      <sheetName val="Alt. Control Services (4.1)"/>
      <sheetName val="PL RAB (4.2)"/>
      <sheetName val="PL model Inputs Capex (4.3)"/>
      <sheetName val="PL O&amp;M (4.4)"/>
      <sheetName val="Metering RAB (4.5)"/>
      <sheetName val="Metering capex (4.6)"/>
      <sheetName val="Metering O&amp;M (4.7)"/>
      <sheetName val="Total Opex Inc. RPM (5.1)"/>
      <sheetName val="Total Opex Exc. RPM (5.2)"/>
      <sheetName val="Total Overheads (5.3)"/>
      <sheetName val="Outsourcing (5.4)"/>
      <sheetName val="Input cost escalation (5.5)"/>
      <sheetName val="Tax (5.6)"/>
      <sheetName val="Customers (6.1)"/>
      <sheetName val="Energy consumption (6.2)"/>
      <sheetName val="MD at network level (6.3)"/>
      <sheetName val="MD by connect point (6.4)"/>
      <sheetName val="MD by substation (6.5)"/>
      <sheetName val="MD by feeder (6.6)"/>
      <sheetName val="ACIL Tasman forecasts (6.7)"/>
      <sheetName val="Past Demand Forecasts (6.8)"/>
      <sheetName val="Asset age (6.9)"/>
      <sheetName val="Asset capacity (6.10)"/>
      <sheetName val="Projects (6.11)"/>
      <sheetName val="Contributions (6.12)"/>
      <sheetName val="Prices (6.13)"/>
      <sheetName val="Service standards (6.14)"/>
      <sheetName val="Daily performance data (6.15)"/>
      <sheetName val="Regulatory obligations (7.1)"/>
      <sheetName val="Policies (7.2)"/>
      <sheetName val="Key Assumptions (7.3)"/>
      <sheetName val="Assumptions Regist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bl admin "/>
      <sheetName val="mbl bspbk"/>
      <sheetName val="mbl bucoi"/>
      <sheetName val="mbl cppsf"/>
      <sheetName val="mbl isd"/>
      <sheetName val="mel eqres"/>
      <sheetName val="mel eqsal"/>
      <sheetName val="mfuk admin"/>
      <sheetName val="SUMMARY"/>
      <sheetName val="BALANCES"/>
      <sheetName val="1005"/>
      <sheetName val="1005 PETTY CASH "/>
      <sheetName val="1100"/>
      <sheetName val="1100HSBC"/>
      <sheetName val="1100 (PROD SAL)"/>
      <sheetName val="1250clearing"/>
      <sheetName val="Trans"/>
      <sheetName val="1250HEALTH"/>
      <sheetName val="1250salaries"/>
      <sheetName val="1250salaries Syd"/>
      <sheetName val="sal advances"/>
      <sheetName val="1250tax"/>
      <sheetName val="1800PREPMTS"/>
      <sheetName val="ANALYSIS"/>
      <sheetName val="1800 Trans"/>
      <sheetName val="MSUK 2500"/>
      <sheetName val="MEL 2900"/>
      <sheetName val="3500APClear"/>
      <sheetName val="3500OTHER AUD"/>
      <sheetName val="3500OTHERGBP"/>
      <sheetName val="3550SUPER"/>
      <sheetName val="MBL 3545"/>
      <sheetName val="MSUK 3575"/>
      <sheetName val="MBL 3610"/>
      <sheetName val="MEUK 3610"/>
      <sheetName val="MSUK 3610"/>
      <sheetName val="3620"/>
      <sheetName val="3700BT"/>
      <sheetName val="4650"/>
      <sheetName val="Ass"/>
      <sheetName val="99DEPN"/>
      <sheetName val="KBICL Budget 2004"/>
      <sheetName val="Timing"/>
      <sheetName val="Financing Inputs"/>
      <sheetName val="ProfitLoss"/>
      <sheetName val="Sheet1"/>
      <sheetName val="FLS Stages 1 &amp; 2 - Macq Bank"/>
      <sheetName val="mbl_admin_"/>
      <sheetName val="mbl_bspbk"/>
      <sheetName val="mbl_bucoi"/>
      <sheetName val="mbl_cppsf"/>
      <sheetName val="mbl_isd"/>
      <sheetName val="mel_eqres"/>
      <sheetName val="mel_eqsal"/>
      <sheetName val="mfuk_admin"/>
      <sheetName val="1005_PETTY_CASH_"/>
      <sheetName val="1100_(PROD_SAL)"/>
      <sheetName val="1250salaries_Syd"/>
      <sheetName val="sal_advances"/>
      <sheetName val="1800_Trans"/>
      <sheetName val="MSUK_2500"/>
      <sheetName val="MEL_2900"/>
      <sheetName val="3500OTHER_AUD"/>
      <sheetName val="MBL_3545"/>
      <sheetName val="MSUK_3575"/>
      <sheetName val="MBL_3610"/>
      <sheetName val="MEUK_3610"/>
      <sheetName val="MSUK_3610"/>
      <sheetName val="KBICL_Budget_2004"/>
      <sheetName val="Financing_Inputs"/>
      <sheetName val="FLS_Stages_1_&amp;_2_-_Macq_Bank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ages"/>
      <sheetName val="Productivity"/>
      <sheetName val="Exchange Rates"/>
      <sheetName val="Int Rates"/>
      <sheetName val="INTNL"/>
      <sheetName val="LongTerm"/>
      <sheetName val="Labourcost"/>
      <sheetName val="EO Aug09"/>
      <sheetName val="Wages Definitions"/>
      <sheetName val="LTF Tables 1"/>
      <sheetName val="LTF Tables 2"/>
      <sheetName val="LTF Tables 3"/>
      <sheetName val="EO Table"/>
      <sheetName val="Chart6"/>
      <sheetName val="Chart7"/>
      <sheetName val="Chart5"/>
      <sheetName val="Chart3"/>
      <sheetName val="charts"/>
      <sheetName val="Chart2"/>
      <sheetName val="Conference Table"/>
      <sheetName val="Sheet1"/>
      <sheetName val="Inflation Table"/>
      <sheetName val="Chart1"/>
      <sheetName val="Australian Labour Market"/>
      <sheetName val="Chart - CPI"/>
      <sheetName val="Chart - Int"/>
      <sheetName val="Chart - Wage&amp;Price"/>
      <sheetName val="Chart - OvrseaComp3mo"/>
      <sheetName val="Chart - OvrseaComp10yr"/>
      <sheetName val="Int Rates - Lending &amp; Margin"/>
      <sheetName val="tables 3.1, 3.3, 3.5 &amp; 3.6"/>
      <sheetName val="tables 2.1, 2.3, 2.5 &amp; 2.6"/>
      <sheetName val="Sheet2"/>
      <sheetName val="Chart4"/>
      <sheetName val="INFLN5"/>
      <sheetName val="tables 2.1 &amp; 2.4-2.6"/>
      <sheetName val="AWE Summary"/>
      <sheetName val="INTEREST RATES AUS"/>
      <sheetName val="CPSU - chart"/>
      <sheetName val="CPSU - data"/>
    </sheetNames>
    <sheetDataSet>
      <sheetData sheetId="0"/>
      <sheetData sheetId="1"/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  <sheetData sheetId="19"/>
      <sheetData sheetId="20"/>
      <sheetData sheetId="2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&gt;100k"/>
      <sheetName val="Report"/>
      <sheetName val="table"/>
      <sheetName val="WBS elements table"/>
      <sheetName val="Project Identifier"/>
      <sheetName val="Jun YTD"/>
      <sheetName val="May Invoice"/>
      <sheetName val="Actual Invoice"/>
      <sheetName val="GAS&gt;100000"/>
      <sheetName val="Credit - Static"/>
      <sheetName val="DATA"/>
      <sheetName val="Splash"/>
      <sheetName val="SPN"/>
      <sheetName val="ST Group Financials"/>
      <sheetName val="WBS_elements_table"/>
      <sheetName val="Project_Identifier"/>
      <sheetName val="Jun_YTD"/>
      <sheetName val="May_Invoice"/>
      <sheetName val="Actual_Invoice"/>
      <sheetName val="Opex Dashboard"/>
      <sheetName val="ICR Analysis"/>
      <sheetName val="Budget Analysis"/>
      <sheetName val="5. Assum"/>
      <sheetName val="15. Debt"/>
      <sheetName val="Setup - General"/>
      <sheetName val="Cover page"/>
    </sheetNames>
    <sheetDataSet>
      <sheetData sheetId="0"/>
      <sheetData sheetId="1"/>
      <sheetData sheetId="2"/>
      <sheetData sheetId="3"/>
      <sheetData sheetId="4"/>
      <sheetData sheetId="5" refreshError="1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NoLinks"/>
      <sheetName val="FSMAS RECS"/>
      <sheetName val="FSMAS INTERCO"/>
      <sheetName val="FSCEN RECS"/>
      <sheetName val="FSCEN INTERCO"/>
      <sheetName val="FSMBD RECS "/>
      <sheetName val="FSMBD INTERCO"/>
      <sheetName val="FSCSO RECS "/>
      <sheetName val="FSCSO INTERCO"/>
      <sheetName val="MBL IV RECONS"/>
      <sheetName val="MBL IV INTERCOY"/>
      <sheetName val="Timetable"/>
      <sheetName val="Jun YTD"/>
      <sheetName val="MBL DEC"/>
      <sheetName val="WHT matrix"/>
      <sheetName val="K4 - Regpivot BS"/>
      <sheetName val="GENERAL"/>
      <sheetName val="MAR Dload"/>
      <sheetName val="BS"/>
      <sheetName val="MSIM P&amp;L"/>
      <sheetName val="Trial balances "/>
      <sheetName val="Maturity Bands"/>
      <sheetName val="Inputs"/>
      <sheetName val="Margins"/>
      <sheetName val="Assumptions"/>
      <sheetName val="Sheet1"/>
      <sheetName val="BP1AU BP1OB Bal Sheet"/>
      <sheetName val="BP1AU BP1OB PnL"/>
      <sheetName val="Finance Inputs"/>
      <sheetName val="Lookups"/>
      <sheetName val="1.2.Lookups"/>
      <sheetName val="SFCP"/>
      <sheetName val="gl_int_summary"/>
      <sheetName val="gl_int_summary_old"/>
      <sheetName val="GL TABLES"/>
      <sheetName val="PUMA Mtgs - MM"/>
      <sheetName val="Input_ Costs"/>
      <sheetName val="ADF Budget Templat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-D Summary"/>
      <sheetName val="D-V Summary"/>
      <sheetName val="V-D instructions"/>
      <sheetName val="V-D &gt;10TJ"/>
      <sheetName val="V-D &gt;10TJ bands"/>
      <sheetName val="V-D TariffVReads"/>
      <sheetName val="V-D Telemetry"/>
      <sheetName val="Tariffs"/>
      <sheetName val="D-V Test Change"/>
      <sheetName val="D-V TariffD GJ"/>
      <sheetName val="D-V TariffD MHQ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Sheet2"/>
      <sheetName val="Revenue"/>
      <sheetName val="NOTES"/>
      <sheetName val="Sheet1"/>
      <sheetName val="Consumption"/>
      <sheetName val="Budget"/>
      <sheetName val="Raw-Retailer Demand Revenue"/>
      <sheetName val="Raw-FRCT Consumption"/>
      <sheetName val="FRCT Consumption Pivot"/>
      <sheetName val="FRCT Consumption Da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IID PL (2)"/>
      <sheetName val="IID PL 2 (3)"/>
      <sheetName val="IID BS (4)"/>
      <sheetName val="Consol Adjust BS"/>
      <sheetName val="Consol Adjustments P&amp;L"/>
      <sheetName val="IID Inv (5)"/>
      <sheetName val="ROCE (6)"/>
      <sheetName val="GWP (7-8)"/>
      <sheetName val="GWP P (9)"/>
      <sheetName val="Policies(10-12)"/>
      <sheetName val="Ad Exp (13)"/>
      <sheetName val="SAA BS"/>
      <sheetName val="SAA PL (14)"/>
      <sheetName val="SAIA PL (15)"/>
      <sheetName val="SAIA Inv (16)"/>
      <sheetName val="SALI PL (17)"/>
      <sheetName val="SALI Inv PH (18)"/>
      <sheetName val="SAIA BS"/>
      <sheetName val="SALI BS"/>
      <sheetName val="Ex SAFS Inv (19)"/>
      <sheetName val="SAWM PL (20)"/>
      <sheetName val="SAFS PL (21)"/>
      <sheetName val="SAWM BS"/>
      <sheetName val="SAFS BS"/>
      <sheetName val="SAFS Inv (22)"/>
      <sheetName val="Budget PL"/>
      <sheetName val="MBL IV RECONS"/>
      <sheetName val="MBL IV INTERCO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gulated Tariff"/>
      <sheetName val="Regulated Tax Depn"/>
    </sheetNames>
    <sheetDataSet>
      <sheetData sheetId="0">
        <row r="366">
          <cell r="Y366">
            <v>1.294551</v>
          </cell>
        </row>
      </sheetData>
      <sheetData sheetId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Margins"/>
      <sheetName val="Tax Sched"/>
      <sheetName val="MBL IV RECONS"/>
      <sheetName val="MBL IV INTERCOY"/>
      <sheetName val="summary"/>
      <sheetName val="Mthly Trst Cflow"/>
      <sheetName val="Inputs"/>
      <sheetName val="externals"/>
      <sheetName val="ProfitLoss"/>
      <sheetName val="GAP"/>
      <sheetName val="L SUBS"/>
      <sheetName val="Macq. Mtgs - Pivot"/>
      <sheetName val="Cover"/>
      <sheetName val="BS"/>
      <sheetName val="TB"/>
      <sheetName val="시산표"/>
      <sheetName val="분개"/>
      <sheetName val="PUMA Mtgs - MM"/>
      <sheetName val="MIML RECONCILIATIONS"/>
      <sheetName val="MBLGR_MIMLFSMASAU"/>
      <sheetName val="RAMM RECONCILIATIONS"/>
      <sheetName val="Sales"/>
      <sheetName val="apr-aug"/>
      <sheetName val="Forex Forward Contracts(0808)"/>
      <sheetName val="Non Temporary"/>
      <sheetName val="Ass"/>
      <sheetName val="RECONCILIATIONS"/>
      <sheetName val="BP1AU BP1OB Bal Sheet"/>
      <sheetName val="BP1AU BP1OB PnL"/>
      <sheetName val="012"/>
      <sheetName val="Data"/>
      <sheetName val="Week's Data"/>
      <sheetName val="BMP"/>
      <sheetName val="WHT matrix"/>
      <sheetName val="OVGERNED"/>
      <sheetName val="LeadSheets"/>
      <sheetName val="CAM POOL SUMM"/>
      <sheetName val="MGMT FEE"/>
      <sheetName val="FED DEPR"/>
      <sheetName val="Reconciliation"/>
      <sheetName val="Entity Table"/>
      <sheetName val="Query"/>
      <sheetName val="Date Input"/>
      <sheetName val="RCN-Building"/>
      <sheetName val="ownfunds"/>
      <sheetName val="TaxCalc"/>
      <sheetName val="OF Ass"/>
      <sheetName val="MIG Ass"/>
      <sheetName val="Data Input"/>
      <sheetName val="N"/>
      <sheetName val="Inc Stmt Data"/>
      <sheetName val="Finance Inputs"/>
      <sheetName val="gl_int_summary"/>
      <sheetName val="gl_int_summary_old"/>
      <sheetName val="GL TABLES"/>
      <sheetName val="CFR_WON"/>
      <sheetName val="Lookups"/>
      <sheetName val="1.2.Lookups"/>
      <sheetName val="SFCP"/>
      <sheetName val="Costs"/>
      <sheetName val="Assumptions"/>
      <sheetName val="Input_ Costs"/>
      <sheetName val="Split"/>
      <sheetName val="Project Description"/>
      <sheetName val="Exchange rates"/>
      <sheetName val="Financing"/>
      <sheetName val="Input"/>
      <sheetName val="Budget PL"/>
      <sheetName val="STC3"/>
      <sheetName val="Non-Statistical Sampling Master"/>
      <sheetName val="Global Data"/>
      <sheetName val="Summary LIAB &amp; PYMT"/>
      <sheetName val="TS - Federal TI"/>
      <sheetName val="Two Step Revenue Testing Master"/>
      <sheetName val="9609Aß"/>
      <sheetName val="Trial balances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Instructions"/>
      <sheetName val="AGN business details"/>
      <sheetName val="1.CPI"/>
      <sheetName val="2.Escalators"/>
      <sheetName val="3 - Capex summary"/>
      <sheetName val="Summary"/>
      <sheetName val="4.Connections market expansn"/>
      <sheetName val="5.Mains augmentation"/>
      <sheetName val="6. Mains replacement"/>
      <sheetName val="7.Telemetry"/>
      <sheetName val="8.Meter replacement"/>
      <sheetName val="9. Regulators"/>
      <sheetName val="10. Other distribution system"/>
      <sheetName val="11. Other non-distribution syst"/>
      <sheetName val="12. IT"/>
      <sheetName val="13. Overheads"/>
      <sheetName val="14. Related party transactions"/>
      <sheetName val="16 - Capex allocation"/>
      <sheetName val="17 - Gross Capex "/>
      <sheetName val="18 - Tax depreciation"/>
      <sheetName val=" 19-Depreciation &amp; asset lives "/>
      <sheetName val="20 - Changes in provisions"/>
      <sheetName val="21 - Indicative bill impacts"/>
      <sheetName val="22 - WACC Inputs"/>
      <sheetName val="23(a) - Opex incl. RPM"/>
      <sheetName val="23(b) - Opex excl. RPM"/>
      <sheetName val="23(c) - Opex rate-of-change"/>
      <sheetName val="24 - Cost category matrix"/>
      <sheetName val="25 - ARS"/>
      <sheetName val="26 - Allocation of total rev"/>
      <sheetName val="27 - Customer numbers"/>
      <sheetName val="28 - Consumption and demand"/>
      <sheetName val="29(a) - Gas extenstions - $"/>
      <sheetName val="29(b) - Gas extenstions cust no"/>
      <sheetName val="29(c) - Gas extensions - demand"/>
      <sheetName val="29(d) - Gas extensions -tariffs"/>
      <sheetName val="30 - Network characteristics"/>
      <sheetName val="31 - Pass throughs"/>
      <sheetName val="7.5 EBSS (AGN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ONCILIATIONS"/>
      <sheetName val="Sheet1"/>
    </sheetNames>
    <sheetDataSet>
      <sheetData sheetId="0" refreshError="1"/>
      <sheetData sheetId="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 Construct - Aus"/>
      <sheetName val="Constn IPD Table"/>
      <sheetName val="Total Construct - NSW"/>
      <sheetName val="Constn Costs - Annual"/>
      <sheetName val="IPD Table (2)"/>
      <sheetName val="EC IPD QTR"/>
      <sheetName val="ElecvWD Chart"/>
      <sheetName val="Chart1 - Aus"/>
      <sheetName val="Chart2 - Aus"/>
      <sheetName val="Chart3 - Aus"/>
      <sheetName val="Chart1 - NSW"/>
      <sheetName val="Chart2 - NSW"/>
      <sheetName val="Chart3 - NSW"/>
      <sheetName val="PPI - Qtrly"/>
      <sheetName val="PPI - Annual"/>
      <sheetName val="Definitions"/>
      <sheetName val="NSW STCONSTN"/>
      <sheetName val="Total Constn NSW"/>
      <sheetName val="Total Constn AUS"/>
      <sheetName val="ECA"/>
      <sheetName val="EGW GFKF Table"/>
      <sheetName val="IPD Table"/>
      <sheetName val="Constn Costs"/>
      <sheetName val="Elec_ECA Chart"/>
      <sheetName val="Qtrly Prices"/>
      <sheetName val="Investments"/>
      <sheetName val="Sheet1"/>
      <sheetName val="Annual"/>
      <sheetName val="NSW"/>
      <sheetName val="NSW StateConstn"/>
      <sheetName val="Sheet1 (2)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ummarised"/>
      <sheetName val="Module1"/>
      <sheetName val="199-0150"/>
      <sheetName val="RECONCILIATIONS"/>
      <sheetName val="Assumptions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Control"/>
      <sheetName val="AprilVolume"/>
      <sheetName val="AprilCalcs"/>
      <sheetName val="MayVolume"/>
      <sheetName val="MayCalcs"/>
      <sheetName val="JuneCalcs"/>
      <sheetName val="JuneVolume"/>
      <sheetName val="YTD Calcs"/>
      <sheetName val="Summary"/>
      <sheetName val="TrancheDetail"/>
      <sheetName val="Tranche1Detail"/>
      <sheetName val="Tranche2Detail"/>
      <sheetName val="Tranche3Detail"/>
      <sheetName val="Tranche4Detail"/>
      <sheetName val="Results"/>
      <sheetName val="Month"/>
      <sheetName val="IKON~Tranche~Current~Juneaa"/>
      <sheetName val="PL Data 9899"/>
      <sheetName val="Report"/>
      <sheetName val="YTD_Calc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C3"/>
      <sheetName val="INPUT"/>
      <sheetName val="CALC"/>
      <sheetName val="OPTIONS"/>
      <sheetName val="JOURNAL"/>
      <sheetName val="JNL - MBL"/>
      <sheetName val="JNL - RESINAL"/>
      <sheetName val="Summary"/>
      <sheetName val="WHT matrix"/>
      <sheetName val="Budget 2001"/>
      <sheetName val="LTEURPSY"/>
      <sheetName val="AS - aud"/>
      <sheetName val="AS - Sign"/>
      <sheetName val="AS - sub"/>
      <sheetName val="Compl"/>
      <sheetName val="CS"/>
      <sheetName val="EPG"/>
      <sheetName val="MP"/>
      <sheetName val="TX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QL Source"/>
      <sheetName val="Control"/>
      <sheetName val="Cl Stock Check"/>
      <sheetName val="SAP Rpt"/>
      <sheetName val="YTD"/>
      <sheetName val="PT_Data"/>
      <sheetName val="PT_Stocks"/>
      <sheetName val="PT_Budget"/>
      <sheetName val="Parameters"/>
      <sheetName val="Initialise"/>
      <sheetName val="Global Module"/>
      <sheetName val="Customise"/>
      <sheetName val="Query_Source"/>
      <sheetName val="STC3"/>
      <sheetName val="Control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Intro"/>
      <sheetName val="FD Tables"/>
      <sheetName val="Equity raising cost-capex"/>
      <sheetName val="Carry-over"/>
      <sheetName val="WACC"/>
      <sheetName val="AER ECM (AGN)"/>
      <sheetName val="AER ECM (AGN) Albury"/>
      <sheetName val="Input"/>
      <sheetName val="Assets"/>
      <sheetName val="Tax Depn Diff Lives"/>
      <sheetName val="Tax Depn"/>
      <sheetName val="Tax Depn Albury"/>
      <sheetName val="Analysis"/>
      <sheetName val="Forecast revenues"/>
      <sheetName val="X factor"/>
      <sheetName val="NMF inputs and outputs"/>
      <sheetName val="Chart1"/>
      <sheetName val="Chart2"/>
      <sheetName val="Chart3"/>
      <sheetName val="Historic Inflation"/>
    </sheetNames>
    <sheetDataSet>
      <sheetData sheetId="0"/>
      <sheetData sheetId="1"/>
      <sheetData sheetId="2"/>
      <sheetData sheetId="3"/>
      <sheetData sheetId="4"/>
      <sheetData sheetId="5">
        <row r="29">
          <cell r="F29">
            <v>3.8705882352941187E-2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  <sheetData sheetId="20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 Eng. Constn"/>
      <sheetName val="SA Population"/>
      <sheetName val="SA - Non-Res"/>
      <sheetName val="SA Stock Deficiency"/>
    </sheetNames>
    <sheetDataSet>
      <sheetData sheetId="0" refreshError="1"/>
      <sheetData sheetId="1" refreshError="1"/>
      <sheetData sheetId="2"/>
      <sheetData sheetId="3" refreshError="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art"/>
      <sheetName val="Profit-FY02 v. FY01"/>
      <sheetName val="Profit FY02 v. FY02(LOI)"/>
      <sheetName val="Other Profit Analysis"/>
      <sheetName val="Cash FY02 v. FY01"/>
      <sheetName val="Cash FY02 v. FY02 LOI"/>
      <sheetName val="Range Outcomes"/>
      <sheetName val="Asset Valuation"/>
      <sheetName val="NPV Waterfall"/>
      <sheetName val="Freight&amp;Diesel"/>
      <sheetName val="Purpose"/>
      <sheetName val="Shipment Statement"/>
      <sheetName val="Minerals Ship. Detail"/>
      <sheetName val="Step1_Hedging"/>
      <sheetName val="Step1"/>
      <sheetName val="Step2"/>
      <sheetName val="Step2 2001"/>
      <sheetName val="Scorecard"/>
      <sheetName val="Discretionary"/>
      <sheetName val="Capital"/>
      <sheetName val="Step3"/>
      <sheetName val="Step4"/>
      <sheetName val="Module2"/>
      <sheetName val="Module3"/>
      <sheetName val="Module1"/>
      <sheetName val="Module4"/>
      <sheetName val="Module5"/>
      <sheetName val="Module6"/>
      <sheetName val="PT_Stocks"/>
      <sheetName val="Edits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Block Summary"/>
      <sheetName val="Steps"/>
      <sheetName val="Database Criteria"/>
      <sheetName val="00-01 Demand Customer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ital Budget - by month"/>
      <sheetName val="Capital Budget"/>
      <sheetName val="Prioritisation"/>
      <sheetName val="Classification"/>
      <sheetName val="Portfolio Quadrants"/>
      <sheetName val="Sheet1"/>
      <sheetName val="Edits"/>
      <sheetName val="Capital_Budget"/>
      <sheetName val="Start"/>
      <sheetName val="12. Sens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1"/>
      <sheetName val="Report2"/>
      <sheetName val="Report3"/>
      <sheetName val="Summary"/>
      <sheetName val="1.Budget"/>
      <sheetName val="2.BusCase"/>
      <sheetName val="3.CurrFcast"/>
      <sheetName val="4.Fcast DC"/>
      <sheetName val="5.Fcast Q2"/>
      <sheetName val="6.Actual"/>
      <sheetName val="East_Data"/>
      <sheetName val="East_Invoiced_Data"/>
      <sheetName val="West_Data"/>
      <sheetName val="West_Mth_Data"/>
      <sheetName val="IS_Projects_July04"/>
      <sheetName val="Monthly Detail"/>
      <sheetName val="StockListF"/>
      <sheetName val="Capital Budget"/>
      <sheetName val="Instructions"/>
      <sheetName val="2004 Capex Budget - Jul04_CH"/>
      <sheetName val="PL Duke - June"/>
      <sheetName val="Edi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AGIG">
      <a:dk1>
        <a:sysClr val="windowText" lastClr="000000"/>
      </a:dk1>
      <a:lt1>
        <a:sysClr val="window" lastClr="FFFFFF"/>
      </a:lt1>
      <a:dk2>
        <a:srgbClr val="003C71"/>
      </a:dk2>
      <a:lt2>
        <a:srgbClr val="00A3E0"/>
      </a:lt2>
      <a:accent1>
        <a:srgbClr val="E35205"/>
      </a:accent1>
      <a:accent2>
        <a:srgbClr val="F2A900"/>
      </a:accent2>
      <a:accent3>
        <a:srgbClr val="43B02A"/>
      </a:accent3>
      <a:accent4>
        <a:srgbClr val="615E9B"/>
      </a:accent4>
      <a:accent5>
        <a:srgbClr val="B4B5DF"/>
      </a:accent5>
      <a:accent6>
        <a:srgbClr val="9CDBD9"/>
      </a:accent6>
      <a:hlink>
        <a:srgbClr val="DFA0C9"/>
      </a:hlink>
      <a:folHlink>
        <a:srgbClr val="9E007E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7EEE35-24D7-4422-AA9B-D810CBC7C95E}">
  <sheetPr>
    <tabColor theme="0"/>
  </sheetPr>
  <dimension ref="A1:O38"/>
  <sheetViews>
    <sheetView workbookViewId="0"/>
  </sheetViews>
  <sheetFormatPr defaultColWidth="0" defaultRowHeight="12.75" customHeight="1" zeroHeight="1" x14ac:dyDescent="0.2"/>
  <cols>
    <col min="1" max="14" width="9.140625" style="304" customWidth="1"/>
    <col min="15" max="15" width="6.7109375" style="304" customWidth="1"/>
    <col min="16" max="16384" width="9.140625" style="304" hidden="1"/>
  </cols>
  <sheetData>
    <row r="1" s="304" customFormat="1" x14ac:dyDescent="0.2"/>
    <row r="2" s="304" customFormat="1" x14ac:dyDescent="0.2"/>
    <row r="3" s="304" customFormat="1" x14ac:dyDescent="0.2"/>
    <row r="4" s="304" customFormat="1" x14ac:dyDescent="0.2"/>
    <row r="5" s="304" customFormat="1" x14ac:dyDescent="0.2"/>
    <row r="6" s="304" customFormat="1" x14ac:dyDescent="0.2"/>
    <row r="7" s="304" customFormat="1" x14ac:dyDescent="0.2"/>
    <row r="8" s="304" customFormat="1" x14ac:dyDescent="0.2"/>
    <row r="9" s="304" customFormat="1" x14ac:dyDescent="0.2"/>
    <row r="10" s="304" customFormat="1" x14ac:dyDescent="0.2"/>
    <row r="11" s="304" customFormat="1" x14ac:dyDescent="0.2"/>
    <row r="12" s="304" customFormat="1" x14ac:dyDescent="0.2"/>
    <row r="13" s="304" customFormat="1" x14ac:dyDescent="0.2"/>
    <row r="14" s="304" customFormat="1" x14ac:dyDescent="0.2"/>
    <row r="15" s="304" customFormat="1" x14ac:dyDescent="0.2"/>
    <row r="16" s="304" customFormat="1" x14ac:dyDescent="0.2"/>
    <row r="17" s="304" customFormat="1" x14ac:dyDescent="0.2"/>
    <row r="18" s="304" customFormat="1" x14ac:dyDescent="0.2"/>
    <row r="19" s="304" customFormat="1" x14ac:dyDescent="0.2"/>
    <row r="20" s="304" customFormat="1" x14ac:dyDescent="0.2"/>
    <row r="21" s="304" customFormat="1" x14ac:dyDescent="0.2"/>
    <row r="22" s="304" customFormat="1" x14ac:dyDescent="0.2"/>
    <row r="23" s="304" customFormat="1" x14ac:dyDescent="0.2"/>
    <row r="24" s="304" customFormat="1" x14ac:dyDescent="0.2"/>
    <row r="25" s="304" customFormat="1" x14ac:dyDescent="0.2"/>
    <row r="26" s="304" customFormat="1" x14ac:dyDescent="0.2"/>
    <row r="27" s="304" customFormat="1" x14ac:dyDescent="0.2"/>
    <row r="28" s="304" customFormat="1" x14ac:dyDescent="0.2"/>
    <row r="29" s="304" customFormat="1" x14ac:dyDescent="0.2"/>
    <row r="30" s="304" customFormat="1" x14ac:dyDescent="0.2"/>
    <row r="31" s="304" customFormat="1" x14ac:dyDescent="0.2"/>
    <row r="32" s="304" customFormat="1" x14ac:dyDescent="0.2"/>
    <row r="33" s="304" customFormat="1" x14ac:dyDescent="0.2"/>
    <row r="34" s="304" customFormat="1" x14ac:dyDescent="0.2"/>
    <row r="35" s="304" customFormat="1" x14ac:dyDescent="0.2"/>
    <row r="36" s="304" customFormat="1" x14ac:dyDescent="0.2"/>
    <row r="37" s="304" customFormat="1" x14ac:dyDescent="0.2"/>
    <row r="38" s="304" customFormat="1" ht="10.5" customHeight="1" x14ac:dyDescent="0.2"/>
  </sheetData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DDC44C-D801-4941-84A8-92E569A0E0B8}">
  <sheetPr>
    <tabColor theme="0"/>
  </sheetPr>
  <dimension ref="A1:BT135"/>
  <sheetViews>
    <sheetView tabSelected="1" zoomScaleNormal="100" workbookViewId="0">
      <pane xSplit="2" ySplit="6" topLeftCell="C46" activePane="bottomRight" state="frozen"/>
      <selection activeCell="L10" sqref="L10"/>
      <selection pane="topRight" activeCell="L10" sqref="L10"/>
      <selection pane="bottomLeft" activeCell="L10" sqref="L10"/>
      <selection pane="bottomRight" activeCell="T50" sqref="T50"/>
    </sheetView>
  </sheetViews>
  <sheetFormatPr defaultRowHeight="14.25" x14ac:dyDescent="0.2"/>
  <cols>
    <col min="1" max="1" width="3.140625" style="326" customWidth="1"/>
    <col min="2" max="2" width="49.28515625" style="428" bestFit="1" customWidth="1"/>
    <col min="3" max="14" width="9.140625" style="326"/>
    <col min="15" max="15" width="10.85546875" style="326" bestFit="1" customWidth="1"/>
    <col min="16" max="19" width="9.140625" style="326"/>
    <col min="20" max="20" width="11.140625" style="326" customWidth="1"/>
    <col min="21" max="25" width="9.140625" style="326"/>
    <col min="26" max="26" width="9.85546875" style="326" bestFit="1" customWidth="1"/>
    <col min="27" max="37" width="9.140625" style="326"/>
    <col min="38" max="44" width="9.140625" style="326" customWidth="1"/>
    <col min="45" max="49" width="9.140625" style="326" bestFit="1" customWidth="1"/>
    <col min="50" max="50" width="9.85546875" style="326" bestFit="1" customWidth="1"/>
    <col min="51" max="56" width="9.140625" style="326" customWidth="1"/>
    <col min="57" max="57" width="9.28515625" style="326" customWidth="1"/>
    <col min="58" max="61" width="9.42578125" style="326" customWidth="1"/>
    <col min="62" max="62" width="9.28515625" style="326" customWidth="1"/>
    <col min="63" max="63" width="2.5703125" style="326" customWidth="1"/>
    <col min="64" max="64" width="12.5703125" style="326" bestFit="1" customWidth="1"/>
    <col min="65" max="65" width="16.5703125" style="326" bestFit="1" customWidth="1"/>
    <col min="66" max="66" width="10.28515625" style="326" bestFit="1" customWidth="1"/>
    <col min="67" max="67" width="2.5703125" style="326" customWidth="1"/>
    <col min="68" max="68" width="20.85546875" style="429" bestFit="1" customWidth="1"/>
    <col min="69" max="69" width="39.28515625" style="429" bestFit="1" customWidth="1"/>
    <col min="70" max="70" width="24.28515625" style="429" bestFit="1" customWidth="1"/>
    <col min="71" max="71" width="60.42578125" style="429" bestFit="1" customWidth="1"/>
    <col min="72" max="72" width="4.7109375" style="326" customWidth="1"/>
    <col min="73" max="16374" width="9.140625" style="326"/>
    <col min="16375" max="16375" width="9.140625" style="326" bestFit="1"/>
    <col min="16376" max="16384" width="9.140625" style="326"/>
  </cols>
  <sheetData>
    <row r="1" spans="1:72" ht="13.5" customHeight="1" x14ac:dyDescent="0.2">
      <c r="A1" s="324"/>
      <c r="B1" s="381"/>
      <c r="C1" s="324"/>
      <c r="D1" s="324"/>
      <c r="E1" s="324"/>
      <c r="F1" s="324"/>
      <c r="G1" s="324"/>
      <c r="H1" s="324"/>
      <c r="I1" s="324"/>
      <c r="J1" s="324"/>
      <c r="K1" s="324"/>
      <c r="L1" s="324"/>
      <c r="M1" s="324"/>
      <c r="N1" s="324"/>
      <c r="O1" s="549"/>
      <c r="P1" s="549"/>
      <c r="Q1" s="324"/>
      <c r="R1" s="324"/>
      <c r="S1" s="324"/>
      <c r="T1" s="324"/>
      <c r="U1" s="324"/>
      <c r="V1" s="324"/>
      <c r="W1" s="324"/>
      <c r="X1" s="324"/>
      <c r="Y1" s="324"/>
      <c r="Z1" s="324"/>
      <c r="AA1" s="324"/>
      <c r="AB1" s="324"/>
      <c r="AC1" s="324"/>
      <c r="AD1" s="324"/>
      <c r="AE1" s="324"/>
      <c r="AF1" s="324"/>
      <c r="AG1" s="324"/>
      <c r="AH1" s="324"/>
      <c r="AI1" s="324"/>
      <c r="AJ1" s="324"/>
      <c r="AK1" s="324"/>
      <c r="AL1" s="324"/>
      <c r="AM1" s="324"/>
      <c r="AN1" s="324"/>
      <c r="AO1" s="324"/>
      <c r="AP1" s="324"/>
      <c r="AQ1" s="324"/>
      <c r="AR1" s="324"/>
      <c r="AS1" s="324"/>
      <c r="AT1" s="324"/>
      <c r="AU1" s="324"/>
      <c r="AV1" s="324"/>
      <c r="AW1" s="324"/>
      <c r="AX1" s="324"/>
      <c r="AY1" s="324"/>
      <c r="AZ1" s="324"/>
      <c r="BA1" s="324"/>
      <c r="BB1" s="324"/>
      <c r="BC1" s="324"/>
      <c r="BD1" s="324"/>
      <c r="BE1" s="324"/>
      <c r="BF1" s="324"/>
      <c r="BG1" s="324"/>
      <c r="BH1" s="324"/>
      <c r="BI1" s="324"/>
      <c r="BJ1" s="324"/>
      <c r="BK1" s="324"/>
      <c r="BL1" s="324"/>
      <c r="BM1" s="324"/>
      <c r="BN1" s="324"/>
      <c r="BO1" s="324"/>
      <c r="BP1" s="382"/>
      <c r="BQ1" s="383"/>
      <c r="BR1" s="382"/>
      <c r="BS1" s="383"/>
      <c r="BT1" s="324"/>
    </row>
    <row r="2" spans="1:72" ht="27" customHeight="1" x14ac:dyDescent="0.2">
      <c r="A2" s="324"/>
      <c r="B2" s="100" t="s">
        <v>36</v>
      </c>
      <c r="C2" s="100"/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T2" s="100"/>
      <c r="U2" s="100"/>
      <c r="V2" s="100"/>
      <c r="W2" s="100"/>
      <c r="X2" s="100"/>
      <c r="Y2" s="100"/>
      <c r="Z2" s="100"/>
      <c r="AA2" s="100"/>
      <c r="AB2" s="100"/>
      <c r="AC2" s="100"/>
      <c r="AD2" s="100"/>
      <c r="AE2" s="100"/>
      <c r="AF2" s="100"/>
      <c r="AG2" s="100"/>
      <c r="AH2" s="100"/>
      <c r="AI2" s="100"/>
      <c r="AJ2" s="100"/>
      <c r="AK2" s="100"/>
      <c r="AL2" s="100"/>
      <c r="AM2" s="100"/>
      <c r="AN2" s="100"/>
      <c r="AO2" s="100"/>
      <c r="AP2" s="100"/>
      <c r="AQ2" s="100"/>
      <c r="AR2" s="100"/>
      <c r="AS2" s="100"/>
      <c r="AT2" s="100"/>
      <c r="AU2" s="100"/>
      <c r="AV2" s="100"/>
      <c r="AW2" s="100"/>
      <c r="AX2" s="100"/>
      <c r="AY2" s="100"/>
      <c r="AZ2" s="100"/>
      <c r="BA2" s="100"/>
      <c r="BB2" s="100"/>
      <c r="BC2" s="100"/>
      <c r="BD2" s="100"/>
      <c r="BE2" s="100"/>
      <c r="BF2" s="100"/>
      <c r="BG2" s="100"/>
      <c r="BH2" s="100"/>
      <c r="BI2" s="100"/>
      <c r="BJ2" s="100"/>
      <c r="BK2" s="100"/>
      <c r="BL2" s="100"/>
      <c r="BM2" s="100"/>
      <c r="BN2" s="100"/>
      <c r="BO2" s="100"/>
      <c r="BP2" s="100"/>
      <c r="BQ2" s="100"/>
      <c r="BR2" s="100"/>
      <c r="BS2" s="100"/>
      <c r="BT2" s="431"/>
    </row>
    <row r="3" spans="1:72" ht="13.5" customHeight="1" x14ac:dyDescent="0.2">
      <c r="A3" s="324"/>
      <c r="B3" s="57" t="s">
        <v>68</v>
      </c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7"/>
      <c r="W3" s="57"/>
      <c r="X3" s="57"/>
      <c r="Y3" s="57"/>
      <c r="Z3" s="57"/>
      <c r="AA3" s="57"/>
      <c r="AB3" s="57"/>
      <c r="AC3" s="57"/>
      <c r="AD3" s="57"/>
      <c r="AE3" s="57"/>
      <c r="AF3" s="57"/>
      <c r="AG3" s="57"/>
      <c r="AH3" s="57"/>
      <c r="AI3" s="57"/>
      <c r="AJ3" s="57"/>
      <c r="AK3" s="57"/>
      <c r="AL3" s="57"/>
      <c r="AM3" s="57"/>
      <c r="AN3" s="57"/>
      <c r="AO3" s="57"/>
      <c r="AP3" s="57"/>
      <c r="AQ3" s="57"/>
      <c r="AR3" s="57"/>
      <c r="AS3" s="57"/>
      <c r="AT3" s="57"/>
      <c r="AU3" s="57"/>
      <c r="AV3" s="57"/>
      <c r="AW3" s="57"/>
      <c r="AX3" s="57"/>
      <c r="AY3" s="57"/>
      <c r="AZ3" s="57"/>
      <c r="BA3" s="57"/>
      <c r="BB3" s="57"/>
      <c r="BC3" s="57"/>
      <c r="BD3" s="57"/>
      <c r="BE3" s="57"/>
      <c r="BF3" s="57"/>
      <c r="BG3" s="57"/>
      <c r="BH3" s="57"/>
      <c r="BI3" s="57"/>
      <c r="BJ3" s="57"/>
      <c r="BK3" s="57"/>
      <c r="BL3" s="57"/>
      <c r="BM3" s="57"/>
      <c r="BN3" s="57"/>
      <c r="BO3" s="57"/>
      <c r="BP3" s="57"/>
      <c r="BQ3" s="57"/>
      <c r="BR3" s="57"/>
      <c r="BS3" s="57"/>
      <c r="BT3" s="57"/>
    </row>
    <row r="4" spans="1:72" ht="13.5" customHeight="1" x14ac:dyDescent="0.2">
      <c r="A4" s="324"/>
      <c r="B4" s="57"/>
      <c r="C4" s="57"/>
      <c r="D4" s="57"/>
      <c r="E4" s="57"/>
      <c r="F4" s="57"/>
      <c r="G4" s="57"/>
      <c r="H4" s="57"/>
      <c r="I4" s="57"/>
      <c r="J4" s="57"/>
      <c r="K4" s="57"/>
      <c r="L4" s="57"/>
      <c r="M4" s="57"/>
      <c r="N4" s="57"/>
      <c r="O4" s="57"/>
      <c r="P4" s="57"/>
      <c r="Q4" s="57"/>
      <c r="R4" s="57"/>
      <c r="S4" s="57"/>
      <c r="T4" s="57"/>
      <c r="U4" s="57"/>
      <c r="V4" s="57"/>
      <c r="W4" s="57"/>
      <c r="X4" s="57"/>
      <c r="Y4" s="57"/>
      <c r="Z4" s="57"/>
      <c r="AA4" s="57"/>
      <c r="AB4" s="57"/>
      <c r="AC4" s="57"/>
      <c r="AD4" s="57"/>
      <c r="AE4" s="57"/>
      <c r="AF4" s="57"/>
      <c r="AG4" s="57"/>
      <c r="AH4" s="57"/>
      <c r="AI4" s="57"/>
      <c r="AJ4" s="57"/>
      <c r="AK4" s="57"/>
      <c r="AL4" s="57"/>
      <c r="AM4" s="57"/>
      <c r="AN4" s="57"/>
      <c r="AO4" s="57"/>
      <c r="AP4" s="57"/>
      <c r="AQ4" s="57"/>
      <c r="AR4" s="57"/>
      <c r="AS4" s="57"/>
      <c r="AT4" s="57"/>
      <c r="AU4" s="57"/>
      <c r="AV4" s="57"/>
      <c r="AW4" s="57"/>
      <c r="AX4" s="57"/>
      <c r="AY4" s="57"/>
      <c r="AZ4" s="57"/>
      <c r="BA4" s="57"/>
      <c r="BB4" s="57"/>
      <c r="BC4" s="57"/>
      <c r="BD4" s="57"/>
      <c r="BE4" s="57"/>
      <c r="BF4" s="57"/>
      <c r="BG4" s="57"/>
      <c r="BH4" s="57"/>
      <c r="BI4" s="57"/>
      <c r="BJ4" s="57"/>
      <c r="BK4" s="57"/>
      <c r="BL4" s="57"/>
      <c r="BM4" s="57"/>
      <c r="BN4" s="57"/>
      <c r="BO4" s="57"/>
      <c r="BP4" s="57"/>
      <c r="BQ4" s="57"/>
      <c r="BR4" s="57"/>
      <c r="BS4" s="57"/>
      <c r="BT4" s="57"/>
    </row>
    <row r="5" spans="1:72" ht="15" customHeight="1" x14ac:dyDescent="0.2">
      <c r="A5" s="324"/>
      <c r="B5" s="651" t="s">
        <v>386</v>
      </c>
      <c r="C5" s="652" t="s">
        <v>387</v>
      </c>
      <c r="D5" s="652"/>
      <c r="E5" s="652"/>
      <c r="F5" s="652"/>
      <c r="G5" s="652"/>
      <c r="H5" s="652"/>
      <c r="I5" s="652" t="s">
        <v>388</v>
      </c>
      <c r="J5" s="652"/>
      <c r="K5" s="652"/>
      <c r="L5" s="652"/>
      <c r="M5" s="652"/>
      <c r="N5" s="652"/>
      <c r="O5" s="654" t="s">
        <v>389</v>
      </c>
      <c r="P5" s="654"/>
      <c r="Q5" s="654"/>
      <c r="R5" s="654"/>
      <c r="S5" s="654"/>
      <c r="T5" s="654"/>
      <c r="U5" s="654" t="s">
        <v>390</v>
      </c>
      <c r="V5" s="654"/>
      <c r="W5" s="654"/>
      <c r="X5" s="654"/>
      <c r="Y5" s="654"/>
      <c r="Z5" s="654"/>
      <c r="AA5" s="654" t="s">
        <v>391</v>
      </c>
      <c r="AB5" s="654"/>
      <c r="AC5" s="654"/>
      <c r="AD5" s="654"/>
      <c r="AE5" s="654"/>
      <c r="AF5" s="654"/>
      <c r="AG5" s="654" t="s">
        <v>392</v>
      </c>
      <c r="AH5" s="654"/>
      <c r="AI5" s="654"/>
      <c r="AJ5" s="654"/>
      <c r="AK5" s="654"/>
      <c r="AL5" s="654"/>
      <c r="AM5" s="654" t="s">
        <v>393</v>
      </c>
      <c r="AN5" s="654"/>
      <c r="AO5" s="654"/>
      <c r="AP5" s="654"/>
      <c r="AQ5" s="654"/>
      <c r="AR5" s="654"/>
      <c r="AS5" s="654" t="s">
        <v>394</v>
      </c>
      <c r="AT5" s="654"/>
      <c r="AU5" s="654"/>
      <c r="AV5" s="654"/>
      <c r="AW5" s="654"/>
      <c r="AX5" s="654"/>
      <c r="AY5" s="653" t="s">
        <v>395</v>
      </c>
      <c r="AZ5" s="653"/>
      <c r="BA5" s="653"/>
      <c r="BB5" s="653"/>
      <c r="BC5" s="653"/>
      <c r="BD5" s="653"/>
      <c r="BE5" s="654" t="s">
        <v>396</v>
      </c>
      <c r="BF5" s="654"/>
      <c r="BG5" s="654"/>
      <c r="BH5" s="654"/>
      <c r="BI5" s="654"/>
      <c r="BJ5" s="654"/>
      <c r="BK5" s="324"/>
      <c r="BL5" s="653" t="s">
        <v>397</v>
      </c>
      <c r="BM5" s="653"/>
      <c r="BN5" s="653"/>
      <c r="BO5" s="324"/>
      <c r="BP5" s="653" t="s">
        <v>398</v>
      </c>
      <c r="BQ5" s="653"/>
      <c r="BR5" s="653"/>
      <c r="BS5" s="653"/>
      <c r="BT5" s="324"/>
    </row>
    <row r="6" spans="1:72" x14ac:dyDescent="0.2">
      <c r="A6" s="324"/>
      <c r="B6" s="651"/>
      <c r="C6" s="544" t="s">
        <v>251</v>
      </c>
      <c r="D6" s="544" t="s">
        <v>252</v>
      </c>
      <c r="E6" s="544" t="s">
        <v>253</v>
      </c>
      <c r="F6" s="544" t="s">
        <v>254</v>
      </c>
      <c r="G6" s="544" t="s">
        <v>255</v>
      </c>
      <c r="H6" s="547" t="s">
        <v>245</v>
      </c>
      <c r="I6" s="544" t="s">
        <v>251</v>
      </c>
      <c r="J6" s="544" t="s">
        <v>252</v>
      </c>
      <c r="K6" s="544" t="s">
        <v>253</v>
      </c>
      <c r="L6" s="544" t="s">
        <v>254</v>
      </c>
      <c r="M6" s="544" t="s">
        <v>255</v>
      </c>
      <c r="N6" s="547" t="s">
        <v>245</v>
      </c>
      <c r="O6" s="545" t="s">
        <v>251</v>
      </c>
      <c r="P6" s="544" t="s">
        <v>252</v>
      </c>
      <c r="Q6" s="544" t="s">
        <v>253</v>
      </c>
      <c r="R6" s="544" t="s">
        <v>254</v>
      </c>
      <c r="S6" s="544" t="s">
        <v>255</v>
      </c>
      <c r="T6" s="547" t="s">
        <v>245</v>
      </c>
      <c r="U6" s="545" t="s">
        <v>251</v>
      </c>
      <c r="V6" s="544" t="s">
        <v>252</v>
      </c>
      <c r="W6" s="544" t="s">
        <v>253</v>
      </c>
      <c r="X6" s="544" t="s">
        <v>254</v>
      </c>
      <c r="Y6" s="544" t="s">
        <v>255</v>
      </c>
      <c r="Z6" s="547" t="s">
        <v>245</v>
      </c>
      <c r="AA6" s="545" t="s">
        <v>251</v>
      </c>
      <c r="AB6" s="544" t="s">
        <v>252</v>
      </c>
      <c r="AC6" s="544" t="s">
        <v>253</v>
      </c>
      <c r="AD6" s="544" t="s">
        <v>254</v>
      </c>
      <c r="AE6" s="544" t="s">
        <v>255</v>
      </c>
      <c r="AF6" s="547" t="s">
        <v>245</v>
      </c>
      <c r="AG6" s="545" t="s">
        <v>251</v>
      </c>
      <c r="AH6" s="544" t="s">
        <v>252</v>
      </c>
      <c r="AI6" s="544" t="s">
        <v>253</v>
      </c>
      <c r="AJ6" s="544" t="s">
        <v>254</v>
      </c>
      <c r="AK6" s="544" t="s">
        <v>255</v>
      </c>
      <c r="AL6" s="547" t="s">
        <v>245</v>
      </c>
      <c r="AM6" s="545" t="s">
        <v>251</v>
      </c>
      <c r="AN6" s="544" t="s">
        <v>252</v>
      </c>
      <c r="AO6" s="544" t="s">
        <v>253</v>
      </c>
      <c r="AP6" s="544" t="s">
        <v>254</v>
      </c>
      <c r="AQ6" s="544" t="s">
        <v>255</v>
      </c>
      <c r="AR6" s="547" t="s">
        <v>245</v>
      </c>
      <c r="AS6" s="545" t="s">
        <v>251</v>
      </c>
      <c r="AT6" s="544" t="s">
        <v>252</v>
      </c>
      <c r="AU6" s="544" t="s">
        <v>253</v>
      </c>
      <c r="AV6" s="544" t="s">
        <v>254</v>
      </c>
      <c r="AW6" s="544" t="s">
        <v>255</v>
      </c>
      <c r="AX6" s="547" t="s">
        <v>245</v>
      </c>
      <c r="AY6" s="545" t="s">
        <v>251</v>
      </c>
      <c r="AZ6" s="544" t="s">
        <v>252</v>
      </c>
      <c r="BA6" s="544" t="s">
        <v>253</v>
      </c>
      <c r="BB6" s="544" t="s">
        <v>254</v>
      </c>
      <c r="BC6" s="544" t="s">
        <v>255</v>
      </c>
      <c r="BD6" s="547" t="s">
        <v>245</v>
      </c>
      <c r="BE6" s="545" t="s">
        <v>251</v>
      </c>
      <c r="BF6" s="544" t="s">
        <v>252</v>
      </c>
      <c r="BG6" s="544" t="s">
        <v>253</v>
      </c>
      <c r="BH6" s="544" t="s">
        <v>254</v>
      </c>
      <c r="BI6" s="544" t="s">
        <v>255</v>
      </c>
      <c r="BJ6" s="547" t="s">
        <v>245</v>
      </c>
      <c r="BK6" s="324"/>
      <c r="BL6" s="546" t="s">
        <v>319</v>
      </c>
      <c r="BM6" s="546" t="s">
        <v>324</v>
      </c>
      <c r="BN6" s="546" t="s">
        <v>399</v>
      </c>
      <c r="BO6" s="324"/>
      <c r="BP6" s="546" t="s">
        <v>400</v>
      </c>
      <c r="BQ6" s="546" t="s">
        <v>576</v>
      </c>
      <c r="BR6" s="546" t="s">
        <v>401</v>
      </c>
      <c r="BS6" s="546" t="s">
        <v>402</v>
      </c>
      <c r="BT6" s="324"/>
    </row>
    <row r="7" spans="1:72" x14ac:dyDescent="0.2">
      <c r="A7" s="324"/>
      <c r="B7" s="442"/>
      <c r="C7" s="384"/>
      <c r="D7" s="384"/>
      <c r="E7" s="384"/>
      <c r="F7" s="384"/>
      <c r="G7" s="384"/>
      <c r="H7" s="384"/>
      <c r="I7" s="384"/>
      <c r="J7" s="384"/>
      <c r="K7" s="384"/>
      <c r="L7" s="384"/>
      <c r="M7" s="384"/>
      <c r="N7" s="384"/>
      <c r="O7" s="384"/>
      <c r="P7" s="384"/>
      <c r="Q7" s="384"/>
      <c r="R7" s="384"/>
      <c r="S7" s="384"/>
      <c r="T7" s="384"/>
      <c r="U7" s="385"/>
      <c r="V7" s="385"/>
      <c r="W7" s="385"/>
      <c r="X7" s="385"/>
      <c r="Y7" s="385"/>
      <c r="Z7" s="385"/>
      <c r="AA7" s="385"/>
      <c r="AB7" s="385"/>
      <c r="AC7" s="385"/>
      <c r="AD7" s="385"/>
      <c r="AE7" s="385"/>
      <c r="AF7" s="385"/>
      <c r="AG7" s="385"/>
      <c r="AH7" s="385"/>
      <c r="AI7" s="385"/>
      <c r="AJ7" s="385"/>
      <c r="AK7" s="385"/>
      <c r="AL7" s="385"/>
      <c r="AM7" s="385"/>
      <c r="AN7" s="385"/>
      <c r="AO7" s="385"/>
      <c r="AP7" s="385"/>
      <c r="AQ7" s="385"/>
      <c r="AR7" s="385"/>
      <c r="AS7" s="385"/>
      <c r="AT7" s="385"/>
      <c r="AU7" s="385"/>
      <c r="AV7" s="385"/>
      <c r="AW7" s="385"/>
      <c r="AX7" s="385"/>
      <c r="AY7" s="385"/>
      <c r="AZ7" s="385"/>
      <c r="BA7" s="385"/>
      <c r="BB7" s="385"/>
      <c r="BC7" s="385"/>
      <c r="BD7" s="385"/>
      <c r="BE7" s="385"/>
      <c r="BF7" s="385"/>
      <c r="BG7" s="385"/>
      <c r="BH7" s="385"/>
      <c r="BI7" s="385"/>
      <c r="BJ7" s="385"/>
      <c r="BK7" s="381"/>
      <c r="BL7" s="386"/>
      <c r="BM7" s="386"/>
      <c r="BN7" s="386"/>
      <c r="BO7" s="381"/>
      <c r="BP7" s="387"/>
      <c r="BQ7" s="383"/>
      <c r="BR7" s="387"/>
      <c r="BS7" s="383"/>
      <c r="BT7" s="324"/>
    </row>
    <row r="8" spans="1:72" s="399" customFormat="1" ht="15" customHeight="1" x14ac:dyDescent="0.2">
      <c r="A8" s="388"/>
      <c r="B8" s="443" t="s">
        <v>118</v>
      </c>
      <c r="C8" s="389"/>
      <c r="D8" s="389"/>
      <c r="E8" s="389"/>
      <c r="F8" s="389"/>
      <c r="G8" s="389"/>
      <c r="H8" s="390"/>
      <c r="I8" s="389"/>
      <c r="J8" s="389"/>
      <c r="K8" s="389"/>
      <c r="L8" s="389"/>
      <c r="M8" s="389"/>
      <c r="N8" s="390"/>
      <c r="O8" s="391"/>
      <c r="P8" s="389"/>
      <c r="Q8" s="389"/>
      <c r="R8" s="389"/>
      <c r="S8" s="389"/>
      <c r="T8" s="390"/>
      <c r="U8" s="392"/>
      <c r="V8" s="393"/>
      <c r="W8" s="393"/>
      <c r="X8" s="393"/>
      <c r="Y8" s="393"/>
      <c r="Z8" s="394"/>
      <c r="AA8" s="392"/>
      <c r="AB8" s="393"/>
      <c r="AC8" s="393"/>
      <c r="AD8" s="393"/>
      <c r="AE8" s="393"/>
      <c r="AF8" s="394"/>
      <c r="AG8" s="393"/>
      <c r="AH8" s="393"/>
      <c r="AI8" s="393"/>
      <c r="AJ8" s="393"/>
      <c r="AK8" s="393"/>
      <c r="AL8" s="394"/>
      <c r="AM8" s="393"/>
      <c r="AN8" s="393"/>
      <c r="AO8" s="393"/>
      <c r="AP8" s="393"/>
      <c r="AQ8" s="393"/>
      <c r="AR8" s="394"/>
      <c r="AS8" s="393"/>
      <c r="AT8" s="393"/>
      <c r="AU8" s="393"/>
      <c r="AV8" s="393"/>
      <c r="AW8" s="393"/>
      <c r="AX8" s="394"/>
      <c r="AY8" s="393"/>
      <c r="AZ8" s="393"/>
      <c r="BA8" s="393"/>
      <c r="BB8" s="393"/>
      <c r="BC8" s="393"/>
      <c r="BD8" s="394"/>
      <c r="BE8" s="393"/>
      <c r="BF8" s="393"/>
      <c r="BG8" s="393"/>
      <c r="BH8" s="393"/>
      <c r="BI8" s="393"/>
      <c r="BJ8" s="394"/>
      <c r="BK8" s="324"/>
      <c r="BL8" s="392"/>
      <c r="BM8" s="393"/>
      <c r="BN8" s="394"/>
      <c r="BO8" s="324"/>
      <c r="BP8" s="395"/>
      <c r="BQ8" s="398"/>
      <c r="BR8" s="396"/>
      <c r="BS8" s="397"/>
      <c r="BT8" s="388"/>
    </row>
    <row r="9" spans="1:72" x14ac:dyDescent="0.2">
      <c r="A9" s="324"/>
      <c r="B9" s="400" t="s">
        <v>382</v>
      </c>
      <c r="C9" s="54"/>
      <c r="D9" s="54"/>
      <c r="E9" s="54"/>
      <c r="F9" s="54"/>
      <c r="G9" s="54"/>
      <c r="H9" s="623"/>
      <c r="I9" s="624"/>
      <c r="J9" s="624"/>
      <c r="K9" s="624"/>
      <c r="L9" s="624"/>
      <c r="M9" s="624"/>
      <c r="N9" s="625"/>
      <c r="O9" s="624">
        <v>174.4</v>
      </c>
      <c r="P9" s="624">
        <v>17.514999999999986</v>
      </c>
      <c r="Q9" s="624">
        <v>149.30000000000001</v>
      </c>
      <c r="R9" s="624">
        <v>79.900000000000006</v>
      </c>
      <c r="S9" s="624">
        <v>0</v>
      </c>
      <c r="T9" s="626">
        <v>421.11500000000001</v>
      </c>
      <c r="U9" s="401">
        <v>191.06861538461533</v>
      </c>
      <c r="V9" s="401">
        <v>19.189029807692286</v>
      </c>
      <c r="W9" s="401">
        <v>163.56963461538459</v>
      </c>
      <c r="X9" s="401">
        <v>87.536596153846133</v>
      </c>
      <c r="Y9" s="401">
        <v>0</v>
      </c>
      <c r="Z9" s="402">
        <v>461.36387596153833</v>
      </c>
      <c r="AA9" s="401">
        <v>0.68184692919983358</v>
      </c>
      <c r="AB9" s="401">
        <v>0.12716818188174581</v>
      </c>
      <c r="AC9" s="401">
        <v>1.6873810237826887</v>
      </c>
      <c r="AD9" s="401">
        <v>1.0830982000943625</v>
      </c>
      <c r="AE9" s="401">
        <v>0</v>
      </c>
      <c r="AF9" s="402">
        <v>3.5794943349586306</v>
      </c>
      <c r="AG9" s="401">
        <v>191.75046231381515</v>
      </c>
      <c r="AH9" s="401">
        <v>19.316197989574032</v>
      </c>
      <c r="AI9" s="401">
        <v>165.25701563916726</v>
      </c>
      <c r="AJ9" s="401">
        <v>88.619694353940503</v>
      </c>
      <c r="AK9" s="401">
        <v>0</v>
      </c>
      <c r="AL9" s="402">
        <v>464.94337029649694</v>
      </c>
      <c r="AM9" s="401">
        <v>8.760791348564652</v>
      </c>
      <c r="AN9" s="401">
        <v>0.98617328705305396</v>
      </c>
      <c r="AO9" s="401">
        <v>7.9451457936441061</v>
      </c>
      <c r="AP9" s="401">
        <v>5.0816445622895197</v>
      </c>
      <c r="AQ9" s="401">
        <v>0</v>
      </c>
      <c r="AR9" s="402">
        <v>22.773754991551332</v>
      </c>
      <c r="AS9" s="401">
        <v>200.5112536623798</v>
      </c>
      <c r="AT9" s="401">
        <v>20.302371276627085</v>
      </c>
      <c r="AU9" s="401">
        <v>173.20216143281138</v>
      </c>
      <c r="AV9" s="401">
        <v>93.701338916230029</v>
      </c>
      <c r="AW9" s="401">
        <v>0</v>
      </c>
      <c r="AX9" s="402">
        <v>487.71712528804829</v>
      </c>
      <c r="AY9" s="401"/>
      <c r="AZ9" s="401"/>
      <c r="BA9" s="401"/>
      <c r="BB9" s="401"/>
      <c r="BC9" s="401"/>
      <c r="BD9" s="402"/>
      <c r="BE9" s="401">
        <v>200.5112536623798</v>
      </c>
      <c r="BF9" s="401">
        <v>20.302371276627085</v>
      </c>
      <c r="BG9" s="401">
        <v>173.20216143281138</v>
      </c>
      <c r="BH9" s="401">
        <v>93.701338916230029</v>
      </c>
      <c r="BI9" s="401">
        <v>0</v>
      </c>
      <c r="BJ9" s="402">
        <v>487.71712528804829</v>
      </c>
      <c r="BK9" s="324"/>
      <c r="BL9" s="403">
        <v>0.34699999999999998</v>
      </c>
      <c r="BM9" s="404"/>
      <c r="BN9" s="405">
        <v>0.65300000000000002</v>
      </c>
      <c r="BO9" s="324"/>
      <c r="BP9" s="406" t="s">
        <v>78</v>
      </c>
      <c r="BQ9" s="407" t="s">
        <v>103</v>
      </c>
      <c r="BR9" s="408" t="s">
        <v>78</v>
      </c>
      <c r="BS9" s="409" t="s">
        <v>194</v>
      </c>
      <c r="BT9" s="324"/>
    </row>
    <row r="10" spans="1:72" x14ac:dyDescent="0.2">
      <c r="A10" s="324"/>
      <c r="B10" s="400" t="s">
        <v>403</v>
      </c>
      <c r="C10" s="54"/>
      <c r="D10" s="54"/>
      <c r="E10" s="54"/>
      <c r="F10" s="54"/>
      <c r="G10" s="54"/>
      <c r="H10" s="623"/>
      <c r="I10" s="624"/>
      <c r="J10" s="624"/>
      <c r="K10" s="624"/>
      <c r="L10" s="624"/>
      <c r="M10" s="624"/>
      <c r="N10" s="625"/>
      <c r="O10" s="624">
        <v>0</v>
      </c>
      <c r="P10" s="624">
        <v>139.185</v>
      </c>
      <c r="Q10" s="624">
        <v>0</v>
      </c>
      <c r="R10" s="624">
        <v>0</v>
      </c>
      <c r="S10" s="624">
        <v>0</v>
      </c>
      <c r="T10" s="626">
        <v>139.185</v>
      </c>
      <c r="U10" s="401">
        <v>0</v>
      </c>
      <c r="V10" s="401">
        <v>152.48787403846151</v>
      </c>
      <c r="W10" s="401">
        <v>0</v>
      </c>
      <c r="X10" s="401">
        <v>0</v>
      </c>
      <c r="Y10" s="401">
        <v>0</v>
      </c>
      <c r="Z10" s="402">
        <v>152.48787403846151</v>
      </c>
      <c r="AA10" s="401">
        <v>0</v>
      </c>
      <c r="AB10" s="401">
        <v>1.0105568595609937</v>
      </c>
      <c r="AC10" s="401">
        <v>0</v>
      </c>
      <c r="AD10" s="401">
        <v>0</v>
      </c>
      <c r="AE10" s="401">
        <v>0</v>
      </c>
      <c r="AF10" s="402">
        <v>1.0105568595609937</v>
      </c>
      <c r="AG10" s="401">
        <v>0</v>
      </c>
      <c r="AH10" s="401">
        <v>153.49843089802252</v>
      </c>
      <c r="AI10" s="401">
        <v>0</v>
      </c>
      <c r="AJ10" s="401">
        <v>0</v>
      </c>
      <c r="AK10" s="401">
        <v>0</v>
      </c>
      <c r="AL10" s="402">
        <v>153.49843089802252</v>
      </c>
      <c r="AM10" s="401">
        <v>0</v>
      </c>
      <c r="AN10" s="401">
        <v>7.8367415905497841</v>
      </c>
      <c r="AO10" s="401">
        <v>0</v>
      </c>
      <c r="AP10" s="401">
        <v>0</v>
      </c>
      <c r="AQ10" s="401">
        <v>0</v>
      </c>
      <c r="AR10" s="402">
        <v>7.8367415905497841</v>
      </c>
      <c r="AS10" s="401">
        <v>0</v>
      </c>
      <c r="AT10" s="401">
        <v>161.33517248857231</v>
      </c>
      <c r="AU10" s="401">
        <v>0</v>
      </c>
      <c r="AV10" s="401">
        <v>0</v>
      </c>
      <c r="AW10" s="401">
        <v>0</v>
      </c>
      <c r="AX10" s="402">
        <v>161.33517248857231</v>
      </c>
      <c r="AY10" s="401"/>
      <c r="AZ10" s="401"/>
      <c r="BA10" s="401"/>
      <c r="BB10" s="401"/>
      <c r="BC10" s="401"/>
      <c r="BD10" s="402"/>
      <c r="BE10" s="401">
        <v>0</v>
      </c>
      <c r="BF10" s="401">
        <v>161.33517248857231</v>
      </c>
      <c r="BG10" s="401">
        <v>0</v>
      </c>
      <c r="BH10" s="401">
        <v>0</v>
      </c>
      <c r="BI10" s="401">
        <v>0</v>
      </c>
      <c r="BJ10" s="402">
        <v>161.33517248857231</v>
      </c>
      <c r="BK10" s="324"/>
      <c r="BL10" s="403">
        <v>0.34699999999999998</v>
      </c>
      <c r="BM10" s="404"/>
      <c r="BN10" s="405">
        <v>0.65300000000000002</v>
      </c>
      <c r="BO10" s="324"/>
      <c r="BP10" s="406" t="s">
        <v>78</v>
      </c>
      <c r="BQ10" s="407" t="s">
        <v>103</v>
      </c>
      <c r="BR10" s="408" t="s">
        <v>112</v>
      </c>
      <c r="BS10" s="409" t="s">
        <v>194</v>
      </c>
      <c r="BT10" s="324"/>
    </row>
    <row r="11" spans="1:72" x14ac:dyDescent="0.2">
      <c r="A11" s="324"/>
      <c r="B11" s="400" t="s">
        <v>383</v>
      </c>
      <c r="C11" s="54"/>
      <c r="D11" s="54"/>
      <c r="E11" s="54"/>
      <c r="F11" s="54"/>
      <c r="G11" s="54"/>
      <c r="H11" s="623"/>
      <c r="I11" s="624"/>
      <c r="J11" s="624"/>
      <c r="K11" s="624"/>
      <c r="L11" s="624"/>
      <c r="M11" s="624"/>
      <c r="N11" s="625"/>
      <c r="O11" s="624">
        <v>429.79999999999995</v>
      </c>
      <c r="P11" s="624">
        <v>465</v>
      </c>
      <c r="Q11" s="624">
        <v>505.7</v>
      </c>
      <c r="R11" s="624">
        <v>505.7</v>
      </c>
      <c r="S11" s="624">
        <v>505.7</v>
      </c>
      <c r="T11" s="626">
        <v>2411.9</v>
      </c>
      <c r="U11" s="401">
        <v>470.87896153846134</v>
      </c>
      <c r="V11" s="401">
        <v>509.44326923076909</v>
      </c>
      <c r="W11" s="401">
        <v>554.03324999999984</v>
      </c>
      <c r="X11" s="401">
        <v>554.03324999999984</v>
      </c>
      <c r="Y11" s="401">
        <v>554.03324999999984</v>
      </c>
      <c r="Z11" s="402">
        <v>2642.4219807692302</v>
      </c>
      <c r="AA11" s="401">
        <v>1.539942357065941</v>
      </c>
      <c r="AB11" s="401">
        <v>3.0939900924532813</v>
      </c>
      <c r="AC11" s="401">
        <v>5.2377401866762661</v>
      </c>
      <c r="AD11" s="401">
        <v>6.2821984834246951</v>
      </c>
      <c r="AE11" s="401">
        <v>7.1586016880195231</v>
      </c>
      <c r="AF11" s="402">
        <v>23.312472807639708</v>
      </c>
      <c r="AG11" s="401">
        <v>472.41890389552731</v>
      </c>
      <c r="AH11" s="401">
        <v>512.53725932322232</v>
      </c>
      <c r="AI11" s="401">
        <v>559.27099018667616</v>
      </c>
      <c r="AJ11" s="401">
        <v>560.31544848342457</v>
      </c>
      <c r="AK11" s="401">
        <v>561.19185168801937</v>
      </c>
      <c r="AL11" s="402">
        <v>2665.7344535768698</v>
      </c>
      <c r="AM11" s="401">
        <v>21.584111955740216</v>
      </c>
      <c r="AN11" s="401">
        <v>26.167186422336524</v>
      </c>
      <c r="AO11" s="401">
        <v>26.888356527574256</v>
      </c>
      <c r="AP11" s="401">
        <v>32.129697272263279</v>
      </c>
      <c r="AQ11" s="401">
        <v>35.988557599683112</v>
      </c>
      <c r="AR11" s="402">
        <v>142.75790977759738</v>
      </c>
      <c r="AS11" s="401">
        <v>494.00301585126755</v>
      </c>
      <c r="AT11" s="401">
        <v>538.70444574555881</v>
      </c>
      <c r="AU11" s="401">
        <v>586.15934671425043</v>
      </c>
      <c r="AV11" s="401">
        <v>592.4451457556878</v>
      </c>
      <c r="AW11" s="401">
        <v>597.18040928770245</v>
      </c>
      <c r="AX11" s="402">
        <v>2808.4923633544672</v>
      </c>
      <c r="AY11" s="401"/>
      <c r="AZ11" s="401"/>
      <c r="BA11" s="401"/>
      <c r="BB11" s="401"/>
      <c r="BC11" s="401"/>
      <c r="BD11" s="402"/>
      <c r="BE11" s="401">
        <v>494.00301585126755</v>
      </c>
      <c r="BF11" s="401">
        <v>538.70444574555881</v>
      </c>
      <c r="BG11" s="401">
        <v>586.15934671425043</v>
      </c>
      <c r="BH11" s="401">
        <v>592.4451457556878</v>
      </c>
      <c r="BI11" s="401">
        <v>597.18040928770245</v>
      </c>
      <c r="BJ11" s="402">
        <v>2808.4923633544672</v>
      </c>
      <c r="BK11" s="324"/>
      <c r="BL11" s="403">
        <v>0.318</v>
      </c>
      <c r="BM11" s="404"/>
      <c r="BN11" s="405">
        <v>0.68199999999999994</v>
      </c>
      <c r="BO11" s="324"/>
      <c r="BP11" s="406" t="s">
        <v>78</v>
      </c>
      <c r="BQ11" s="407" t="s">
        <v>103</v>
      </c>
      <c r="BR11" s="408" t="s">
        <v>78</v>
      </c>
      <c r="BS11" s="409" t="s">
        <v>196</v>
      </c>
      <c r="BT11" s="324"/>
    </row>
    <row r="12" spans="1:72" x14ac:dyDescent="0.2">
      <c r="A12" s="324"/>
      <c r="B12" s="400" t="s">
        <v>404</v>
      </c>
      <c r="C12" s="54"/>
      <c r="D12" s="54"/>
      <c r="E12" s="54"/>
      <c r="F12" s="54"/>
      <c r="G12" s="54"/>
      <c r="H12" s="623"/>
      <c r="I12" s="624"/>
      <c r="J12" s="624"/>
      <c r="K12" s="624"/>
      <c r="L12" s="624"/>
      <c r="M12" s="624"/>
      <c r="N12" s="625"/>
      <c r="O12" s="624">
        <v>75.900000000000006</v>
      </c>
      <c r="P12" s="624">
        <v>40.700000000000003</v>
      </c>
      <c r="Q12" s="624">
        <v>0</v>
      </c>
      <c r="R12" s="624">
        <v>0</v>
      </c>
      <c r="S12" s="624">
        <v>0</v>
      </c>
      <c r="T12" s="626">
        <v>116.60000000000001</v>
      </c>
      <c r="U12" s="401">
        <v>83.154288461538442</v>
      </c>
      <c r="V12" s="401">
        <v>44.589980769230763</v>
      </c>
      <c r="W12" s="401">
        <v>0</v>
      </c>
      <c r="X12" s="401">
        <v>0</v>
      </c>
      <c r="Y12" s="401">
        <v>0</v>
      </c>
      <c r="Z12" s="402">
        <v>127.74426923076921</v>
      </c>
      <c r="AA12" s="401">
        <v>0.27194421801141211</v>
      </c>
      <c r="AB12" s="401">
        <v>0.27080730486634097</v>
      </c>
      <c r="AC12" s="401">
        <v>0</v>
      </c>
      <c r="AD12" s="401">
        <v>0</v>
      </c>
      <c r="AE12" s="401">
        <v>0</v>
      </c>
      <c r="AF12" s="402">
        <v>0.54275152287775308</v>
      </c>
      <c r="AG12" s="401">
        <v>83.426232679549855</v>
      </c>
      <c r="AH12" s="401">
        <v>44.860788074097101</v>
      </c>
      <c r="AI12" s="401">
        <v>0</v>
      </c>
      <c r="AJ12" s="401">
        <v>0</v>
      </c>
      <c r="AK12" s="401">
        <v>0</v>
      </c>
      <c r="AL12" s="402">
        <v>128.28702075364697</v>
      </c>
      <c r="AM12" s="401">
        <v>3.8116195845525422</v>
      </c>
      <c r="AN12" s="401">
        <v>2.2903322309442942</v>
      </c>
      <c r="AO12" s="401">
        <v>0</v>
      </c>
      <c r="AP12" s="401">
        <v>0</v>
      </c>
      <c r="AQ12" s="401">
        <v>0</v>
      </c>
      <c r="AR12" s="402">
        <v>6.101951815496836</v>
      </c>
      <c r="AS12" s="401">
        <v>87.237852264102401</v>
      </c>
      <c r="AT12" s="401">
        <v>47.151120305041395</v>
      </c>
      <c r="AU12" s="401">
        <v>0</v>
      </c>
      <c r="AV12" s="401">
        <v>0</v>
      </c>
      <c r="AW12" s="401">
        <v>0</v>
      </c>
      <c r="AX12" s="402">
        <v>134.38897256914382</v>
      </c>
      <c r="AY12" s="401"/>
      <c r="AZ12" s="401"/>
      <c r="BA12" s="401"/>
      <c r="BB12" s="401"/>
      <c r="BC12" s="401"/>
      <c r="BD12" s="402"/>
      <c r="BE12" s="401">
        <v>87.237852264102401</v>
      </c>
      <c r="BF12" s="401">
        <v>47.151120305041395</v>
      </c>
      <c r="BG12" s="401">
        <v>0</v>
      </c>
      <c r="BH12" s="401">
        <v>0</v>
      </c>
      <c r="BI12" s="401">
        <v>0</v>
      </c>
      <c r="BJ12" s="402">
        <v>134.38897256914382</v>
      </c>
      <c r="BK12" s="324"/>
      <c r="BL12" s="403">
        <v>0.318</v>
      </c>
      <c r="BM12" s="404"/>
      <c r="BN12" s="405">
        <v>0.68199999999999994</v>
      </c>
      <c r="BO12" s="324"/>
      <c r="BP12" s="406" t="s">
        <v>78</v>
      </c>
      <c r="BQ12" s="407" t="s">
        <v>103</v>
      </c>
      <c r="BR12" s="408" t="s">
        <v>112</v>
      </c>
      <c r="BS12" s="409" t="s">
        <v>196</v>
      </c>
      <c r="BT12" s="324"/>
    </row>
    <row r="13" spans="1:72" x14ac:dyDescent="0.2">
      <c r="A13" s="324"/>
      <c r="B13" s="443" t="s">
        <v>71</v>
      </c>
      <c r="C13" s="627"/>
      <c r="D13" s="627"/>
      <c r="E13" s="627"/>
      <c r="F13" s="627"/>
      <c r="G13" s="627"/>
      <c r="H13" s="628"/>
      <c r="I13" s="627"/>
      <c r="J13" s="627"/>
      <c r="K13" s="627"/>
      <c r="L13" s="627"/>
      <c r="M13" s="627"/>
      <c r="N13" s="628"/>
      <c r="O13" s="629"/>
      <c r="P13" s="627"/>
      <c r="Q13" s="627"/>
      <c r="R13" s="627"/>
      <c r="S13" s="627"/>
      <c r="T13" s="628"/>
      <c r="U13" s="410"/>
      <c r="V13" s="411"/>
      <c r="W13" s="411"/>
      <c r="X13" s="411"/>
      <c r="Y13" s="411"/>
      <c r="Z13" s="412"/>
      <c r="AA13" s="392"/>
      <c r="AB13" s="393"/>
      <c r="AC13" s="393"/>
      <c r="AD13" s="393"/>
      <c r="AE13" s="393"/>
      <c r="AF13" s="394"/>
      <c r="AG13" s="393"/>
      <c r="AH13" s="393"/>
      <c r="AI13" s="393"/>
      <c r="AJ13" s="393"/>
      <c r="AK13" s="393"/>
      <c r="AL13" s="394"/>
      <c r="AM13" s="393"/>
      <c r="AN13" s="393"/>
      <c r="AO13" s="393"/>
      <c r="AP13" s="393"/>
      <c r="AQ13" s="393"/>
      <c r="AR13" s="394"/>
      <c r="AS13" s="393"/>
      <c r="AT13" s="393"/>
      <c r="AU13" s="393"/>
      <c r="AV13" s="393"/>
      <c r="AW13" s="393"/>
      <c r="AX13" s="394"/>
      <c r="AY13" s="393"/>
      <c r="AZ13" s="393"/>
      <c r="BA13" s="393"/>
      <c r="BB13" s="393"/>
      <c r="BC13" s="393"/>
      <c r="BD13" s="394"/>
      <c r="BE13" s="393"/>
      <c r="BF13" s="393"/>
      <c r="BG13" s="393"/>
      <c r="BH13" s="393"/>
      <c r="BI13" s="393"/>
      <c r="BJ13" s="394"/>
      <c r="BK13" s="324"/>
      <c r="BL13" s="392"/>
      <c r="BM13" s="393"/>
      <c r="BN13" s="394"/>
      <c r="BO13" s="324"/>
      <c r="BP13" s="413"/>
      <c r="BQ13" s="622"/>
      <c r="BR13" s="396"/>
      <c r="BS13" s="397"/>
      <c r="BT13" s="324"/>
    </row>
    <row r="14" spans="1:72" s="416" customFormat="1" x14ac:dyDescent="0.2">
      <c r="A14" s="414"/>
      <c r="B14" s="400" t="s">
        <v>405</v>
      </c>
      <c r="C14" s="54">
        <v>3280</v>
      </c>
      <c r="D14" s="54">
        <v>3280</v>
      </c>
      <c r="E14" s="54">
        <v>3280</v>
      </c>
      <c r="F14" s="54">
        <v>3280</v>
      </c>
      <c r="G14" s="54">
        <v>3280</v>
      </c>
      <c r="H14" s="623">
        <v>16400</v>
      </c>
      <c r="I14" s="640" t="s">
        <v>577</v>
      </c>
      <c r="J14" s="640" t="s">
        <v>577</v>
      </c>
      <c r="K14" s="640" t="s">
        <v>577</v>
      </c>
      <c r="L14" s="640" t="s">
        <v>577</v>
      </c>
      <c r="M14" s="640" t="s">
        <v>577</v>
      </c>
      <c r="N14" s="641" t="s">
        <v>577</v>
      </c>
      <c r="O14" s="640" t="s">
        <v>577</v>
      </c>
      <c r="P14" s="640" t="s">
        <v>577</v>
      </c>
      <c r="Q14" s="640" t="s">
        <v>577</v>
      </c>
      <c r="R14" s="640" t="s">
        <v>577</v>
      </c>
      <c r="S14" s="640" t="s">
        <v>577</v>
      </c>
      <c r="T14" s="641" t="s">
        <v>577</v>
      </c>
      <c r="U14" s="642" t="s">
        <v>577</v>
      </c>
      <c r="V14" s="642" t="s">
        <v>577</v>
      </c>
      <c r="W14" s="642" t="s">
        <v>577</v>
      </c>
      <c r="X14" s="642" t="s">
        <v>577</v>
      </c>
      <c r="Y14" s="642" t="s">
        <v>577</v>
      </c>
      <c r="Z14" s="643" t="s">
        <v>577</v>
      </c>
      <c r="AA14" s="642" t="s">
        <v>577</v>
      </c>
      <c r="AB14" s="642" t="s">
        <v>577</v>
      </c>
      <c r="AC14" s="642" t="s">
        <v>577</v>
      </c>
      <c r="AD14" s="642" t="s">
        <v>577</v>
      </c>
      <c r="AE14" s="642" t="s">
        <v>577</v>
      </c>
      <c r="AF14" s="643" t="s">
        <v>577</v>
      </c>
      <c r="AG14" s="642" t="s">
        <v>577</v>
      </c>
      <c r="AH14" s="642" t="s">
        <v>577</v>
      </c>
      <c r="AI14" s="642" t="s">
        <v>577</v>
      </c>
      <c r="AJ14" s="642" t="s">
        <v>577</v>
      </c>
      <c r="AK14" s="642" t="s">
        <v>577</v>
      </c>
      <c r="AL14" s="643" t="s">
        <v>577</v>
      </c>
      <c r="AM14" s="642" t="s">
        <v>577</v>
      </c>
      <c r="AN14" s="642" t="s">
        <v>577</v>
      </c>
      <c r="AO14" s="642" t="s">
        <v>577</v>
      </c>
      <c r="AP14" s="642" t="s">
        <v>577</v>
      </c>
      <c r="AQ14" s="642" t="s">
        <v>577</v>
      </c>
      <c r="AR14" s="643" t="s">
        <v>577</v>
      </c>
      <c r="AS14" s="642" t="s">
        <v>577</v>
      </c>
      <c r="AT14" s="642" t="s">
        <v>577</v>
      </c>
      <c r="AU14" s="642" t="s">
        <v>577</v>
      </c>
      <c r="AV14" s="642" t="s">
        <v>577</v>
      </c>
      <c r="AW14" s="642" t="s">
        <v>577</v>
      </c>
      <c r="AX14" s="643" t="s">
        <v>577</v>
      </c>
      <c r="AY14" s="401"/>
      <c r="AZ14" s="401"/>
      <c r="BA14" s="401"/>
      <c r="BB14" s="401"/>
      <c r="BC14" s="401"/>
      <c r="BD14" s="402"/>
      <c r="BE14" s="642" t="s">
        <v>577</v>
      </c>
      <c r="BF14" s="642" t="s">
        <v>577</v>
      </c>
      <c r="BG14" s="642" t="s">
        <v>577</v>
      </c>
      <c r="BH14" s="642" t="s">
        <v>577</v>
      </c>
      <c r="BI14" s="642" t="s">
        <v>577</v>
      </c>
      <c r="BJ14" s="643" t="s">
        <v>577</v>
      </c>
      <c r="BK14" s="414"/>
      <c r="BL14" s="403">
        <v>0.8</v>
      </c>
      <c r="BM14" s="404"/>
      <c r="BN14" s="405">
        <v>0.19999999999999996</v>
      </c>
      <c r="BO14" s="414"/>
      <c r="BP14" s="406" t="s">
        <v>109</v>
      </c>
      <c r="BQ14" s="407" t="s">
        <v>103</v>
      </c>
      <c r="BR14" s="415" t="s">
        <v>112</v>
      </c>
      <c r="BS14" s="409" t="s">
        <v>157</v>
      </c>
      <c r="BT14" s="414"/>
    </row>
    <row r="15" spans="1:72" s="416" customFormat="1" x14ac:dyDescent="0.2">
      <c r="A15" s="414"/>
      <c r="B15" s="400" t="s">
        <v>406</v>
      </c>
      <c r="C15" s="54">
        <v>0</v>
      </c>
      <c r="D15" s="54">
        <v>20</v>
      </c>
      <c r="E15" s="54">
        <v>20</v>
      </c>
      <c r="F15" s="54">
        <v>20</v>
      </c>
      <c r="G15" s="54">
        <v>20</v>
      </c>
      <c r="H15" s="623">
        <v>80</v>
      </c>
      <c r="I15" s="640" t="s">
        <v>577</v>
      </c>
      <c r="J15" s="640" t="s">
        <v>577</v>
      </c>
      <c r="K15" s="640" t="s">
        <v>577</v>
      </c>
      <c r="L15" s="640" t="s">
        <v>577</v>
      </c>
      <c r="M15" s="640" t="s">
        <v>577</v>
      </c>
      <c r="N15" s="641" t="s">
        <v>577</v>
      </c>
      <c r="O15" s="640" t="s">
        <v>577</v>
      </c>
      <c r="P15" s="640" t="s">
        <v>577</v>
      </c>
      <c r="Q15" s="640" t="s">
        <v>577</v>
      </c>
      <c r="R15" s="640" t="s">
        <v>577</v>
      </c>
      <c r="S15" s="640" t="s">
        <v>577</v>
      </c>
      <c r="T15" s="641" t="s">
        <v>577</v>
      </c>
      <c r="U15" s="642" t="s">
        <v>577</v>
      </c>
      <c r="V15" s="642" t="s">
        <v>577</v>
      </c>
      <c r="W15" s="642" t="s">
        <v>577</v>
      </c>
      <c r="X15" s="642" t="s">
        <v>577</v>
      </c>
      <c r="Y15" s="642" t="s">
        <v>577</v>
      </c>
      <c r="Z15" s="643" t="s">
        <v>577</v>
      </c>
      <c r="AA15" s="642" t="s">
        <v>577</v>
      </c>
      <c r="AB15" s="642" t="s">
        <v>577</v>
      </c>
      <c r="AC15" s="642" t="s">
        <v>577</v>
      </c>
      <c r="AD15" s="642" t="s">
        <v>577</v>
      </c>
      <c r="AE15" s="642" t="s">
        <v>577</v>
      </c>
      <c r="AF15" s="643" t="s">
        <v>577</v>
      </c>
      <c r="AG15" s="642" t="s">
        <v>577</v>
      </c>
      <c r="AH15" s="642" t="s">
        <v>577</v>
      </c>
      <c r="AI15" s="642" t="s">
        <v>577</v>
      </c>
      <c r="AJ15" s="642" t="s">
        <v>577</v>
      </c>
      <c r="AK15" s="642" t="s">
        <v>577</v>
      </c>
      <c r="AL15" s="643" t="s">
        <v>577</v>
      </c>
      <c r="AM15" s="642" t="s">
        <v>577</v>
      </c>
      <c r="AN15" s="642" t="s">
        <v>577</v>
      </c>
      <c r="AO15" s="642" t="s">
        <v>577</v>
      </c>
      <c r="AP15" s="642" t="s">
        <v>577</v>
      </c>
      <c r="AQ15" s="642" t="s">
        <v>577</v>
      </c>
      <c r="AR15" s="643" t="s">
        <v>577</v>
      </c>
      <c r="AS15" s="642" t="s">
        <v>577</v>
      </c>
      <c r="AT15" s="642" t="s">
        <v>577</v>
      </c>
      <c r="AU15" s="642" t="s">
        <v>577</v>
      </c>
      <c r="AV15" s="642" t="s">
        <v>577</v>
      </c>
      <c r="AW15" s="642" t="s">
        <v>577</v>
      </c>
      <c r="AX15" s="643" t="s">
        <v>577</v>
      </c>
      <c r="AY15" s="401"/>
      <c r="AZ15" s="401"/>
      <c r="BA15" s="401"/>
      <c r="BB15" s="401"/>
      <c r="BC15" s="401"/>
      <c r="BD15" s="402"/>
      <c r="BE15" s="642" t="s">
        <v>577</v>
      </c>
      <c r="BF15" s="642" t="s">
        <v>577</v>
      </c>
      <c r="BG15" s="642" t="s">
        <v>577</v>
      </c>
      <c r="BH15" s="642" t="s">
        <v>577</v>
      </c>
      <c r="BI15" s="642" t="s">
        <v>577</v>
      </c>
      <c r="BJ15" s="643" t="s">
        <v>577</v>
      </c>
      <c r="BK15" s="414"/>
      <c r="BL15" s="403">
        <v>0.47</v>
      </c>
      <c r="BM15" s="404"/>
      <c r="BN15" s="405">
        <v>0.53</v>
      </c>
      <c r="BO15" s="414"/>
      <c r="BP15" s="406" t="s">
        <v>155</v>
      </c>
      <c r="BQ15" s="407" t="s">
        <v>108</v>
      </c>
      <c r="BR15" s="415" t="s">
        <v>42</v>
      </c>
      <c r="BS15" s="409" t="s">
        <v>157</v>
      </c>
      <c r="BT15" s="414"/>
    </row>
    <row r="16" spans="1:72" x14ac:dyDescent="0.2">
      <c r="A16" s="324"/>
      <c r="B16" s="400" t="s">
        <v>407</v>
      </c>
      <c r="C16" s="54">
        <v>2340</v>
      </c>
      <c r="D16" s="54">
        <v>2340</v>
      </c>
      <c r="E16" s="54">
        <v>2340</v>
      </c>
      <c r="F16" s="54">
        <v>2340</v>
      </c>
      <c r="G16" s="54">
        <v>2340</v>
      </c>
      <c r="H16" s="623">
        <v>11700</v>
      </c>
      <c r="I16" s="640" t="s">
        <v>577</v>
      </c>
      <c r="J16" s="640" t="s">
        <v>577</v>
      </c>
      <c r="K16" s="640" t="s">
        <v>577</v>
      </c>
      <c r="L16" s="640" t="s">
        <v>577</v>
      </c>
      <c r="M16" s="640" t="s">
        <v>577</v>
      </c>
      <c r="N16" s="641" t="s">
        <v>577</v>
      </c>
      <c r="O16" s="640" t="s">
        <v>577</v>
      </c>
      <c r="P16" s="640" t="s">
        <v>577</v>
      </c>
      <c r="Q16" s="640" t="s">
        <v>577</v>
      </c>
      <c r="R16" s="640" t="s">
        <v>577</v>
      </c>
      <c r="S16" s="640" t="s">
        <v>577</v>
      </c>
      <c r="T16" s="641" t="s">
        <v>577</v>
      </c>
      <c r="U16" s="642" t="s">
        <v>577</v>
      </c>
      <c r="V16" s="642" t="s">
        <v>577</v>
      </c>
      <c r="W16" s="642" t="s">
        <v>577</v>
      </c>
      <c r="X16" s="642" t="s">
        <v>577</v>
      </c>
      <c r="Y16" s="642" t="s">
        <v>577</v>
      </c>
      <c r="Z16" s="643" t="s">
        <v>577</v>
      </c>
      <c r="AA16" s="642" t="s">
        <v>577</v>
      </c>
      <c r="AB16" s="642" t="s">
        <v>577</v>
      </c>
      <c r="AC16" s="642" t="s">
        <v>577</v>
      </c>
      <c r="AD16" s="642" t="s">
        <v>577</v>
      </c>
      <c r="AE16" s="642" t="s">
        <v>577</v>
      </c>
      <c r="AF16" s="643" t="s">
        <v>577</v>
      </c>
      <c r="AG16" s="642" t="s">
        <v>577</v>
      </c>
      <c r="AH16" s="642" t="s">
        <v>577</v>
      </c>
      <c r="AI16" s="642" t="s">
        <v>577</v>
      </c>
      <c r="AJ16" s="642" t="s">
        <v>577</v>
      </c>
      <c r="AK16" s="642" t="s">
        <v>577</v>
      </c>
      <c r="AL16" s="643" t="s">
        <v>577</v>
      </c>
      <c r="AM16" s="642" t="s">
        <v>577</v>
      </c>
      <c r="AN16" s="642" t="s">
        <v>577</v>
      </c>
      <c r="AO16" s="642" t="s">
        <v>577</v>
      </c>
      <c r="AP16" s="642" t="s">
        <v>577</v>
      </c>
      <c r="AQ16" s="642" t="s">
        <v>577</v>
      </c>
      <c r="AR16" s="643" t="s">
        <v>577</v>
      </c>
      <c r="AS16" s="642" t="s">
        <v>577</v>
      </c>
      <c r="AT16" s="642" t="s">
        <v>577</v>
      </c>
      <c r="AU16" s="642" t="s">
        <v>577</v>
      </c>
      <c r="AV16" s="642" t="s">
        <v>577</v>
      </c>
      <c r="AW16" s="642" t="s">
        <v>577</v>
      </c>
      <c r="AX16" s="643" t="s">
        <v>577</v>
      </c>
      <c r="AY16" s="401"/>
      <c r="AZ16" s="401"/>
      <c r="BA16" s="401"/>
      <c r="BB16" s="401"/>
      <c r="BC16" s="401"/>
      <c r="BD16" s="402"/>
      <c r="BE16" s="642" t="s">
        <v>577</v>
      </c>
      <c r="BF16" s="642" t="s">
        <v>577</v>
      </c>
      <c r="BG16" s="642" t="s">
        <v>577</v>
      </c>
      <c r="BH16" s="642" t="s">
        <v>577</v>
      </c>
      <c r="BI16" s="642" t="s">
        <v>577</v>
      </c>
      <c r="BJ16" s="643" t="s">
        <v>577</v>
      </c>
      <c r="BK16" s="324"/>
      <c r="BL16" s="403"/>
      <c r="BM16" s="404">
        <v>0.8</v>
      </c>
      <c r="BN16" s="405">
        <v>0.19999999999999996</v>
      </c>
      <c r="BO16" s="324"/>
      <c r="BP16" s="406" t="s">
        <v>109</v>
      </c>
      <c r="BQ16" s="407" t="s">
        <v>88</v>
      </c>
      <c r="BR16" s="415" t="s">
        <v>70</v>
      </c>
      <c r="BS16" s="409" t="s">
        <v>157</v>
      </c>
      <c r="BT16" s="324"/>
    </row>
    <row r="17" spans="1:72" x14ac:dyDescent="0.2">
      <c r="A17" s="324"/>
      <c r="B17" s="400" t="s">
        <v>408</v>
      </c>
      <c r="C17" s="54">
        <v>10</v>
      </c>
      <c r="D17" s="54">
        <v>10</v>
      </c>
      <c r="E17" s="54">
        <v>10</v>
      </c>
      <c r="F17" s="54">
        <v>10</v>
      </c>
      <c r="G17" s="54">
        <v>10</v>
      </c>
      <c r="H17" s="623">
        <v>50</v>
      </c>
      <c r="I17" s="640" t="s">
        <v>577</v>
      </c>
      <c r="J17" s="640" t="s">
        <v>577</v>
      </c>
      <c r="K17" s="640" t="s">
        <v>577</v>
      </c>
      <c r="L17" s="640" t="s">
        <v>577</v>
      </c>
      <c r="M17" s="640" t="s">
        <v>577</v>
      </c>
      <c r="N17" s="641" t="s">
        <v>577</v>
      </c>
      <c r="O17" s="640" t="s">
        <v>577</v>
      </c>
      <c r="P17" s="640" t="s">
        <v>577</v>
      </c>
      <c r="Q17" s="640" t="s">
        <v>577</v>
      </c>
      <c r="R17" s="640" t="s">
        <v>577</v>
      </c>
      <c r="S17" s="640" t="s">
        <v>577</v>
      </c>
      <c r="T17" s="641" t="s">
        <v>577</v>
      </c>
      <c r="U17" s="642" t="s">
        <v>577</v>
      </c>
      <c r="V17" s="642" t="s">
        <v>577</v>
      </c>
      <c r="W17" s="642" t="s">
        <v>577</v>
      </c>
      <c r="X17" s="642" t="s">
        <v>577</v>
      </c>
      <c r="Y17" s="642" t="s">
        <v>577</v>
      </c>
      <c r="Z17" s="643" t="s">
        <v>577</v>
      </c>
      <c r="AA17" s="642" t="s">
        <v>577</v>
      </c>
      <c r="AB17" s="642" t="s">
        <v>577</v>
      </c>
      <c r="AC17" s="642" t="s">
        <v>577</v>
      </c>
      <c r="AD17" s="642" t="s">
        <v>577</v>
      </c>
      <c r="AE17" s="642" t="s">
        <v>577</v>
      </c>
      <c r="AF17" s="643" t="s">
        <v>577</v>
      </c>
      <c r="AG17" s="642" t="s">
        <v>577</v>
      </c>
      <c r="AH17" s="642" t="s">
        <v>577</v>
      </c>
      <c r="AI17" s="642" t="s">
        <v>577</v>
      </c>
      <c r="AJ17" s="642" t="s">
        <v>577</v>
      </c>
      <c r="AK17" s="642" t="s">
        <v>577</v>
      </c>
      <c r="AL17" s="643" t="s">
        <v>577</v>
      </c>
      <c r="AM17" s="642" t="s">
        <v>577</v>
      </c>
      <c r="AN17" s="642" t="s">
        <v>577</v>
      </c>
      <c r="AO17" s="642" t="s">
        <v>577</v>
      </c>
      <c r="AP17" s="642" t="s">
        <v>577</v>
      </c>
      <c r="AQ17" s="642" t="s">
        <v>577</v>
      </c>
      <c r="AR17" s="643" t="s">
        <v>577</v>
      </c>
      <c r="AS17" s="642" t="s">
        <v>577</v>
      </c>
      <c r="AT17" s="642" t="s">
        <v>577</v>
      </c>
      <c r="AU17" s="642" t="s">
        <v>577</v>
      </c>
      <c r="AV17" s="642" t="s">
        <v>577</v>
      </c>
      <c r="AW17" s="642" t="s">
        <v>577</v>
      </c>
      <c r="AX17" s="643" t="s">
        <v>577</v>
      </c>
      <c r="AY17" s="401"/>
      <c r="AZ17" s="401"/>
      <c r="BA17" s="401"/>
      <c r="BB17" s="401"/>
      <c r="BC17" s="401"/>
      <c r="BD17" s="402"/>
      <c r="BE17" s="642" t="s">
        <v>577</v>
      </c>
      <c r="BF17" s="642" t="s">
        <v>577</v>
      </c>
      <c r="BG17" s="642" t="s">
        <v>577</v>
      </c>
      <c r="BH17" s="642" t="s">
        <v>577</v>
      </c>
      <c r="BI17" s="642" t="s">
        <v>577</v>
      </c>
      <c r="BJ17" s="643" t="s">
        <v>577</v>
      </c>
      <c r="BK17" s="324"/>
      <c r="BL17" s="403">
        <v>0.8</v>
      </c>
      <c r="BM17" s="404"/>
      <c r="BN17" s="405">
        <v>0.19999999999999996</v>
      </c>
      <c r="BO17" s="324"/>
      <c r="BP17" s="406" t="s">
        <v>155</v>
      </c>
      <c r="BQ17" s="407" t="s">
        <v>108</v>
      </c>
      <c r="BR17" s="415" t="s">
        <v>42</v>
      </c>
      <c r="BS17" s="409" t="s">
        <v>157</v>
      </c>
      <c r="BT17" s="324"/>
    </row>
    <row r="18" spans="1:72" x14ac:dyDescent="0.2">
      <c r="A18" s="324"/>
      <c r="B18" s="400" t="s">
        <v>409</v>
      </c>
      <c r="C18" s="54">
        <v>8</v>
      </c>
      <c r="D18" s="54">
        <v>10</v>
      </c>
      <c r="E18" s="54">
        <v>10</v>
      </c>
      <c r="F18" s="54">
        <v>0</v>
      </c>
      <c r="G18" s="54">
        <v>0</v>
      </c>
      <c r="H18" s="623">
        <v>28</v>
      </c>
      <c r="I18" s="640" t="s">
        <v>577</v>
      </c>
      <c r="J18" s="640" t="s">
        <v>577</v>
      </c>
      <c r="K18" s="640" t="s">
        <v>577</v>
      </c>
      <c r="L18" s="640" t="s">
        <v>577</v>
      </c>
      <c r="M18" s="640" t="s">
        <v>577</v>
      </c>
      <c r="N18" s="641" t="s">
        <v>577</v>
      </c>
      <c r="O18" s="640" t="s">
        <v>577</v>
      </c>
      <c r="P18" s="640" t="s">
        <v>577</v>
      </c>
      <c r="Q18" s="640" t="s">
        <v>577</v>
      </c>
      <c r="R18" s="640" t="s">
        <v>577</v>
      </c>
      <c r="S18" s="640" t="s">
        <v>577</v>
      </c>
      <c r="T18" s="641" t="s">
        <v>577</v>
      </c>
      <c r="U18" s="642" t="s">
        <v>577</v>
      </c>
      <c r="V18" s="642" t="s">
        <v>577</v>
      </c>
      <c r="W18" s="642" t="s">
        <v>577</v>
      </c>
      <c r="X18" s="642" t="s">
        <v>577</v>
      </c>
      <c r="Y18" s="642" t="s">
        <v>577</v>
      </c>
      <c r="Z18" s="643" t="s">
        <v>577</v>
      </c>
      <c r="AA18" s="642" t="s">
        <v>577</v>
      </c>
      <c r="AB18" s="642" t="s">
        <v>577</v>
      </c>
      <c r="AC18" s="642" t="s">
        <v>577</v>
      </c>
      <c r="AD18" s="642" t="s">
        <v>577</v>
      </c>
      <c r="AE18" s="642" t="s">
        <v>577</v>
      </c>
      <c r="AF18" s="643" t="s">
        <v>577</v>
      </c>
      <c r="AG18" s="642" t="s">
        <v>577</v>
      </c>
      <c r="AH18" s="642" t="s">
        <v>577</v>
      </c>
      <c r="AI18" s="642" t="s">
        <v>577</v>
      </c>
      <c r="AJ18" s="642" t="s">
        <v>577</v>
      </c>
      <c r="AK18" s="642" t="s">
        <v>577</v>
      </c>
      <c r="AL18" s="643" t="s">
        <v>577</v>
      </c>
      <c r="AM18" s="642" t="s">
        <v>577</v>
      </c>
      <c r="AN18" s="642" t="s">
        <v>577</v>
      </c>
      <c r="AO18" s="642" t="s">
        <v>577</v>
      </c>
      <c r="AP18" s="642" t="s">
        <v>577</v>
      </c>
      <c r="AQ18" s="642" t="s">
        <v>577</v>
      </c>
      <c r="AR18" s="643" t="s">
        <v>577</v>
      </c>
      <c r="AS18" s="642" t="s">
        <v>577</v>
      </c>
      <c r="AT18" s="642" t="s">
        <v>577</v>
      </c>
      <c r="AU18" s="642" t="s">
        <v>577</v>
      </c>
      <c r="AV18" s="642" t="s">
        <v>577</v>
      </c>
      <c r="AW18" s="642" t="s">
        <v>577</v>
      </c>
      <c r="AX18" s="643" t="s">
        <v>577</v>
      </c>
      <c r="AY18" s="401"/>
      <c r="AZ18" s="401"/>
      <c r="BA18" s="401"/>
      <c r="BB18" s="401"/>
      <c r="BC18" s="401"/>
      <c r="BD18" s="402"/>
      <c r="BE18" s="642" t="s">
        <v>577</v>
      </c>
      <c r="BF18" s="642" t="s">
        <v>577</v>
      </c>
      <c r="BG18" s="642" t="s">
        <v>577</v>
      </c>
      <c r="BH18" s="642" t="s">
        <v>577</v>
      </c>
      <c r="BI18" s="642" t="s">
        <v>577</v>
      </c>
      <c r="BJ18" s="643" t="s">
        <v>577</v>
      </c>
      <c r="BK18" s="324"/>
      <c r="BL18" s="403"/>
      <c r="BM18" s="404">
        <v>0.8</v>
      </c>
      <c r="BN18" s="405">
        <v>0.19999999999999996</v>
      </c>
      <c r="BO18" s="324"/>
      <c r="BP18" s="406" t="s">
        <v>109</v>
      </c>
      <c r="BQ18" s="407" t="s">
        <v>103</v>
      </c>
      <c r="BR18" s="415" t="s">
        <v>78</v>
      </c>
      <c r="BS18" s="409" t="s">
        <v>157</v>
      </c>
      <c r="BT18" s="324"/>
    </row>
    <row r="19" spans="1:72" s="416" customFormat="1" x14ac:dyDescent="0.2">
      <c r="A19" s="414"/>
      <c r="B19" s="400" t="s">
        <v>410</v>
      </c>
      <c r="C19" s="54">
        <v>500</v>
      </c>
      <c r="D19" s="54">
        <v>500</v>
      </c>
      <c r="E19" s="54">
        <v>500</v>
      </c>
      <c r="F19" s="54">
        <v>500</v>
      </c>
      <c r="G19" s="54">
        <v>500</v>
      </c>
      <c r="H19" s="623">
        <v>2500</v>
      </c>
      <c r="I19" s="640" t="s">
        <v>577</v>
      </c>
      <c r="J19" s="640" t="s">
        <v>577</v>
      </c>
      <c r="K19" s="640" t="s">
        <v>577</v>
      </c>
      <c r="L19" s="640" t="s">
        <v>577</v>
      </c>
      <c r="M19" s="640" t="s">
        <v>577</v>
      </c>
      <c r="N19" s="641" t="s">
        <v>577</v>
      </c>
      <c r="O19" s="640" t="s">
        <v>577</v>
      </c>
      <c r="P19" s="640" t="s">
        <v>577</v>
      </c>
      <c r="Q19" s="640" t="s">
        <v>577</v>
      </c>
      <c r="R19" s="640" t="s">
        <v>577</v>
      </c>
      <c r="S19" s="640" t="s">
        <v>577</v>
      </c>
      <c r="T19" s="641" t="s">
        <v>577</v>
      </c>
      <c r="U19" s="642" t="s">
        <v>577</v>
      </c>
      <c r="V19" s="642" t="s">
        <v>577</v>
      </c>
      <c r="W19" s="642" t="s">
        <v>577</v>
      </c>
      <c r="X19" s="642" t="s">
        <v>577</v>
      </c>
      <c r="Y19" s="642" t="s">
        <v>577</v>
      </c>
      <c r="Z19" s="643" t="s">
        <v>577</v>
      </c>
      <c r="AA19" s="642" t="s">
        <v>577</v>
      </c>
      <c r="AB19" s="642" t="s">
        <v>577</v>
      </c>
      <c r="AC19" s="642" t="s">
        <v>577</v>
      </c>
      <c r="AD19" s="642" t="s">
        <v>577</v>
      </c>
      <c r="AE19" s="642" t="s">
        <v>577</v>
      </c>
      <c r="AF19" s="643" t="s">
        <v>577</v>
      </c>
      <c r="AG19" s="642" t="s">
        <v>577</v>
      </c>
      <c r="AH19" s="642" t="s">
        <v>577</v>
      </c>
      <c r="AI19" s="642" t="s">
        <v>577</v>
      </c>
      <c r="AJ19" s="642" t="s">
        <v>577</v>
      </c>
      <c r="AK19" s="642" t="s">
        <v>577</v>
      </c>
      <c r="AL19" s="643" t="s">
        <v>577</v>
      </c>
      <c r="AM19" s="642" t="s">
        <v>577</v>
      </c>
      <c r="AN19" s="642" t="s">
        <v>577</v>
      </c>
      <c r="AO19" s="642" t="s">
        <v>577</v>
      </c>
      <c r="AP19" s="642" t="s">
        <v>577</v>
      </c>
      <c r="AQ19" s="642" t="s">
        <v>577</v>
      </c>
      <c r="AR19" s="643" t="s">
        <v>577</v>
      </c>
      <c r="AS19" s="642" t="s">
        <v>577</v>
      </c>
      <c r="AT19" s="642" t="s">
        <v>577</v>
      </c>
      <c r="AU19" s="642" t="s">
        <v>577</v>
      </c>
      <c r="AV19" s="642" t="s">
        <v>577</v>
      </c>
      <c r="AW19" s="642" t="s">
        <v>577</v>
      </c>
      <c r="AX19" s="643" t="s">
        <v>577</v>
      </c>
      <c r="AY19" s="401"/>
      <c r="AZ19" s="401"/>
      <c r="BA19" s="401"/>
      <c r="BB19" s="401"/>
      <c r="BC19" s="401"/>
      <c r="BD19" s="402"/>
      <c r="BE19" s="642" t="s">
        <v>577</v>
      </c>
      <c r="BF19" s="642" t="s">
        <v>577</v>
      </c>
      <c r="BG19" s="642" t="s">
        <v>577</v>
      </c>
      <c r="BH19" s="642" t="s">
        <v>577</v>
      </c>
      <c r="BI19" s="642" t="s">
        <v>577</v>
      </c>
      <c r="BJ19" s="643" t="s">
        <v>577</v>
      </c>
      <c r="BK19" s="414"/>
      <c r="BL19" s="403"/>
      <c r="BM19" s="404">
        <v>0.8</v>
      </c>
      <c r="BN19" s="405">
        <v>0.19999999999999996</v>
      </c>
      <c r="BO19" s="414"/>
      <c r="BP19" s="406" t="s">
        <v>155</v>
      </c>
      <c r="BQ19" s="407" t="s">
        <v>108</v>
      </c>
      <c r="BR19" s="415" t="s">
        <v>42</v>
      </c>
      <c r="BS19" s="409" t="s">
        <v>157</v>
      </c>
      <c r="BT19" s="414"/>
    </row>
    <row r="20" spans="1:72" x14ac:dyDescent="0.2">
      <c r="A20" s="324"/>
      <c r="B20" s="400" t="s">
        <v>411</v>
      </c>
      <c r="C20" s="630">
        <v>2583.5187000000001</v>
      </c>
      <c r="D20" s="630">
        <v>2583.5187000000001</v>
      </c>
      <c r="E20" s="630">
        <v>2583.5187000000001</v>
      </c>
      <c r="F20" s="630">
        <v>2583.5187000000001</v>
      </c>
      <c r="G20" s="630">
        <v>2583.5187000000001</v>
      </c>
      <c r="H20" s="631">
        <v>12917.593500000001</v>
      </c>
      <c r="I20" s="640" t="s">
        <v>577</v>
      </c>
      <c r="J20" s="640" t="s">
        <v>577</v>
      </c>
      <c r="K20" s="640" t="s">
        <v>577</v>
      </c>
      <c r="L20" s="640" t="s">
        <v>577</v>
      </c>
      <c r="M20" s="640" t="s">
        <v>577</v>
      </c>
      <c r="N20" s="641" t="s">
        <v>577</v>
      </c>
      <c r="O20" s="640" t="s">
        <v>577</v>
      </c>
      <c r="P20" s="640" t="s">
        <v>577</v>
      </c>
      <c r="Q20" s="640" t="s">
        <v>577</v>
      </c>
      <c r="R20" s="640" t="s">
        <v>577</v>
      </c>
      <c r="S20" s="640" t="s">
        <v>577</v>
      </c>
      <c r="T20" s="641" t="s">
        <v>577</v>
      </c>
      <c r="U20" s="642" t="s">
        <v>577</v>
      </c>
      <c r="V20" s="642" t="s">
        <v>577</v>
      </c>
      <c r="W20" s="642" t="s">
        <v>577</v>
      </c>
      <c r="X20" s="642" t="s">
        <v>577</v>
      </c>
      <c r="Y20" s="642" t="s">
        <v>577</v>
      </c>
      <c r="Z20" s="643" t="s">
        <v>577</v>
      </c>
      <c r="AA20" s="642" t="s">
        <v>577</v>
      </c>
      <c r="AB20" s="642" t="s">
        <v>577</v>
      </c>
      <c r="AC20" s="642" t="s">
        <v>577</v>
      </c>
      <c r="AD20" s="642" t="s">
        <v>577</v>
      </c>
      <c r="AE20" s="642" t="s">
        <v>577</v>
      </c>
      <c r="AF20" s="643" t="s">
        <v>577</v>
      </c>
      <c r="AG20" s="642" t="s">
        <v>577</v>
      </c>
      <c r="AH20" s="642" t="s">
        <v>577</v>
      </c>
      <c r="AI20" s="642" t="s">
        <v>577</v>
      </c>
      <c r="AJ20" s="642" t="s">
        <v>577</v>
      </c>
      <c r="AK20" s="642" t="s">
        <v>577</v>
      </c>
      <c r="AL20" s="643" t="s">
        <v>577</v>
      </c>
      <c r="AM20" s="642" t="s">
        <v>577</v>
      </c>
      <c r="AN20" s="642" t="s">
        <v>577</v>
      </c>
      <c r="AO20" s="642" t="s">
        <v>577</v>
      </c>
      <c r="AP20" s="642" t="s">
        <v>577</v>
      </c>
      <c r="AQ20" s="642" t="s">
        <v>577</v>
      </c>
      <c r="AR20" s="643" t="s">
        <v>577</v>
      </c>
      <c r="AS20" s="642" t="s">
        <v>577</v>
      </c>
      <c r="AT20" s="642" t="s">
        <v>577</v>
      </c>
      <c r="AU20" s="642" t="s">
        <v>577</v>
      </c>
      <c r="AV20" s="642" t="s">
        <v>577</v>
      </c>
      <c r="AW20" s="642" t="s">
        <v>577</v>
      </c>
      <c r="AX20" s="643" t="s">
        <v>577</v>
      </c>
      <c r="AY20" s="401"/>
      <c r="AZ20" s="401"/>
      <c r="BA20" s="401"/>
      <c r="BB20" s="401"/>
      <c r="BC20" s="401"/>
      <c r="BD20" s="402"/>
      <c r="BE20" s="642" t="s">
        <v>577</v>
      </c>
      <c r="BF20" s="642" t="s">
        <v>577</v>
      </c>
      <c r="BG20" s="642" t="s">
        <v>577</v>
      </c>
      <c r="BH20" s="642" t="s">
        <v>577</v>
      </c>
      <c r="BI20" s="642" t="s">
        <v>577</v>
      </c>
      <c r="BJ20" s="643" t="s">
        <v>577</v>
      </c>
      <c r="BK20" s="324"/>
      <c r="BL20" s="403"/>
      <c r="BM20" s="404">
        <v>0.8</v>
      </c>
      <c r="BN20" s="405">
        <v>0.19999999999999996</v>
      </c>
      <c r="BO20" s="324"/>
      <c r="BP20" s="406" t="s">
        <v>109</v>
      </c>
      <c r="BQ20" s="407" t="s">
        <v>88</v>
      </c>
      <c r="BR20" s="415" t="s">
        <v>70</v>
      </c>
      <c r="BS20" s="409" t="s">
        <v>157</v>
      </c>
      <c r="BT20" s="324"/>
    </row>
    <row r="21" spans="1:72" x14ac:dyDescent="0.2">
      <c r="A21" s="324"/>
      <c r="B21" s="400" t="s">
        <v>412</v>
      </c>
      <c r="C21" s="630">
        <v>86.481300000000005</v>
      </c>
      <c r="D21" s="630">
        <v>86.481300000000005</v>
      </c>
      <c r="E21" s="630">
        <v>86.481300000000005</v>
      </c>
      <c r="F21" s="630">
        <v>86.481300000000005</v>
      </c>
      <c r="G21" s="630">
        <v>86.481300000000005</v>
      </c>
      <c r="H21" s="631">
        <v>432.40650000000005</v>
      </c>
      <c r="I21" s="640" t="s">
        <v>577</v>
      </c>
      <c r="J21" s="640" t="s">
        <v>577</v>
      </c>
      <c r="K21" s="640" t="s">
        <v>577</v>
      </c>
      <c r="L21" s="640" t="s">
        <v>577</v>
      </c>
      <c r="M21" s="640" t="s">
        <v>577</v>
      </c>
      <c r="N21" s="641" t="s">
        <v>577</v>
      </c>
      <c r="O21" s="640" t="s">
        <v>577</v>
      </c>
      <c r="P21" s="640" t="s">
        <v>577</v>
      </c>
      <c r="Q21" s="640" t="s">
        <v>577</v>
      </c>
      <c r="R21" s="640" t="s">
        <v>577</v>
      </c>
      <c r="S21" s="640" t="s">
        <v>577</v>
      </c>
      <c r="T21" s="641" t="s">
        <v>577</v>
      </c>
      <c r="U21" s="642" t="s">
        <v>577</v>
      </c>
      <c r="V21" s="642" t="s">
        <v>577</v>
      </c>
      <c r="W21" s="642" t="s">
        <v>577</v>
      </c>
      <c r="X21" s="642" t="s">
        <v>577</v>
      </c>
      <c r="Y21" s="642" t="s">
        <v>577</v>
      </c>
      <c r="Z21" s="643" t="s">
        <v>577</v>
      </c>
      <c r="AA21" s="642" t="s">
        <v>577</v>
      </c>
      <c r="AB21" s="642" t="s">
        <v>577</v>
      </c>
      <c r="AC21" s="642" t="s">
        <v>577</v>
      </c>
      <c r="AD21" s="642" t="s">
        <v>577</v>
      </c>
      <c r="AE21" s="642" t="s">
        <v>577</v>
      </c>
      <c r="AF21" s="643" t="s">
        <v>577</v>
      </c>
      <c r="AG21" s="642" t="s">
        <v>577</v>
      </c>
      <c r="AH21" s="642" t="s">
        <v>577</v>
      </c>
      <c r="AI21" s="642" t="s">
        <v>577</v>
      </c>
      <c r="AJ21" s="642" t="s">
        <v>577</v>
      </c>
      <c r="AK21" s="642" t="s">
        <v>577</v>
      </c>
      <c r="AL21" s="643" t="s">
        <v>577</v>
      </c>
      <c r="AM21" s="642" t="s">
        <v>577</v>
      </c>
      <c r="AN21" s="642" t="s">
        <v>577</v>
      </c>
      <c r="AO21" s="642" t="s">
        <v>577</v>
      </c>
      <c r="AP21" s="642" t="s">
        <v>577</v>
      </c>
      <c r="AQ21" s="642" t="s">
        <v>577</v>
      </c>
      <c r="AR21" s="643" t="s">
        <v>577</v>
      </c>
      <c r="AS21" s="642" t="s">
        <v>577</v>
      </c>
      <c r="AT21" s="642" t="s">
        <v>577</v>
      </c>
      <c r="AU21" s="642" t="s">
        <v>577</v>
      </c>
      <c r="AV21" s="642" t="s">
        <v>577</v>
      </c>
      <c r="AW21" s="642" t="s">
        <v>577</v>
      </c>
      <c r="AX21" s="643" t="s">
        <v>577</v>
      </c>
      <c r="AY21" s="401"/>
      <c r="AZ21" s="401"/>
      <c r="BA21" s="401"/>
      <c r="BB21" s="401"/>
      <c r="BC21" s="401"/>
      <c r="BD21" s="402"/>
      <c r="BE21" s="642" t="s">
        <v>577</v>
      </c>
      <c r="BF21" s="642" t="s">
        <v>577</v>
      </c>
      <c r="BG21" s="642" t="s">
        <v>577</v>
      </c>
      <c r="BH21" s="642" t="s">
        <v>577</v>
      </c>
      <c r="BI21" s="642" t="s">
        <v>577</v>
      </c>
      <c r="BJ21" s="643" t="s">
        <v>577</v>
      </c>
      <c r="BK21" s="324"/>
      <c r="BL21" s="403"/>
      <c r="BM21" s="404">
        <v>0.8</v>
      </c>
      <c r="BN21" s="405">
        <v>0.19999999999999996</v>
      </c>
      <c r="BO21" s="324"/>
      <c r="BP21" s="406" t="s">
        <v>109</v>
      </c>
      <c r="BQ21" s="407" t="s">
        <v>88</v>
      </c>
      <c r="BR21" s="415" t="s">
        <v>100</v>
      </c>
      <c r="BS21" s="409" t="s">
        <v>157</v>
      </c>
      <c r="BT21" s="324"/>
    </row>
    <row r="22" spans="1:72" x14ac:dyDescent="0.2">
      <c r="A22" s="324"/>
      <c r="B22" s="400" t="s">
        <v>413</v>
      </c>
      <c r="C22" s="54">
        <v>34</v>
      </c>
      <c r="D22" s="54">
        <v>34</v>
      </c>
      <c r="E22" s="54">
        <v>34</v>
      </c>
      <c r="F22" s="54">
        <v>34</v>
      </c>
      <c r="G22" s="54">
        <v>34</v>
      </c>
      <c r="H22" s="623">
        <v>170</v>
      </c>
      <c r="I22" s="640" t="s">
        <v>577</v>
      </c>
      <c r="J22" s="640" t="s">
        <v>577</v>
      </c>
      <c r="K22" s="640" t="s">
        <v>577</v>
      </c>
      <c r="L22" s="640" t="s">
        <v>577</v>
      </c>
      <c r="M22" s="640" t="s">
        <v>577</v>
      </c>
      <c r="N22" s="641" t="s">
        <v>577</v>
      </c>
      <c r="O22" s="640" t="s">
        <v>577</v>
      </c>
      <c r="P22" s="640" t="s">
        <v>577</v>
      </c>
      <c r="Q22" s="640" t="s">
        <v>577</v>
      </c>
      <c r="R22" s="640" t="s">
        <v>577</v>
      </c>
      <c r="S22" s="640" t="s">
        <v>577</v>
      </c>
      <c r="T22" s="641" t="s">
        <v>577</v>
      </c>
      <c r="U22" s="642" t="s">
        <v>577</v>
      </c>
      <c r="V22" s="642" t="s">
        <v>577</v>
      </c>
      <c r="W22" s="642" t="s">
        <v>577</v>
      </c>
      <c r="X22" s="642" t="s">
        <v>577</v>
      </c>
      <c r="Y22" s="642" t="s">
        <v>577</v>
      </c>
      <c r="Z22" s="643" t="s">
        <v>577</v>
      </c>
      <c r="AA22" s="642" t="s">
        <v>577</v>
      </c>
      <c r="AB22" s="642" t="s">
        <v>577</v>
      </c>
      <c r="AC22" s="642" t="s">
        <v>577</v>
      </c>
      <c r="AD22" s="642" t="s">
        <v>577</v>
      </c>
      <c r="AE22" s="642" t="s">
        <v>577</v>
      </c>
      <c r="AF22" s="643" t="s">
        <v>577</v>
      </c>
      <c r="AG22" s="642" t="s">
        <v>577</v>
      </c>
      <c r="AH22" s="642" t="s">
        <v>577</v>
      </c>
      <c r="AI22" s="642" t="s">
        <v>577</v>
      </c>
      <c r="AJ22" s="642" t="s">
        <v>577</v>
      </c>
      <c r="AK22" s="642" t="s">
        <v>577</v>
      </c>
      <c r="AL22" s="643" t="s">
        <v>577</v>
      </c>
      <c r="AM22" s="642" t="s">
        <v>577</v>
      </c>
      <c r="AN22" s="642" t="s">
        <v>577</v>
      </c>
      <c r="AO22" s="642" t="s">
        <v>577</v>
      </c>
      <c r="AP22" s="642" t="s">
        <v>577</v>
      </c>
      <c r="AQ22" s="642" t="s">
        <v>577</v>
      </c>
      <c r="AR22" s="643" t="s">
        <v>577</v>
      </c>
      <c r="AS22" s="642" t="s">
        <v>577</v>
      </c>
      <c r="AT22" s="642" t="s">
        <v>577</v>
      </c>
      <c r="AU22" s="642" t="s">
        <v>577</v>
      </c>
      <c r="AV22" s="642" t="s">
        <v>577</v>
      </c>
      <c r="AW22" s="642" t="s">
        <v>577</v>
      </c>
      <c r="AX22" s="643" t="s">
        <v>577</v>
      </c>
      <c r="AY22" s="401"/>
      <c r="AZ22" s="401"/>
      <c r="BA22" s="401"/>
      <c r="BB22" s="401"/>
      <c r="BC22" s="401"/>
      <c r="BD22" s="402"/>
      <c r="BE22" s="642" t="s">
        <v>577</v>
      </c>
      <c r="BF22" s="642" t="s">
        <v>577</v>
      </c>
      <c r="BG22" s="642" t="s">
        <v>577</v>
      </c>
      <c r="BH22" s="642" t="s">
        <v>577</v>
      </c>
      <c r="BI22" s="642" t="s">
        <v>577</v>
      </c>
      <c r="BJ22" s="643" t="s">
        <v>577</v>
      </c>
      <c r="BK22" s="324"/>
      <c r="BL22" s="403"/>
      <c r="BM22" s="404">
        <v>0.8</v>
      </c>
      <c r="BN22" s="405">
        <v>0.19999999999999996</v>
      </c>
      <c r="BO22" s="324"/>
      <c r="BP22" s="406" t="s">
        <v>109</v>
      </c>
      <c r="BQ22" s="407" t="s">
        <v>88</v>
      </c>
      <c r="BR22" s="415" t="s">
        <v>70</v>
      </c>
      <c r="BS22" s="409" t="s">
        <v>157</v>
      </c>
      <c r="BT22" s="324"/>
    </row>
    <row r="23" spans="1:72" x14ac:dyDescent="0.2">
      <c r="A23" s="324"/>
      <c r="B23" s="443" t="s">
        <v>123</v>
      </c>
      <c r="C23" s="627"/>
      <c r="D23" s="627"/>
      <c r="E23" s="627"/>
      <c r="F23" s="627"/>
      <c r="G23" s="627"/>
      <c r="H23" s="628"/>
      <c r="I23" s="627"/>
      <c r="J23" s="627"/>
      <c r="K23" s="627"/>
      <c r="L23" s="627"/>
      <c r="M23" s="627"/>
      <c r="N23" s="628"/>
      <c r="O23" s="629"/>
      <c r="P23" s="627"/>
      <c r="Q23" s="627"/>
      <c r="R23" s="627"/>
      <c r="S23" s="627"/>
      <c r="T23" s="628"/>
      <c r="U23" s="392"/>
      <c r="V23" s="393"/>
      <c r="W23" s="393"/>
      <c r="X23" s="393"/>
      <c r="Y23" s="393"/>
      <c r="Z23" s="394"/>
      <c r="AA23" s="392"/>
      <c r="AB23" s="393"/>
      <c r="AC23" s="393"/>
      <c r="AD23" s="393"/>
      <c r="AE23" s="393"/>
      <c r="AF23" s="394"/>
      <c r="AG23" s="393"/>
      <c r="AH23" s="393"/>
      <c r="AI23" s="393"/>
      <c r="AJ23" s="393"/>
      <c r="AK23" s="393"/>
      <c r="AL23" s="394"/>
      <c r="AM23" s="393"/>
      <c r="AN23" s="393"/>
      <c r="AO23" s="393"/>
      <c r="AP23" s="393"/>
      <c r="AQ23" s="393"/>
      <c r="AR23" s="394"/>
      <c r="AS23" s="393"/>
      <c r="AT23" s="393"/>
      <c r="AU23" s="393"/>
      <c r="AV23" s="393"/>
      <c r="AW23" s="393"/>
      <c r="AX23" s="394"/>
      <c r="AY23" s="393"/>
      <c r="AZ23" s="393"/>
      <c r="BA23" s="393"/>
      <c r="BB23" s="393"/>
      <c r="BC23" s="393"/>
      <c r="BD23" s="394"/>
      <c r="BE23" s="393"/>
      <c r="BF23" s="393"/>
      <c r="BG23" s="393"/>
      <c r="BH23" s="393"/>
      <c r="BI23" s="393"/>
      <c r="BJ23" s="394"/>
      <c r="BK23" s="324"/>
      <c r="BL23" s="392"/>
      <c r="BM23" s="393"/>
      <c r="BN23" s="394"/>
      <c r="BO23" s="324"/>
      <c r="BP23" s="413"/>
      <c r="BQ23" s="622"/>
      <c r="BR23" s="396"/>
      <c r="BS23" s="397"/>
      <c r="BT23" s="324"/>
    </row>
    <row r="24" spans="1:72" x14ac:dyDescent="0.2">
      <c r="A24" s="324"/>
      <c r="B24" s="417" t="s">
        <v>414</v>
      </c>
      <c r="C24" s="54"/>
      <c r="D24" s="54"/>
      <c r="E24" s="54"/>
      <c r="F24" s="54"/>
      <c r="G24" s="54"/>
      <c r="H24" s="623"/>
      <c r="I24" s="624"/>
      <c r="J24" s="624"/>
      <c r="K24" s="624"/>
      <c r="L24" s="624"/>
      <c r="M24" s="624"/>
      <c r="N24" s="626"/>
      <c r="O24" s="624"/>
      <c r="P24" s="624"/>
      <c r="Q24" s="624"/>
      <c r="R24" s="624"/>
      <c r="S24" s="624"/>
      <c r="T24" s="626"/>
      <c r="U24" s="401"/>
      <c r="V24" s="401"/>
      <c r="W24" s="401"/>
      <c r="X24" s="401"/>
      <c r="Y24" s="401"/>
      <c r="Z24" s="402"/>
      <c r="AA24" s="401"/>
      <c r="AB24" s="401"/>
      <c r="AC24" s="401"/>
      <c r="AD24" s="401"/>
      <c r="AE24" s="401"/>
      <c r="AF24" s="402"/>
      <c r="AG24" s="401"/>
      <c r="AH24" s="401"/>
      <c r="AI24" s="401"/>
      <c r="AJ24" s="401"/>
      <c r="AK24" s="401"/>
      <c r="AL24" s="402"/>
      <c r="AM24" s="401"/>
      <c r="AN24" s="401"/>
      <c r="AO24" s="401"/>
      <c r="AP24" s="401"/>
      <c r="AQ24" s="401"/>
      <c r="AR24" s="402"/>
      <c r="AS24" s="401"/>
      <c r="AT24" s="401"/>
      <c r="AU24" s="401"/>
      <c r="AV24" s="401"/>
      <c r="AW24" s="401"/>
      <c r="AX24" s="402"/>
      <c r="AY24" s="401"/>
      <c r="AZ24" s="401"/>
      <c r="BA24" s="401"/>
      <c r="BB24" s="401"/>
      <c r="BC24" s="401"/>
      <c r="BD24" s="402"/>
      <c r="BE24" s="401"/>
      <c r="BF24" s="401"/>
      <c r="BG24" s="401"/>
      <c r="BH24" s="401"/>
      <c r="BI24" s="401"/>
      <c r="BJ24" s="402"/>
      <c r="BK24" s="324"/>
      <c r="BL24" s="403"/>
      <c r="BM24" s="404"/>
      <c r="BN24" s="405"/>
      <c r="BO24" s="324"/>
      <c r="BP24" s="406" t="s">
        <v>115</v>
      </c>
      <c r="BQ24" s="407"/>
      <c r="BR24" s="415" t="s">
        <v>74</v>
      </c>
      <c r="BS24" s="409" t="s">
        <v>159</v>
      </c>
      <c r="BT24" s="324"/>
    </row>
    <row r="25" spans="1:72" x14ac:dyDescent="0.2">
      <c r="A25" s="324"/>
      <c r="B25" s="418" t="s">
        <v>415</v>
      </c>
      <c r="C25" s="54">
        <v>13563</v>
      </c>
      <c r="D25" s="54">
        <v>1846</v>
      </c>
      <c r="E25" s="54">
        <v>45766</v>
      </c>
      <c r="F25" s="54">
        <v>22192</v>
      </c>
      <c r="G25" s="54">
        <v>22843</v>
      </c>
      <c r="H25" s="623">
        <v>106210</v>
      </c>
      <c r="I25" s="640" t="s">
        <v>577</v>
      </c>
      <c r="J25" s="640" t="s">
        <v>577</v>
      </c>
      <c r="K25" s="640" t="s">
        <v>577</v>
      </c>
      <c r="L25" s="640" t="s">
        <v>577</v>
      </c>
      <c r="M25" s="640" t="s">
        <v>577</v>
      </c>
      <c r="N25" s="641" t="s">
        <v>577</v>
      </c>
      <c r="O25" s="640" t="s">
        <v>577</v>
      </c>
      <c r="P25" s="640" t="s">
        <v>577</v>
      </c>
      <c r="Q25" s="640" t="s">
        <v>577</v>
      </c>
      <c r="R25" s="640" t="s">
        <v>577</v>
      </c>
      <c r="S25" s="640" t="s">
        <v>577</v>
      </c>
      <c r="T25" s="641" t="s">
        <v>577</v>
      </c>
      <c r="U25" s="642" t="s">
        <v>577</v>
      </c>
      <c r="V25" s="642" t="s">
        <v>577</v>
      </c>
      <c r="W25" s="642" t="s">
        <v>577</v>
      </c>
      <c r="X25" s="642" t="s">
        <v>577</v>
      </c>
      <c r="Y25" s="642" t="s">
        <v>577</v>
      </c>
      <c r="Z25" s="643" t="s">
        <v>577</v>
      </c>
      <c r="AA25" s="642" t="s">
        <v>577</v>
      </c>
      <c r="AB25" s="642" t="s">
        <v>577</v>
      </c>
      <c r="AC25" s="642" t="s">
        <v>577</v>
      </c>
      <c r="AD25" s="642" t="s">
        <v>577</v>
      </c>
      <c r="AE25" s="642" t="s">
        <v>577</v>
      </c>
      <c r="AF25" s="643" t="s">
        <v>577</v>
      </c>
      <c r="AG25" s="642" t="s">
        <v>577</v>
      </c>
      <c r="AH25" s="642" t="s">
        <v>577</v>
      </c>
      <c r="AI25" s="642" t="s">
        <v>577</v>
      </c>
      <c r="AJ25" s="642" t="s">
        <v>577</v>
      </c>
      <c r="AK25" s="642" t="s">
        <v>577</v>
      </c>
      <c r="AL25" s="643" t="s">
        <v>577</v>
      </c>
      <c r="AM25" s="642" t="s">
        <v>577</v>
      </c>
      <c r="AN25" s="642" t="s">
        <v>577</v>
      </c>
      <c r="AO25" s="642" t="s">
        <v>577</v>
      </c>
      <c r="AP25" s="642" t="s">
        <v>577</v>
      </c>
      <c r="AQ25" s="642" t="s">
        <v>577</v>
      </c>
      <c r="AR25" s="643" t="s">
        <v>577</v>
      </c>
      <c r="AS25" s="642" t="s">
        <v>577</v>
      </c>
      <c r="AT25" s="642" t="s">
        <v>577</v>
      </c>
      <c r="AU25" s="642" t="s">
        <v>577</v>
      </c>
      <c r="AV25" s="642" t="s">
        <v>577</v>
      </c>
      <c r="AW25" s="642" t="s">
        <v>577</v>
      </c>
      <c r="AX25" s="643" t="s">
        <v>577</v>
      </c>
      <c r="AY25" s="401"/>
      <c r="AZ25" s="401"/>
      <c r="BA25" s="401"/>
      <c r="BB25" s="401"/>
      <c r="BC25" s="401"/>
      <c r="BD25" s="402"/>
      <c r="BE25" s="642" t="s">
        <v>577</v>
      </c>
      <c r="BF25" s="642" t="s">
        <v>577</v>
      </c>
      <c r="BG25" s="642" t="s">
        <v>577</v>
      </c>
      <c r="BH25" s="642" t="s">
        <v>577</v>
      </c>
      <c r="BI25" s="642" t="s">
        <v>577</v>
      </c>
      <c r="BJ25" s="643" t="s">
        <v>577</v>
      </c>
      <c r="BK25" s="324"/>
      <c r="BL25" s="403">
        <v>0.32300000000000001</v>
      </c>
      <c r="BM25" s="404"/>
      <c r="BN25" s="405">
        <v>0.67700000000000005</v>
      </c>
      <c r="BO25" s="324"/>
      <c r="BP25" s="406" t="s">
        <v>115</v>
      </c>
      <c r="BQ25" s="407" t="s">
        <v>94</v>
      </c>
      <c r="BR25" s="415" t="s">
        <v>74</v>
      </c>
      <c r="BS25" s="409" t="s">
        <v>159</v>
      </c>
      <c r="BT25" s="324"/>
    </row>
    <row r="26" spans="1:72" x14ac:dyDescent="0.2">
      <c r="A26" s="324"/>
      <c r="B26" s="418" t="s">
        <v>416</v>
      </c>
      <c r="C26" s="54">
        <v>720</v>
      </c>
      <c r="D26" s="54">
        <v>720</v>
      </c>
      <c r="E26" s="54">
        <v>720</v>
      </c>
      <c r="F26" s="54">
        <v>720</v>
      </c>
      <c r="G26" s="54">
        <v>720</v>
      </c>
      <c r="H26" s="623">
        <v>3600</v>
      </c>
      <c r="I26" s="640" t="s">
        <v>577</v>
      </c>
      <c r="J26" s="640" t="s">
        <v>577</v>
      </c>
      <c r="K26" s="640" t="s">
        <v>577</v>
      </c>
      <c r="L26" s="640" t="s">
        <v>577</v>
      </c>
      <c r="M26" s="640" t="s">
        <v>577</v>
      </c>
      <c r="N26" s="641" t="s">
        <v>577</v>
      </c>
      <c r="O26" s="640" t="s">
        <v>577</v>
      </c>
      <c r="P26" s="640" t="s">
        <v>577</v>
      </c>
      <c r="Q26" s="640" t="s">
        <v>577</v>
      </c>
      <c r="R26" s="640" t="s">
        <v>577</v>
      </c>
      <c r="S26" s="640" t="s">
        <v>577</v>
      </c>
      <c r="T26" s="641" t="s">
        <v>577</v>
      </c>
      <c r="U26" s="642" t="s">
        <v>577</v>
      </c>
      <c r="V26" s="642" t="s">
        <v>577</v>
      </c>
      <c r="W26" s="642" t="s">
        <v>577</v>
      </c>
      <c r="X26" s="642" t="s">
        <v>577</v>
      </c>
      <c r="Y26" s="642" t="s">
        <v>577</v>
      </c>
      <c r="Z26" s="643" t="s">
        <v>577</v>
      </c>
      <c r="AA26" s="642" t="s">
        <v>577</v>
      </c>
      <c r="AB26" s="642" t="s">
        <v>577</v>
      </c>
      <c r="AC26" s="642" t="s">
        <v>577</v>
      </c>
      <c r="AD26" s="642" t="s">
        <v>577</v>
      </c>
      <c r="AE26" s="642" t="s">
        <v>577</v>
      </c>
      <c r="AF26" s="643" t="s">
        <v>577</v>
      </c>
      <c r="AG26" s="642" t="s">
        <v>577</v>
      </c>
      <c r="AH26" s="642" t="s">
        <v>577</v>
      </c>
      <c r="AI26" s="642" t="s">
        <v>577</v>
      </c>
      <c r="AJ26" s="642" t="s">
        <v>577</v>
      </c>
      <c r="AK26" s="642" t="s">
        <v>577</v>
      </c>
      <c r="AL26" s="643" t="s">
        <v>577</v>
      </c>
      <c r="AM26" s="642" t="s">
        <v>577</v>
      </c>
      <c r="AN26" s="642" t="s">
        <v>577</v>
      </c>
      <c r="AO26" s="642" t="s">
        <v>577</v>
      </c>
      <c r="AP26" s="642" t="s">
        <v>577</v>
      </c>
      <c r="AQ26" s="642" t="s">
        <v>577</v>
      </c>
      <c r="AR26" s="643" t="s">
        <v>577</v>
      </c>
      <c r="AS26" s="642" t="s">
        <v>577</v>
      </c>
      <c r="AT26" s="642" t="s">
        <v>577</v>
      </c>
      <c r="AU26" s="642" t="s">
        <v>577</v>
      </c>
      <c r="AV26" s="642" t="s">
        <v>577</v>
      </c>
      <c r="AW26" s="642" t="s">
        <v>577</v>
      </c>
      <c r="AX26" s="643" t="s">
        <v>577</v>
      </c>
      <c r="AY26" s="401"/>
      <c r="AZ26" s="401"/>
      <c r="BA26" s="401"/>
      <c r="BB26" s="401"/>
      <c r="BC26" s="401"/>
      <c r="BD26" s="402"/>
      <c r="BE26" s="642" t="s">
        <v>577</v>
      </c>
      <c r="BF26" s="642" t="s">
        <v>577</v>
      </c>
      <c r="BG26" s="642" t="s">
        <v>577</v>
      </c>
      <c r="BH26" s="642" t="s">
        <v>577</v>
      </c>
      <c r="BI26" s="642" t="s">
        <v>577</v>
      </c>
      <c r="BJ26" s="643" t="s">
        <v>577</v>
      </c>
      <c r="BK26" s="324"/>
      <c r="BL26" s="403">
        <v>0.32300000000000001</v>
      </c>
      <c r="BM26" s="404"/>
      <c r="BN26" s="405">
        <v>0.67700000000000005</v>
      </c>
      <c r="BO26" s="324"/>
      <c r="BP26" s="406" t="s">
        <v>115</v>
      </c>
      <c r="BQ26" s="407" t="s">
        <v>94</v>
      </c>
      <c r="BR26" s="415" t="s">
        <v>102</v>
      </c>
      <c r="BS26" s="409" t="s">
        <v>159</v>
      </c>
      <c r="BT26" s="324"/>
    </row>
    <row r="27" spans="1:72" x14ac:dyDescent="0.2">
      <c r="A27" s="324"/>
      <c r="B27" s="417" t="s">
        <v>417</v>
      </c>
      <c r="C27" s="54"/>
      <c r="D27" s="54"/>
      <c r="E27" s="54"/>
      <c r="F27" s="54"/>
      <c r="G27" s="54"/>
      <c r="H27" s="623"/>
      <c r="I27" s="624"/>
      <c r="J27" s="624"/>
      <c r="K27" s="624"/>
      <c r="L27" s="624"/>
      <c r="M27" s="624"/>
      <c r="N27" s="626"/>
      <c r="O27" s="624"/>
      <c r="P27" s="624"/>
      <c r="Q27" s="624"/>
      <c r="R27" s="624"/>
      <c r="S27" s="624"/>
      <c r="T27" s="626"/>
      <c r="U27" s="401"/>
      <c r="V27" s="401"/>
      <c r="W27" s="401"/>
      <c r="X27" s="401"/>
      <c r="Y27" s="401"/>
      <c r="Z27" s="402"/>
      <c r="AA27" s="401"/>
      <c r="AB27" s="401"/>
      <c r="AC27" s="401"/>
      <c r="AD27" s="401"/>
      <c r="AE27" s="401"/>
      <c r="AF27" s="402"/>
      <c r="AG27" s="401"/>
      <c r="AH27" s="401"/>
      <c r="AI27" s="401"/>
      <c r="AJ27" s="401"/>
      <c r="AK27" s="401"/>
      <c r="AL27" s="402"/>
      <c r="AM27" s="401"/>
      <c r="AN27" s="401"/>
      <c r="AO27" s="401"/>
      <c r="AP27" s="401"/>
      <c r="AQ27" s="401"/>
      <c r="AR27" s="402"/>
      <c r="AS27" s="401"/>
      <c r="AT27" s="401"/>
      <c r="AU27" s="401"/>
      <c r="AV27" s="401"/>
      <c r="AW27" s="401"/>
      <c r="AX27" s="402"/>
      <c r="AY27" s="401"/>
      <c r="AZ27" s="401"/>
      <c r="BA27" s="401"/>
      <c r="BB27" s="401"/>
      <c r="BC27" s="401"/>
      <c r="BD27" s="402"/>
      <c r="BE27" s="401"/>
      <c r="BF27" s="401"/>
      <c r="BG27" s="401"/>
      <c r="BH27" s="401"/>
      <c r="BI27" s="401"/>
      <c r="BJ27" s="402"/>
      <c r="BK27" s="324"/>
      <c r="BL27" s="403"/>
      <c r="BM27" s="404"/>
      <c r="BN27" s="405"/>
      <c r="BO27" s="324"/>
      <c r="BP27" s="406" t="s">
        <v>115</v>
      </c>
      <c r="BQ27" s="407"/>
      <c r="BR27" s="415" t="s">
        <v>74</v>
      </c>
      <c r="BS27" s="409" t="s">
        <v>159</v>
      </c>
      <c r="BT27" s="324"/>
    </row>
    <row r="28" spans="1:72" x14ac:dyDescent="0.2">
      <c r="A28" s="324"/>
      <c r="B28" s="418" t="s">
        <v>415</v>
      </c>
      <c r="C28" s="54">
        <v>3298</v>
      </c>
      <c r="D28" s="54">
        <v>3938</v>
      </c>
      <c r="E28" s="54">
        <v>3311</v>
      </c>
      <c r="F28" s="54">
        <v>3305</v>
      </c>
      <c r="G28" s="54">
        <v>2966</v>
      </c>
      <c r="H28" s="623">
        <v>16818</v>
      </c>
      <c r="I28" s="640" t="s">
        <v>577</v>
      </c>
      <c r="J28" s="640" t="s">
        <v>577</v>
      </c>
      <c r="K28" s="640" t="s">
        <v>577</v>
      </c>
      <c r="L28" s="640" t="s">
        <v>577</v>
      </c>
      <c r="M28" s="640" t="s">
        <v>577</v>
      </c>
      <c r="N28" s="641" t="s">
        <v>577</v>
      </c>
      <c r="O28" s="640" t="s">
        <v>577</v>
      </c>
      <c r="P28" s="640" t="s">
        <v>577</v>
      </c>
      <c r="Q28" s="640" t="s">
        <v>577</v>
      </c>
      <c r="R28" s="640" t="s">
        <v>577</v>
      </c>
      <c r="S28" s="640" t="s">
        <v>577</v>
      </c>
      <c r="T28" s="641" t="s">
        <v>577</v>
      </c>
      <c r="U28" s="642" t="s">
        <v>577</v>
      </c>
      <c r="V28" s="642" t="s">
        <v>577</v>
      </c>
      <c r="W28" s="642" t="s">
        <v>577</v>
      </c>
      <c r="X28" s="642" t="s">
        <v>577</v>
      </c>
      <c r="Y28" s="642" t="s">
        <v>577</v>
      </c>
      <c r="Z28" s="643" t="s">
        <v>577</v>
      </c>
      <c r="AA28" s="642" t="s">
        <v>577</v>
      </c>
      <c r="AB28" s="642" t="s">
        <v>577</v>
      </c>
      <c r="AC28" s="642" t="s">
        <v>577</v>
      </c>
      <c r="AD28" s="642" t="s">
        <v>577</v>
      </c>
      <c r="AE28" s="642" t="s">
        <v>577</v>
      </c>
      <c r="AF28" s="643" t="s">
        <v>577</v>
      </c>
      <c r="AG28" s="642" t="s">
        <v>577</v>
      </c>
      <c r="AH28" s="642" t="s">
        <v>577</v>
      </c>
      <c r="AI28" s="642" t="s">
        <v>577</v>
      </c>
      <c r="AJ28" s="642" t="s">
        <v>577</v>
      </c>
      <c r="AK28" s="642" t="s">
        <v>577</v>
      </c>
      <c r="AL28" s="643" t="s">
        <v>577</v>
      </c>
      <c r="AM28" s="642" t="s">
        <v>577</v>
      </c>
      <c r="AN28" s="642" t="s">
        <v>577</v>
      </c>
      <c r="AO28" s="642" t="s">
        <v>577</v>
      </c>
      <c r="AP28" s="642" t="s">
        <v>577</v>
      </c>
      <c r="AQ28" s="642" t="s">
        <v>577</v>
      </c>
      <c r="AR28" s="643" t="s">
        <v>577</v>
      </c>
      <c r="AS28" s="642" t="s">
        <v>577</v>
      </c>
      <c r="AT28" s="642" t="s">
        <v>577</v>
      </c>
      <c r="AU28" s="642" t="s">
        <v>577</v>
      </c>
      <c r="AV28" s="642" t="s">
        <v>577</v>
      </c>
      <c r="AW28" s="642" t="s">
        <v>577</v>
      </c>
      <c r="AX28" s="643" t="s">
        <v>577</v>
      </c>
      <c r="AY28" s="401"/>
      <c r="AZ28" s="401"/>
      <c r="BA28" s="401"/>
      <c r="BB28" s="401"/>
      <c r="BC28" s="401"/>
      <c r="BD28" s="402"/>
      <c r="BE28" s="642" t="s">
        <v>577</v>
      </c>
      <c r="BF28" s="642" t="s">
        <v>577</v>
      </c>
      <c r="BG28" s="642" t="s">
        <v>577</v>
      </c>
      <c r="BH28" s="642" t="s">
        <v>577</v>
      </c>
      <c r="BI28" s="642" t="s">
        <v>577</v>
      </c>
      <c r="BJ28" s="643" t="s">
        <v>577</v>
      </c>
      <c r="BK28" s="324"/>
      <c r="BL28" s="403">
        <v>0.32300000000000001</v>
      </c>
      <c r="BM28" s="404"/>
      <c r="BN28" s="405">
        <v>0.67700000000000005</v>
      </c>
      <c r="BO28" s="324"/>
      <c r="BP28" s="406" t="s">
        <v>115</v>
      </c>
      <c r="BQ28" s="407" t="s">
        <v>94</v>
      </c>
      <c r="BR28" s="415" t="s">
        <v>74</v>
      </c>
      <c r="BS28" s="409" t="s">
        <v>159</v>
      </c>
      <c r="BT28" s="324"/>
    </row>
    <row r="29" spans="1:72" x14ac:dyDescent="0.2">
      <c r="A29" s="324"/>
      <c r="B29" s="418" t="s">
        <v>416</v>
      </c>
      <c r="C29" s="54"/>
      <c r="D29" s="54"/>
      <c r="E29" s="54"/>
      <c r="F29" s="54"/>
      <c r="G29" s="54"/>
      <c r="H29" s="623"/>
      <c r="I29" s="624"/>
      <c r="J29" s="624"/>
      <c r="K29" s="624"/>
      <c r="L29" s="624"/>
      <c r="M29" s="624"/>
      <c r="N29" s="626"/>
      <c r="O29" s="624"/>
      <c r="P29" s="624"/>
      <c r="Q29" s="624"/>
      <c r="R29" s="624"/>
      <c r="S29" s="624"/>
      <c r="T29" s="626"/>
      <c r="U29" s="401"/>
      <c r="V29" s="401"/>
      <c r="W29" s="401"/>
      <c r="X29" s="401"/>
      <c r="Y29" s="401"/>
      <c r="Z29" s="402"/>
      <c r="AA29" s="401"/>
      <c r="AB29" s="401"/>
      <c r="AC29" s="401"/>
      <c r="AD29" s="401"/>
      <c r="AE29" s="401"/>
      <c r="AF29" s="402"/>
      <c r="AG29" s="401"/>
      <c r="AH29" s="401"/>
      <c r="AI29" s="401"/>
      <c r="AJ29" s="401"/>
      <c r="AK29" s="401"/>
      <c r="AL29" s="402"/>
      <c r="AM29" s="401"/>
      <c r="AN29" s="401"/>
      <c r="AO29" s="401"/>
      <c r="AP29" s="401"/>
      <c r="AQ29" s="401"/>
      <c r="AR29" s="402"/>
      <c r="AS29" s="401"/>
      <c r="AT29" s="401"/>
      <c r="AU29" s="401"/>
      <c r="AV29" s="401"/>
      <c r="AW29" s="401"/>
      <c r="AX29" s="402"/>
      <c r="AY29" s="401"/>
      <c r="AZ29" s="401"/>
      <c r="BA29" s="401"/>
      <c r="BB29" s="401"/>
      <c r="BC29" s="401"/>
      <c r="BD29" s="402"/>
      <c r="BE29" s="401"/>
      <c r="BF29" s="401"/>
      <c r="BG29" s="401"/>
      <c r="BH29" s="401"/>
      <c r="BI29" s="401"/>
      <c r="BJ29" s="402"/>
      <c r="BK29" s="324"/>
      <c r="BL29" s="403">
        <v>0.32300000000000001</v>
      </c>
      <c r="BM29" s="404"/>
      <c r="BN29" s="405">
        <v>0.67700000000000005</v>
      </c>
      <c r="BO29" s="324"/>
      <c r="BP29" s="406" t="s">
        <v>115</v>
      </c>
      <c r="BQ29" s="407" t="s">
        <v>94</v>
      </c>
      <c r="BR29" s="415" t="s">
        <v>102</v>
      </c>
      <c r="BS29" s="409" t="s">
        <v>159</v>
      </c>
      <c r="BT29" s="324"/>
    </row>
    <row r="30" spans="1:72" x14ac:dyDescent="0.2">
      <c r="A30" s="324"/>
      <c r="B30" s="417" t="s">
        <v>369</v>
      </c>
      <c r="C30" s="54"/>
      <c r="D30" s="54"/>
      <c r="E30" s="54"/>
      <c r="F30" s="54"/>
      <c r="G30" s="54"/>
      <c r="H30" s="623"/>
      <c r="I30" s="624"/>
      <c r="J30" s="624"/>
      <c r="K30" s="624"/>
      <c r="L30" s="624"/>
      <c r="M30" s="624"/>
      <c r="N30" s="626"/>
      <c r="O30" s="624"/>
      <c r="P30" s="624"/>
      <c r="Q30" s="624"/>
      <c r="R30" s="624"/>
      <c r="S30" s="624"/>
      <c r="T30" s="626"/>
      <c r="U30" s="401"/>
      <c r="V30" s="401"/>
      <c r="W30" s="401"/>
      <c r="X30" s="401"/>
      <c r="Y30" s="401"/>
      <c r="Z30" s="402"/>
      <c r="AA30" s="401"/>
      <c r="AB30" s="401"/>
      <c r="AC30" s="401"/>
      <c r="AD30" s="401"/>
      <c r="AE30" s="401"/>
      <c r="AF30" s="402"/>
      <c r="AG30" s="401"/>
      <c r="AH30" s="401"/>
      <c r="AI30" s="401"/>
      <c r="AJ30" s="401"/>
      <c r="AK30" s="401"/>
      <c r="AL30" s="402"/>
      <c r="AM30" s="401"/>
      <c r="AN30" s="401"/>
      <c r="AO30" s="401"/>
      <c r="AP30" s="401"/>
      <c r="AQ30" s="401"/>
      <c r="AR30" s="402"/>
      <c r="AS30" s="401"/>
      <c r="AT30" s="401"/>
      <c r="AU30" s="401"/>
      <c r="AV30" s="401"/>
      <c r="AW30" s="401"/>
      <c r="AX30" s="402"/>
      <c r="AY30" s="401"/>
      <c r="AZ30" s="401"/>
      <c r="BA30" s="401"/>
      <c r="BB30" s="401"/>
      <c r="BC30" s="401"/>
      <c r="BD30" s="402"/>
      <c r="BE30" s="401"/>
      <c r="BF30" s="401"/>
      <c r="BG30" s="401"/>
      <c r="BH30" s="401"/>
      <c r="BI30" s="401"/>
      <c r="BJ30" s="402"/>
      <c r="BK30" s="324"/>
      <c r="BL30" s="403"/>
      <c r="BM30" s="404"/>
      <c r="BN30" s="405"/>
      <c r="BO30" s="324"/>
      <c r="BP30" s="406" t="s">
        <v>115</v>
      </c>
      <c r="BQ30" s="407"/>
      <c r="BR30" s="415" t="s">
        <v>74</v>
      </c>
      <c r="BS30" s="409" t="s">
        <v>159</v>
      </c>
      <c r="BT30" s="324"/>
    </row>
    <row r="31" spans="1:72" x14ac:dyDescent="0.2">
      <c r="A31" s="324"/>
      <c r="B31" s="418" t="s">
        <v>415</v>
      </c>
      <c r="C31" s="54">
        <v>5000</v>
      </c>
      <c r="D31" s="54">
        <v>5000</v>
      </c>
      <c r="E31" s="54">
        <v>5000</v>
      </c>
      <c r="F31" s="54">
        <v>5000</v>
      </c>
      <c r="G31" s="54">
        <v>5000</v>
      </c>
      <c r="H31" s="623">
        <v>25000</v>
      </c>
      <c r="I31" s="640" t="s">
        <v>577</v>
      </c>
      <c r="J31" s="640" t="s">
        <v>577</v>
      </c>
      <c r="K31" s="640" t="s">
        <v>577</v>
      </c>
      <c r="L31" s="640" t="s">
        <v>577</v>
      </c>
      <c r="M31" s="640" t="s">
        <v>577</v>
      </c>
      <c r="N31" s="641" t="s">
        <v>577</v>
      </c>
      <c r="O31" s="640" t="s">
        <v>577</v>
      </c>
      <c r="P31" s="640" t="s">
        <v>577</v>
      </c>
      <c r="Q31" s="640" t="s">
        <v>577</v>
      </c>
      <c r="R31" s="640" t="s">
        <v>577</v>
      </c>
      <c r="S31" s="640" t="s">
        <v>577</v>
      </c>
      <c r="T31" s="641" t="s">
        <v>577</v>
      </c>
      <c r="U31" s="642" t="s">
        <v>577</v>
      </c>
      <c r="V31" s="642" t="s">
        <v>577</v>
      </c>
      <c r="W31" s="642" t="s">
        <v>577</v>
      </c>
      <c r="X31" s="642" t="s">
        <v>577</v>
      </c>
      <c r="Y31" s="642" t="s">
        <v>577</v>
      </c>
      <c r="Z31" s="643" t="s">
        <v>577</v>
      </c>
      <c r="AA31" s="642" t="s">
        <v>577</v>
      </c>
      <c r="AB31" s="642" t="s">
        <v>577</v>
      </c>
      <c r="AC31" s="642" t="s">
        <v>577</v>
      </c>
      <c r="AD31" s="642" t="s">
        <v>577</v>
      </c>
      <c r="AE31" s="642" t="s">
        <v>577</v>
      </c>
      <c r="AF31" s="643" t="s">
        <v>577</v>
      </c>
      <c r="AG31" s="642" t="s">
        <v>577</v>
      </c>
      <c r="AH31" s="642" t="s">
        <v>577</v>
      </c>
      <c r="AI31" s="642" t="s">
        <v>577</v>
      </c>
      <c r="AJ31" s="642" t="s">
        <v>577</v>
      </c>
      <c r="AK31" s="642" t="s">
        <v>577</v>
      </c>
      <c r="AL31" s="643" t="s">
        <v>577</v>
      </c>
      <c r="AM31" s="642" t="s">
        <v>577</v>
      </c>
      <c r="AN31" s="642" t="s">
        <v>577</v>
      </c>
      <c r="AO31" s="642" t="s">
        <v>577</v>
      </c>
      <c r="AP31" s="642" t="s">
        <v>577</v>
      </c>
      <c r="AQ31" s="642" t="s">
        <v>577</v>
      </c>
      <c r="AR31" s="643" t="s">
        <v>577</v>
      </c>
      <c r="AS31" s="642" t="s">
        <v>577</v>
      </c>
      <c r="AT31" s="642" t="s">
        <v>577</v>
      </c>
      <c r="AU31" s="642" t="s">
        <v>577</v>
      </c>
      <c r="AV31" s="642" t="s">
        <v>577</v>
      </c>
      <c r="AW31" s="642" t="s">
        <v>577</v>
      </c>
      <c r="AX31" s="643" t="s">
        <v>577</v>
      </c>
      <c r="AY31" s="401"/>
      <c r="AZ31" s="401"/>
      <c r="BA31" s="401"/>
      <c r="BB31" s="401"/>
      <c r="BC31" s="401"/>
      <c r="BD31" s="402"/>
      <c r="BE31" s="642" t="s">
        <v>577</v>
      </c>
      <c r="BF31" s="642" t="s">
        <v>577</v>
      </c>
      <c r="BG31" s="642" t="s">
        <v>577</v>
      </c>
      <c r="BH31" s="642" t="s">
        <v>577</v>
      </c>
      <c r="BI31" s="642" t="s">
        <v>577</v>
      </c>
      <c r="BJ31" s="643" t="s">
        <v>577</v>
      </c>
      <c r="BK31" s="324"/>
      <c r="BL31" s="403">
        <v>0.32300000000000001</v>
      </c>
      <c r="BM31" s="404"/>
      <c r="BN31" s="405">
        <v>0.67700000000000005</v>
      </c>
      <c r="BO31" s="324"/>
      <c r="BP31" s="406" t="s">
        <v>115</v>
      </c>
      <c r="BQ31" s="407" t="s">
        <v>94</v>
      </c>
      <c r="BR31" s="415" t="s">
        <v>74</v>
      </c>
      <c r="BS31" s="409" t="s">
        <v>159</v>
      </c>
      <c r="BT31" s="324"/>
    </row>
    <row r="32" spans="1:72" x14ac:dyDescent="0.2">
      <c r="A32" s="324"/>
      <c r="B32" s="418" t="s">
        <v>416</v>
      </c>
      <c r="C32" s="54"/>
      <c r="D32" s="54"/>
      <c r="E32" s="54"/>
      <c r="F32" s="54"/>
      <c r="G32" s="54"/>
      <c r="H32" s="623"/>
      <c r="I32" s="624"/>
      <c r="J32" s="624"/>
      <c r="K32" s="624"/>
      <c r="L32" s="624"/>
      <c r="M32" s="624"/>
      <c r="N32" s="626"/>
      <c r="O32" s="624"/>
      <c r="P32" s="624"/>
      <c r="Q32" s="624"/>
      <c r="R32" s="624"/>
      <c r="S32" s="624"/>
      <c r="T32" s="626"/>
      <c r="U32" s="401"/>
      <c r="V32" s="401"/>
      <c r="W32" s="401"/>
      <c r="X32" s="401"/>
      <c r="Y32" s="401"/>
      <c r="Z32" s="402"/>
      <c r="AA32" s="401"/>
      <c r="AB32" s="401"/>
      <c r="AC32" s="401"/>
      <c r="AD32" s="401"/>
      <c r="AE32" s="401"/>
      <c r="AF32" s="402"/>
      <c r="AG32" s="401"/>
      <c r="AH32" s="401"/>
      <c r="AI32" s="401"/>
      <c r="AJ32" s="401"/>
      <c r="AK32" s="401"/>
      <c r="AL32" s="402"/>
      <c r="AM32" s="401"/>
      <c r="AN32" s="401"/>
      <c r="AO32" s="401"/>
      <c r="AP32" s="401"/>
      <c r="AQ32" s="401"/>
      <c r="AR32" s="402"/>
      <c r="AS32" s="401"/>
      <c r="AT32" s="401"/>
      <c r="AU32" s="401"/>
      <c r="AV32" s="401"/>
      <c r="AW32" s="401"/>
      <c r="AX32" s="402"/>
      <c r="AY32" s="401"/>
      <c r="AZ32" s="401"/>
      <c r="BA32" s="401"/>
      <c r="BB32" s="401"/>
      <c r="BC32" s="401"/>
      <c r="BD32" s="402"/>
      <c r="BE32" s="401"/>
      <c r="BF32" s="401"/>
      <c r="BG32" s="401"/>
      <c r="BH32" s="401"/>
      <c r="BI32" s="401"/>
      <c r="BJ32" s="402"/>
      <c r="BK32" s="324"/>
      <c r="BL32" s="403">
        <v>0.32300000000000001</v>
      </c>
      <c r="BM32" s="404"/>
      <c r="BN32" s="405">
        <v>0.67700000000000005</v>
      </c>
      <c r="BO32" s="324"/>
      <c r="BP32" s="406" t="s">
        <v>115</v>
      </c>
      <c r="BQ32" s="407" t="s">
        <v>94</v>
      </c>
      <c r="BR32" s="415" t="s">
        <v>102</v>
      </c>
      <c r="BS32" s="409" t="s">
        <v>159</v>
      </c>
      <c r="BT32" s="324"/>
    </row>
    <row r="33" spans="1:72" x14ac:dyDescent="0.2">
      <c r="A33" s="324"/>
      <c r="B33" s="444" t="s">
        <v>126</v>
      </c>
      <c r="C33" s="627"/>
      <c r="D33" s="627"/>
      <c r="E33" s="627"/>
      <c r="F33" s="627"/>
      <c r="G33" s="627"/>
      <c r="H33" s="628"/>
      <c r="I33" s="627"/>
      <c r="J33" s="627"/>
      <c r="K33" s="627"/>
      <c r="L33" s="627"/>
      <c r="M33" s="627"/>
      <c r="N33" s="628"/>
      <c r="O33" s="629"/>
      <c r="P33" s="627"/>
      <c r="Q33" s="627"/>
      <c r="R33" s="627"/>
      <c r="S33" s="627"/>
      <c r="T33" s="628"/>
      <c r="U33" s="392"/>
      <c r="V33" s="393"/>
      <c r="W33" s="393"/>
      <c r="X33" s="393"/>
      <c r="Y33" s="393"/>
      <c r="Z33" s="394"/>
      <c r="AA33" s="392"/>
      <c r="AB33" s="393"/>
      <c r="AC33" s="393"/>
      <c r="AD33" s="393"/>
      <c r="AE33" s="393"/>
      <c r="AF33" s="394"/>
      <c r="AG33" s="393"/>
      <c r="AH33" s="393"/>
      <c r="AI33" s="393"/>
      <c r="AJ33" s="393"/>
      <c r="AK33" s="393"/>
      <c r="AL33" s="394"/>
      <c r="AM33" s="393"/>
      <c r="AN33" s="393"/>
      <c r="AO33" s="393"/>
      <c r="AP33" s="393"/>
      <c r="AQ33" s="393"/>
      <c r="AR33" s="394"/>
      <c r="AS33" s="393"/>
      <c r="AT33" s="393"/>
      <c r="AU33" s="393"/>
      <c r="AV33" s="393"/>
      <c r="AW33" s="393"/>
      <c r="AX33" s="394"/>
      <c r="AY33" s="393"/>
      <c r="AZ33" s="393"/>
      <c r="BA33" s="393"/>
      <c r="BB33" s="393"/>
      <c r="BC33" s="393"/>
      <c r="BD33" s="394"/>
      <c r="BE33" s="393"/>
      <c r="BF33" s="393"/>
      <c r="BG33" s="393"/>
      <c r="BH33" s="393"/>
      <c r="BI33" s="393"/>
      <c r="BJ33" s="394"/>
      <c r="BK33" s="324"/>
      <c r="BL33" s="392"/>
      <c r="BM33" s="393"/>
      <c r="BN33" s="394"/>
      <c r="BO33" s="324"/>
      <c r="BP33" s="413"/>
      <c r="BQ33" s="622"/>
      <c r="BR33" s="396"/>
      <c r="BS33" s="397"/>
      <c r="BT33" s="324"/>
    </row>
    <row r="34" spans="1:72" x14ac:dyDescent="0.2">
      <c r="A34" s="324"/>
      <c r="B34" s="417" t="s">
        <v>414</v>
      </c>
      <c r="C34" s="54"/>
      <c r="D34" s="54"/>
      <c r="E34" s="54"/>
      <c r="F34" s="54"/>
      <c r="G34" s="54"/>
      <c r="H34" s="623"/>
      <c r="I34" s="624"/>
      <c r="J34" s="624"/>
      <c r="K34" s="624"/>
      <c r="L34" s="624"/>
      <c r="M34" s="624"/>
      <c r="N34" s="626"/>
      <c r="O34" s="624"/>
      <c r="P34" s="624"/>
      <c r="Q34" s="624"/>
      <c r="R34" s="624"/>
      <c r="S34" s="624"/>
      <c r="T34" s="626"/>
      <c r="U34" s="324"/>
      <c r="V34" s="324"/>
      <c r="W34" s="324"/>
      <c r="X34" s="324"/>
      <c r="Y34" s="324"/>
      <c r="Z34" s="419"/>
      <c r="AA34" s="401"/>
      <c r="AB34" s="401"/>
      <c r="AC34" s="401"/>
      <c r="AD34" s="401"/>
      <c r="AE34" s="401"/>
      <c r="AF34" s="402"/>
      <c r="AG34" s="401"/>
      <c r="AH34" s="401"/>
      <c r="AI34" s="401"/>
      <c r="AJ34" s="401"/>
      <c r="AK34" s="401"/>
      <c r="AL34" s="402"/>
      <c r="AM34" s="401"/>
      <c r="AN34" s="401"/>
      <c r="AO34" s="401"/>
      <c r="AP34" s="401"/>
      <c r="AQ34" s="401"/>
      <c r="AR34" s="402"/>
      <c r="AS34" s="401"/>
      <c r="AT34" s="401"/>
      <c r="AU34" s="401"/>
      <c r="AV34" s="401"/>
      <c r="AW34" s="401"/>
      <c r="AX34" s="402"/>
      <c r="AY34" s="401"/>
      <c r="AZ34" s="401"/>
      <c r="BA34" s="401"/>
      <c r="BB34" s="401"/>
      <c r="BC34" s="401"/>
      <c r="BD34" s="402"/>
      <c r="BE34" s="401"/>
      <c r="BF34" s="401"/>
      <c r="BG34" s="401"/>
      <c r="BH34" s="401"/>
      <c r="BI34" s="401"/>
      <c r="BJ34" s="402"/>
      <c r="BK34" s="324"/>
      <c r="BL34" s="403"/>
      <c r="BM34" s="404"/>
      <c r="BN34" s="405"/>
      <c r="BO34" s="324"/>
      <c r="BP34" s="406" t="s">
        <v>115</v>
      </c>
      <c r="BQ34" s="407"/>
      <c r="BR34" s="415" t="s">
        <v>74</v>
      </c>
      <c r="BS34" s="409" t="s">
        <v>159</v>
      </c>
      <c r="BT34" s="324"/>
    </row>
    <row r="35" spans="1:72" x14ac:dyDescent="0.2">
      <c r="A35" s="324"/>
      <c r="B35" s="418" t="s">
        <v>415</v>
      </c>
      <c r="C35" s="630">
        <v>123</v>
      </c>
      <c r="D35" s="630">
        <v>122.5</v>
      </c>
      <c r="E35" s="630">
        <v>173.5</v>
      </c>
      <c r="F35" s="630">
        <v>131</v>
      </c>
      <c r="G35" s="630">
        <v>128.5</v>
      </c>
      <c r="H35" s="631">
        <v>678.5</v>
      </c>
      <c r="I35" s="640" t="s">
        <v>577</v>
      </c>
      <c r="J35" s="640" t="s">
        <v>577</v>
      </c>
      <c r="K35" s="640" t="s">
        <v>577</v>
      </c>
      <c r="L35" s="640" t="s">
        <v>577</v>
      </c>
      <c r="M35" s="640" t="s">
        <v>577</v>
      </c>
      <c r="N35" s="641" t="s">
        <v>577</v>
      </c>
      <c r="O35" s="640" t="s">
        <v>577</v>
      </c>
      <c r="P35" s="640" t="s">
        <v>577</v>
      </c>
      <c r="Q35" s="640" t="s">
        <v>577</v>
      </c>
      <c r="R35" s="640" t="s">
        <v>577</v>
      </c>
      <c r="S35" s="640" t="s">
        <v>577</v>
      </c>
      <c r="T35" s="641" t="s">
        <v>577</v>
      </c>
      <c r="U35" s="642" t="s">
        <v>577</v>
      </c>
      <c r="V35" s="642" t="s">
        <v>577</v>
      </c>
      <c r="W35" s="642" t="s">
        <v>577</v>
      </c>
      <c r="X35" s="642" t="s">
        <v>577</v>
      </c>
      <c r="Y35" s="642" t="s">
        <v>577</v>
      </c>
      <c r="Z35" s="643" t="s">
        <v>577</v>
      </c>
      <c r="AA35" s="642" t="s">
        <v>577</v>
      </c>
      <c r="AB35" s="642" t="s">
        <v>577</v>
      </c>
      <c r="AC35" s="642" t="s">
        <v>577</v>
      </c>
      <c r="AD35" s="642" t="s">
        <v>577</v>
      </c>
      <c r="AE35" s="642" t="s">
        <v>577</v>
      </c>
      <c r="AF35" s="643" t="s">
        <v>577</v>
      </c>
      <c r="AG35" s="642" t="s">
        <v>577</v>
      </c>
      <c r="AH35" s="642" t="s">
        <v>577</v>
      </c>
      <c r="AI35" s="642" t="s">
        <v>577</v>
      </c>
      <c r="AJ35" s="642" t="s">
        <v>577</v>
      </c>
      <c r="AK35" s="642" t="s">
        <v>577</v>
      </c>
      <c r="AL35" s="643" t="s">
        <v>577</v>
      </c>
      <c r="AM35" s="642" t="s">
        <v>577</v>
      </c>
      <c r="AN35" s="642" t="s">
        <v>577</v>
      </c>
      <c r="AO35" s="642" t="s">
        <v>577</v>
      </c>
      <c r="AP35" s="642" t="s">
        <v>577</v>
      </c>
      <c r="AQ35" s="642" t="s">
        <v>577</v>
      </c>
      <c r="AR35" s="643" t="s">
        <v>577</v>
      </c>
      <c r="AS35" s="642" t="s">
        <v>577</v>
      </c>
      <c r="AT35" s="642" t="s">
        <v>577</v>
      </c>
      <c r="AU35" s="642" t="s">
        <v>577</v>
      </c>
      <c r="AV35" s="642" t="s">
        <v>577</v>
      </c>
      <c r="AW35" s="642" t="s">
        <v>577</v>
      </c>
      <c r="AX35" s="643" t="s">
        <v>577</v>
      </c>
      <c r="AY35" s="401"/>
      <c r="AZ35" s="401"/>
      <c r="BA35" s="401"/>
      <c r="BB35" s="401"/>
      <c r="BC35" s="401"/>
      <c r="BD35" s="402"/>
      <c r="BE35" s="642" t="s">
        <v>577</v>
      </c>
      <c r="BF35" s="642" t="s">
        <v>577</v>
      </c>
      <c r="BG35" s="642" t="s">
        <v>577</v>
      </c>
      <c r="BH35" s="642" t="s">
        <v>577</v>
      </c>
      <c r="BI35" s="642" t="s">
        <v>577</v>
      </c>
      <c r="BJ35" s="643" t="s">
        <v>577</v>
      </c>
      <c r="BK35" s="324"/>
      <c r="BL35" s="403">
        <v>0.215</v>
      </c>
      <c r="BM35" s="404"/>
      <c r="BN35" s="405">
        <v>0.78500000000000003</v>
      </c>
      <c r="BO35" s="324"/>
      <c r="BP35" s="406" t="s">
        <v>115</v>
      </c>
      <c r="BQ35" s="407" t="s">
        <v>94</v>
      </c>
      <c r="BR35" s="415" t="s">
        <v>74</v>
      </c>
      <c r="BS35" s="409" t="s">
        <v>159</v>
      </c>
      <c r="BT35" s="324"/>
    </row>
    <row r="36" spans="1:72" x14ac:dyDescent="0.2">
      <c r="A36" s="324"/>
      <c r="B36" s="418" t="s">
        <v>418</v>
      </c>
      <c r="C36" s="630">
        <v>123</v>
      </c>
      <c r="D36" s="630">
        <v>122.5</v>
      </c>
      <c r="E36" s="630">
        <v>173.5</v>
      </c>
      <c r="F36" s="630">
        <v>131</v>
      </c>
      <c r="G36" s="630">
        <v>128.5</v>
      </c>
      <c r="H36" s="631">
        <v>678.5</v>
      </c>
      <c r="I36" s="640" t="s">
        <v>577</v>
      </c>
      <c r="J36" s="640" t="s">
        <v>577</v>
      </c>
      <c r="K36" s="640" t="s">
        <v>577</v>
      </c>
      <c r="L36" s="640" t="s">
        <v>577</v>
      </c>
      <c r="M36" s="640" t="s">
        <v>577</v>
      </c>
      <c r="N36" s="641" t="s">
        <v>577</v>
      </c>
      <c r="O36" s="640" t="s">
        <v>577</v>
      </c>
      <c r="P36" s="640" t="s">
        <v>577</v>
      </c>
      <c r="Q36" s="640" t="s">
        <v>577</v>
      </c>
      <c r="R36" s="640" t="s">
        <v>577</v>
      </c>
      <c r="S36" s="640" t="s">
        <v>577</v>
      </c>
      <c r="T36" s="641" t="s">
        <v>577</v>
      </c>
      <c r="U36" s="642" t="s">
        <v>577</v>
      </c>
      <c r="V36" s="642" t="s">
        <v>577</v>
      </c>
      <c r="W36" s="642" t="s">
        <v>577</v>
      </c>
      <c r="X36" s="642" t="s">
        <v>577</v>
      </c>
      <c r="Y36" s="642" t="s">
        <v>577</v>
      </c>
      <c r="Z36" s="643" t="s">
        <v>577</v>
      </c>
      <c r="AA36" s="642" t="s">
        <v>577</v>
      </c>
      <c r="AB36" s="642" t="s">
        <v>577</v>
      </c>
      <c r="AC36" s="642" t="s">
        <v>577</v>
      </c>
      <c r="AD36" s="642" t="s">
        <v>577</v>
      </c>
      <c r="AE36" s="642" t="s">
        <v>577</v>
      </c>
      <c r="AF36" s="643" t="s">
        <v>577</v>
      </c>
      <c r="AG36" s="642" t="s">
        <v>577</v>
      </c>
      <c r="AH36" s="642" t="s">
        <v>577</v>
      </c>
      <c r="AI36" s="642" t="s">
        <v>577</v>
      </c>
      <c r="AJ36" s="642" t="s">
        <v>577</v>
      </c>
      <c r="AK36" s="642" t="s">
        <v>577</v>
      </c>
      <c r="AL36" s="643" t="s">
        <v>577</v>
      </c>
      <c r="AM36" s="642" t="s">
        <v>577</v>
      </c>
      <c r="AN36" s="642" t="s">
        <v>577</v>
      </c>
      <c r="AO36" s="642" t="s">
        <v>577</v>
      </c>
      <c r="AP36" s="642" t="s">
        <v>577</v>
      </c>
      <c r="AQ36" s="642" t="s">
        <v>577</v>
      </c>
      <c r="AR36" s="643" t="s">
        <v>577</v>
      </c>
      <c r="AS36" s="642" t="s">
        <v>577</v>
      </c>
      <c r="AT36" s="642" t="s">
        <v>577</v>
      </c>
      <c r="AU36" s="642" t="s">
        <v>577</v>
      </c>
      <c r="AV36" s="642" t="s">
        <v>577</v>
      </c>
      <c r="AW36" s="642" t="s">
        <v>577</v>
      </c>
      <c r="AX36" s="643" t="s">
        <v>577</v>
      </c>
      <c r="AY36" s="401"/>
      <c r="AZ36" s="401"/>
      <c r="BA36" s="401"/>
      <c r="BB36" s="401"/>
      <c r="BC36" s="401"/>
      <c r="BD36" s="402"/>
      <c r="BE36" s="642" t="s">
        <v>577</v>
      </c>
      <c r="BF36" s="642" t="s">
        <v>577</v>
      </c>
      <c r="BG36" s="642" t="s">
        <v>577</v>
      </c>
      <c r="BH36" s="642" t="s">
        <v>577</v>
      </c>
      <c r="BI36" s="642" t="s">
        <v>577</v>
      </c>
      <c r="BJ36" s="643" t="s">
        <v>577</v>
      </c>
      <c r="BK36" s="324"/>
      <c r="BL36" s="403">
        <v>0.215</v>
      </c>
      <c r="BM36" s="404"/>
      <c r="BN36" s="405">
        <v>0.78500000000000003</v>
      </c>
      <c r="BO36" s="324"/>
      <c r="BP36" s="406" t="s">
        <v>115</v>
      </c>
      <c r="BQ36" s="407" t="s">
        <v>94</v>
      </c>
      <c r="BR36" s="415" t="s">
        <v>74</v>
      </c>
      <c r="BS36" s="409" t="s">
        <v>159</v>
      </c>
      <c r="BT36" s="324"/>
    </row>
    <row r="37" spans="1:72" x14ac:dyDescent="0.2">
      <c r="A37" s="324"/>
      <c r="B37" s="420" t="s">
        <v>384</v>
      </c>
      <c r="C37" s="54">
        <v>46</v>
      </c>
      <c r="D37" s="54">
        <v>46</v>
      </c>
      <c r="E37" s="54">
        <v>46</v>
      </c>
      <c r="F37" s="54">
        <v>46</v>
      </c>
      <c r="G37" s="54">
        <v>45</v>
      </c>
      <c r="H37" s="623">
        <v>229</v>
      </c>
      <c r="I37" s="640" t="s">
        <v>577</v>
      </c>
      <c r="J37" s="640" t="s">
        <v>577</v>
      </c>
      <c r="K37" s="640" t="s">
        <v>577</v>
      </c>
      <c r="L37" s="640" t="s">
        <v>577</v>
      </c>
      <c r="M37" s="640" t="s">
        <v>577</v>
      </c>
      <c r="N37" s="641" t="s">
        <v>577</v>
      </c>
      <c r="O37" s="640" t="s">
        <v>577</v>
      </c>
      <c r="P37" s="640" t="s">
        <v>577</v>
      </c>
      <c r="Q37" s="640" t="s">
        <v>577</v>
      </c>
      <c r="R37" s="640" t="s">
        <v>577</v>
      </c>
      <c r="S37" s="640" t="s">
        <v>577</v>
      </c>
      <c r="T37" s="641" t="s">
        <v>577</v>
      </c>
      <c r="U37" s="642" t="s">
        <v>577</v>
      </c>
      <c r="V37" s="642" t="s">
        <v>577</v>
      </c>
      <c r="W37" s="642" t="s">
        <v>577</v>
      </c>
      <c r="X37" s="642" t="s">
        <v>577</v>
      </c>
      <c r="Y37" s="642" t="s">
        <v>577</v>
      </c>
      <c r="Z37" s="643" t="s">
        <v>577</v>
      </c>
      <c r="AA37" s="642" t="s">
        <v>577</v>
      </c>
      <c r="AB37" s="642" t="s">
        <v>577</v>
      </c>
      <c r="AC37" s="642" t="s">
        <v>577</v>
      </c>
      <c r="AD37" s="642" t="s">
        <v>577</v>
      </c>
      <c r="AE37" s="642" t="s">
        <v>577</v>
      </c>
      <c r="AF37" s="643" t="s">
        <v>577</v>
      </c>
      <c r="AG37" s="642" t="s">
        <v>577</v>
      </c>
      <c r="AH37" s="642" t="s">
        <v>577</v>
      </c>
      <c r="AI37" s="642" t="s">
        <v>577</v>
      </c>
      <c r="AJ37" s="642" t="s">
        <v>577</v>
      </c>
      <c r="AK37" s="642" t="s">
        <v>577</v>
      </c>
      <c r="AL37" s="643" t="s">
        <v>577</v>
      </c>
      <c r="AM37" s="642" t="s">
        <v>577</v>
      </c>
      <c r="AN37" s="642" t="s">
        <v>577</v>
      </c>
      <c r="AO37" s="642" t="s">
        <v>577</v>
      </c>
      <c r="AP37" s="642" t="s">
        <v>577</v>
      </c>
      <c r="AQ37" s="642" t="s">
        <v>577</v>
      </c>
      <c r="AR37" s="643" t="s">
        <v>577</v>
      </c>
      <c r="AS37" s="642" t="s">
        <v>577</v>
      </c>
      <c r="AT37" s="642" t="s">
        <v>577</v>
      </c>
      <c r="AU37" s="642" t="s">
        <v>577</v>
      </c>
      <c r="AV37" s="642" t="s">
        <v>577</v>
      </c>
      <c r="AW37" s="642" t="s">
        <v>577</v>
      </c>
      <c r="AX37" s="643" t="s">
        <v>577</v>
      </c>
      <c r="AY37" s="401"/>
      <c r="AZ37" s="401"/>
      <c r="BA37" s="401"/>
      <c r="BB37" s="401"/>
      <c r="BC37" s="401"/>
      <c r="BD37" s="402"/>
      <c r="BE37" s="642" t="s">
        <v>577</v>
      </c>
      <c r="BF37" s="642" t="s">
        <v>577</v>
      </c>
      <c r="BG37" s="642" t="s">
        <v>577</v>
      </c>
      <c r="BH37" s="642" t="s">
        <v>577</v>
      </c>
      <c r="BI37" s="642" t="s">
        <v>577</v>
      </c>
      <c r="BJ37" s="643" t="s">
        <v>577</v>
      </c>
      <c r="BK37" s="324"/>
      <c r="BL37" s="403"/>
      <c r="BM37" s="404"/>
      <c r="BN37" s="405"/>
      <c r="BO37" s="324"/>
      <c r="BP37" s="406" t="s">
        <v>115</v>
      </c>
      <c r="BQ37" s="407" t="s">
        <v>94</v>
      </c>
      <c r="BR37" s="415" t="s">
        <v>74</v>
      </c>
      <c r="BS37" s="409" t="s">
        <v>182</v>
      </c>
      <c r="BT37" s="324"/>
    </row>
    <row r="38" spans="1:72" x14ac:dyDescent="0.2">
      <c r="A38" s="324"/>
      <c r="B38" s="443" t="s">
        <v>128</v>
      </c>
      <c r="C38" s="627"/>
      <c r="D38" s="627"/>
      <c r="E38" s="627"/>
      <c r="F38" s="627"/>
      <c r="G38" s="627"/>
      <c r="H38" s="628"/>
      <c r="I38" s="627"/>
      <c r="J38" s="627"/>
      <c r="K38" s="627"/>
      <c r="L38" s="627"/>
      <c r="M38" s="627"/>
      <c r="N38" s="628"/>
      <c r="O38" s="629"/>
      <c r="P38" s="627"/>
      <c r="Q38" s="627"/>
      <c r="R38" s="627"/>
      <c r="S38" s="627"/>
      <c r="T38" s="628"/>
      <c r="U38" s="392"/>
      <c r="V38" s="393"/>
      <c r="W38" s="393"/>
      <c r="X38" s="393"/>
      <c r="Y38" s="393"/>
      <c r="Z38" s="394"/>
      <c r="AA38" s="392"/>
      <c r="AB38" s="393"/>
      <c r="AC38" s="393"/>
      <c r="AD38" s="393"/>
      <c r="AE38" s="393"/>
      <c r="AF38" s="394"/>
      <c r="AG38" s="393"/>
      <c r="AH38" s="393"/>
      <c r="AI38" s="393"/>
      <c r="AJ38" s="393"/>
      <c r="AK38" s="393"/>
      <c r="AL38" s="394"/>
      <c r="AM38" s="393"/>
      <c r="AN38" s="393"/>
      <c r="AO38" s="393"/>
      <c r="AP38" s="393"/>
      <c r="AQ38" s="393"/>
      <c r="AR38" s="394"/>
      <c r="AS38" s="393"/>
      <c r="AT38" s="393"/>
      <c r="AU38" s="393"/>
      <c r="AV38" s="393"/>
      <c r="AW38" s="393"/>
      <c r="AX38" s="394"/>
      <c r="AY38" s="393"/>
      <c r="AZ38" s="393"/>
      <c r="BA38" s="393"/>
      <c r="BB38" s="393"/>
      <c r="BC38" s="393"/>
      <c r="BD38" s="394"/>
      <c r="BE38" s="393"/>
      <c r="BF38" s="393"/>
      <c r="BG38" s="393"/>
      <c r="BH38" s="393"/>
      <c r="BI38" s="393"/>
      <c r="BJ38" s="394"/>
      <c r="BK38" s="388"/>
      <c r="BL38" s="392"/>
      <c r="BM38" s="393"/>
      <c r="BN38" s="394"/>
      <c r="BO38" s="388"/>
      <c r="BP38" s="413"/>
      <c r="BQ38" s="622"/>
      <c r="BR38" s="396"/>
      <c r="BS38" s="397"/>
      <c r="BT38" s="324"/>
    </row>
    <row r="39" spans="1:72" x14ac:dyDescent="0.2">
      <c r="A39" s="324"/>
      <c r="B39" s="400" t="s">
        <v>419</v>
      </c>
      <c r="C39" s="54">
        <v>2474</v>
      </c>
      <c r="D39" s="54">
        <v>2168</v>
      </c>
      <c r="E39" s="54">
        <v>0</v>
      </c>
      <c r="F39" s="54">
        <v>0</v>
      </c>
      <c r="G39" s="54">
        <v>0</v>
      </c>
      <c r="H39" s="623">
        <v>4642</v>
      </c>
      <c r="I39" s="640" t="s">
        <v>577</v>
      </c>
      <c r="J39" s="640" t="s">
        <v>577</v>
      </c>
      <c r="K39" s="640" t="s">
        <v>577</v>
      </c>
      <c r="L39" s="640" t="s">
        <v>577</v>
      </c>
      <c r="M39" s="640" t="s">
        <v>577</v>
      </c>
      <c r="N39" s="641" t="s">
        <v>577</v>
      </c>
      <c r="O39" s="640" t="s">
        <v>577</v>
      </c>
      <c r="P39" s="640" t="s">
        <v>577</v>
      </c>
      <c r="Q39" s="640" t="s">
        <v>577</v>
      </c>
      <c r="R39" s="640" t="s">
        <v>577</v>
      </c>
      <c r="S39" s="640" t="s">
        <v>577</v>
      </c>
      <c r="T39" s="641" t="s">
        <v>577</v>
      </c>
      <c r="U39" s="642" t="s">
        <v>577</v>
      </c>
      <c r="V39" s="642" t="s">
        <v>577</v>
      </c>
      <c r="W39" s="642" t="s">
        <v>577</v>
      </c>
      <c r="X39" s="642" t="s">
        <v>577</v>
      </c>
      <c r="Y39" s="642" t="s">
        <v>577</v>
      </c>
      <c r="Z39" s="643" t="s">
        <v>577</v>
      </c>
      <c r="AA39" s="642" t="s">
        <v>577</v>
      </c>
      <c r="AB39" s="642" t="s">
        <v>577</v>
      </c>
      <c r="AC39" s="642" t="s">
        <v>577</v>
      </c>
      <c r="AD39" s="642" t="s">
        <v>577</v>
      </c>
      <c r="AE39" s="642" t="s">
        <v>577</v>
      </c>
      <c r="AF39" s="643" t="s">
        <v>577</v>
      </c>
      <c r="AG39" s="642" t="s">
        <v>577</v>
      </c>
      <c r="AH39" s="642" t="s">
        <v>577</v>
      </c>
      <c r="AI39" s="642" t="s">
        <v>577</v>
      </c>
      <c r="AJ39" s="642" t="s">
        <v>577</v>
      </c>
      <c r="AK39" s="642" t="s">
        <v>577</v>
      </c>
      <c r="AL39" s="643" t="s">
        <v>577</v>
      </c>
      <c r="AM39" s="642" t="s">
        <v>577</v>
      </c>
      <c r="AN39" s="642" t="s">
        <v>577</v>
      </c>
      <c r="AO39" s="642" t="s">
        <v>577</v>
      </c>
      <c r="AP39" s="642" t="s">
        <v>577</v>
      </c>
      <c r="AQ39" s="642" t="s">
        <v>577</v>
      </c>
      <c r="AR39" s="643" t="s">
        <v>577</v>
      </c>
      <c r="AS39" s="642" t="s">
        <v>577</v>
      </c>
      <c r="AT39" s="642" t="s">
        <v>577</v>
      </c>
      <c r="AU39" s="642" t="s">
        <v>577</v>
      </c>
      <c r="AV39" s="642" t="s">
        <v>577</v>
      </c>
      <c r="AW39" s="642" t="s">
        <v>577</v>
      </c>
      <c r="AX39" s="643" t="s">
        <v>577</v>
      </c>
      <c r="AY39" s="401"/>
      <c r="AZ39" s="401"/>
      <c r="BA39" s="401"/>
      <c r="BB39" s="401"/>
      <c r="BC39" s="401"/>
      <c r="BD39" s="402"/>
      <c r="BE39" s="642" t="s">
        <v>577</v>
      </c>
      <c r="BF39" s="642" t="s">
        <v>577</v>
      </c>
      <c r="BG39" s="642" t="s">
        <v>577</v>
      </c>
      <c r="BH39" s="642" t="s">
        <v>577</v>
      </c>
      <c r="BI39" s="642" t="s">
        <v>577</v>
      </c>
      <c r="BJ39" s="643" t="s">
        <v>577</v>
      </c>
      <c r="BK39" s="324"/>
      <c r="BL39" s="403">
        <v>0.4</v>
      </c>
      <c r="BM39" s="404"/>
      <c r="BN39" s="405">
        <v>0.6</v>
      </c>
      <c r="BO39" s="324"/>
      <c r="BP39" s="406" t="s">
        <v>115</v>
      </c>
      <c r="BQ39" s="407" t="s">
        <v>94</v>
      </c>
      <c r="BR39" s="415" t="s">
        <v>74</v>
      </c>
      <c r="BS39" s="409" t="s">
        <v>159</v>
      </c>
      <c r="BT39" s="324"/>
    </row>
    <row r="40" spans="1:72" x14ac:dyDescent="0.2">
      <c r="A40" s="324"/>
      <c r="B40" s="400" t="s">
        <v>420</v>
      </c>
      <c r="C40" s="54">
        <v>26</v>
      </c>
      <c r="D40" s="54">
        <v>25</v>
      </c>
      <c r="E40" s="54">
        <v>0</v>
      </c>
      <c r="F40" s="54">
        <v>0</v>
      </c>
      <c r="G40" s="54">
        <v>0</v>
      </c>
      <c r="H40" s="623">
        <v>51</v>
      </c>
      <c r="I40" s="640" t="s">
        <v>577</v>
      </c>
      <c r="J40" s="640" t="s">
        <v>577</v>
      </c>
      <c r="K40" s="640" t="s">
        <v>577</v>
      </c>
      <c r="L40" s="640" t="s">
        <v>577</v>
      </c>
      <c r="M40" s="640" t="s">
        <v>577</v>
      </c>
      <c r="N40" s="641" t="s">
        <v>577</v>
      </c>
      <c r="O40" s="640" t="s">
        <v>577</v>
      </c>
      <c r="P40" s="640" t="s">
        <v>577</v>
      </c>
      <c r="Q40" s="640" t="s">
        <v>577</v>
      </c>
      <c r="R40" s="640" t="s">
        <v>577</v>
      </c>
      <c r="S40" s="640" t="s">
        <v>577</v>
      </c>
      <c r="T40" s="641" t="s">
        <v>577</v>
      </c>
      <c r="U40" s="642" t="s">
        <v>577</v>
      </c>
      <c r="V40" s="642" t="s">
        <v>577</v>
      </c>
      <c r="W40" s="642" t="s">
        <v>577</v>
      </c>
      <c r="X40" s="642" t="s">
        <v>577</v>
      </c>
      <c r="Y40" s="642" t="s">
        <v>577</v>
      </c>
      <c r="Z40" s="643" t="s">
        <v>577</v>
      </c>
      <c r="AA40" s="642" t="s">
        <v>577</v>
      </c>
      <c r="AB40" s="642" t="s">
        <v>577</v>
      </c>
      <c r="AC40" s="642" t="s">
        <v>577</v>
      </c>
      <c r="AD40" s="642" t="s">
        <v>577</v>
      </c>
      <c r="AE40" s="642" t="s">
        <v>577</v>
      </c>
      <c r="AF40" s="643" t="s">
        <v>577</v>
      </c>
      <c r="AG40" s="642" t="s">
        <v>577</v>
      </c>
      <c r="AH40" s="642" t="s">
        <v>577</v>
      </c>
      <c r="AI40" s="642" t="s">
        <v>577</v>
      </c>
      <c r="AJ40" s="642" t="s">
        <v>577</v>
      </c>
      <c r="AK40" s="642" t="s">
        <v>577</v>
      </c>
      <c r="AL40" s="643" t="s">
        <v>577</v>
      </c>
      <c r="AM40" s="642" t="s">
        <v>577</v>
      </c>
      <c r="AN40" s="642" t="s">
        <v>577</v>
      </c>
      <c r="AO40" s="642" t="s">
        <v>577</v>
      </c>
      <c r="AP40" s="642" t="s">
        <v>577</v>
      </c>
      <c r="AQ40" s="642" t="s">
        <v>577</v>
      </c>
      <c r="AR40" s="643" t="s">
        <v>577</v>
      </c>
      <c r="AS40" s="642" t="s">
        <v>577</v>
      </c>
      <c r="AT40" s="642" t="s">
        <v>577</v>
      </c>
      <c r="AU40" s="642" t="s">
        <v>577</v>
      </c>
      <c r="AV40" s="642" t="s">
        <v>577</v>
      </c>
      <c r="AW40" s="642" t="s">
        <v>577</v>
      </c>
      <c r="AX40" s="643" t="s">
        <v>577</v>
      </c>
      <c r="AY40" s="401"/>
      <c r="AZ40" s="401"/>
      <c r="BA40" s="401"/>
      <c r="BB40" s="401"/>
      <c r="BC40" s="401"/>
      <c r="BD40" s="402"/>
      <c r="BE40" s="642" t="s">
        <v>577</v>
      </c>
      <c r="BF40" s="642" t="s">
        <v>577</v>
      </c>
      <c r="BG40" s="642" t="s">
        <v>577</v>
      </c>
      <c r="BH40" s="642" t="s">
        <v>577</v>
      </c>
      <c r="BI40" s="642" t="s">
        <v>577</v>
      </c>
      <c r="BJ40" s="643" t="s">
        <v>577</v>
      </c>
      <c r="BK40" s="324"/>
      <c r="BL40" s="403">
        <v>0.4</v>
      </c>
      <c r="BM40" s="404"/>
      <c r="BN40" s="405">
        <v>0.6</v>
      </c>
      <c r="BO40" s="324"/>
      <c r="BP40" s="406" t="s">
        <v>115</v>
      </c>
      <c r="BQ40" s="407" t="s">
        <v>94</v>
      </c>
      <c r="BR40" s="415" t="s">
        <v>102</v>
      </c>
      <c r="BS40" s="409" t="s">
        <v>159</v>
      </c>
      <c r="BT40" s="324"/>
    </row>
    <row r="41" spans="1:72" x14ac:dyDescent="0.2">
      <c r="A41" s="324"/>
      <c r="B41" s="400" t="s">
        <v>421</v>
      </c>
      <c r="C41" s="54">
        <v>484</v>
      </c>
      <c r="D41" s="54">
        <v>484</v>
      </c>
      <c r="E41" s="54">
        <v>484</v>
      </c>
      <c r="F41" s="54">
        <v>484</v>
      </c>
      <c r="G41" s="54">
        <v>484</v>
      </c>
      <c r="H41" s="623">
        <v>2420</v>
      </c>
      <c r="I41" s="640" t="s">
        <v>577</v>
      </c>
      <c r="J41" s="640" t="s">
        <v>577</v>
      </c>
      <c r="K41" s="640" t="s">
        <v>577</v>
      </c>
      <c r="L41" s="640" t="s">
        <v>577</v>
      </c>
      <c r="M41" s="640" t="s">
        <v>577</v>
      </c>
      <c r="N41" s="641" t="s">
        <v>577</v>
      </c>
      <c r="O41" s="640" t="s">
        <v>577</v>
      </c>
      <c r="P41" s="640" t="s">
        <v>577</v>
      </c>
      <c r="Q41" s="640" t="s">
        <v>577</v>
      </c>
      <c r="R41" s="640" t="s">
        <v>577</v>
      </c>
      <c r="S41" s="640" t="s">
        <v>577</v>
      </c>
      <c r="T41" s="641" t="s">
        <v>577</v>
      </c>
      <c r="U41" s="642" t="s">
        <v>577</v>
      </c>
      <c r="V41" s="642" t="s">
        <v>577</v>
      </c>
      <c r="W41" s="642" t="s">
        <v>577</v>
      </c>
      <c r="X41" s="642" t="s">
        <v>577</v>
      </c>
      <c r="Y41" s="642" t="s">
        <v>577</v>
      </c>
      <c r="Z41" s="643" t="s">
        <v>577</v>
      </c>
      <c r="AA41" s="642" t="s">
        <v>577</v>
      </c>
      <c r="AB41" s="642" t="s">
        <v>577</v>
      </c>
      <c r="AC41" s="642" t="s">
        <v>577</v>
      </c>
      <c r="AD41" s="642" t="s">
        <v>577</v>
      </c>
      <c r="AE41" s="642" t="s">
        <v>577</v>
      </c>
      <c r="AF41" s="643" t="s">
        <v>577</v>
      </c>
      <c r="AG41" s="642" t="s">
        <v>577</v>
      </c>
      <c r="AH41" s="642" t="s">
        <v>577</v>
      </c>
      <c r="AI41" s="642" t="s">
        <v>577</v>
      </c>
      <c r="AJ41" s="642" t="s">
        <v>577</v>
      </c>
      <c r="AK41" s="642" t="s">
        <v>577</v>
      </c>
      <c r="AL41" s="643" t="s">
        <v>577</v>
      </c>
      <c r="AM41" s="642" t="s">
        <v>577</v>
      </c>
      <c r="AN41" s="642" t="s">
        <v>577</v>
      </c>
      <c r="AO41" s="642" t="s">
        <v>577</v>
      </c>
      <c r="AP41" s="642" t="s">
        <v>577</v>
      </c>
      <c r="AQ41" s="642" t="s">
        <v>577</v>
      </c>
      <c r="AR41" s="643" t="s">
        <v>577</v>
      </c>
      <c r="AS41" s="642" t="s">
        <v>577</v>
      </c>
      <c r="AT41" s="642" t="s">
        <v>577</v>
      </c>
      <c r="AU41" s="642" t="s">
        <v>577</v>
      </c>
      <c r="AV41" s="642" t="s">
        <v>577</v>
      </c>
      <c r="AW41" s="642" t="s">
        <v>577</v>
      </c>
      <c r="AX41" s="643" t="s">
        <v>577</v>
      </c>
      <c r="AY41" s="401"/>
      <c r="AZ41" s="401"/>
      <c r="BA41" s="401"/>
      <c r="BB41" s="401"/>
      <c r="BC41" s="401"/>
      <c r="BD41" s="402"/>
      <c r="BE41" s="642" t="s">
        <v>577</v>
      </c>
      <c r="BF41" s="642" t="s">
        <v>577</v>
      </c>
      <c r="BG41" s="642" t="s">
        <v>577</v>
      </c>
      <c r="BH41" s="642" t="s">
        <v>577</v>
      </c>
      <c r="BI41" s="642" t="s">
        <v>577</v>
      </c>
      <c r="BJ41" s="643" t="s">
        <v>577</v>
      </c>
      <c r="BK41" s="324"/>
      <c r="BL41" s="403">
        <v>0.4</v>
      </c>
      <c r="BM41" s="404"/>
      <c r="BN41" s="405">
        <v>0.6</v>
      </c>
      <c r="BO41" s="324"/>
      <c r="BP41" s="406" t="s">
        <v>115</v>
      </c>
      <c r="BQ41" s="407" t="s">
        <v>94</v>
      </c>
      <c r="BR41" s="415" t="s">
        <v>74</v>
      </c>
      <c r="BS41" s="409" t="s">
        <v>159</v>
      </c>
      <c r="BT41" s="324"/>
    </row>
    <row r="42" spans="1:72" x14ac:dyDescent="0.2">
      <c r="A42" s="324"/>
      <c r="B42" s="400" t="s">
        <v>422</v>
      </c>
      <c r="C42" s="54">
        <v>16</v>
      </c>
      <c r="D42" s="54">
        <v>16</v>
      </c>
      <c r="E42" s="54">
        <v>16</v>
      </c>
      <c r="F42" s="54">
        <v>16</v>
      </c>
      <c r="G42" s="54">
        <v>16</v>
      </c>
      <c r="H42" s="623">
        <v>80</v>
      </c>
      <c r="I42" s="640" t="s">
        <v>577</v>
      </c>
      <c r="J42" s="640" t="s">
        <v>577</v>
      </c>
      <c r="K42" s="640" t="s">
        <v>577</v>
      </c>
      <c r="L42" s="640" t="s">
        <v>577</v>
      </c>
      <c r="M42" s="640" t="s">
        <v>577</v>
      </c>
      <c r="N42" s="641" t="s">
        <v>577</v>
      </c>
      <c r="O42" s="640" t="s">
        <v>577</v>
      </c>
      <c r="P42" s="640" t="s">
        <v>577</v>
      </c>
      <c r="Q42" s="640" t="s">
        <v>577</v>
      </c>
      <c r="R42" s="640" t="s">
        <v>577</v>
      </c>
      <c r="S42" s="640" t="s">
        <v>577</v>
      </c>
      <c r="T42" s="641" t="s">
        <v>577</v>
      </c>
      <c r="U42" s="642" t="s">
        <v>577</v>
      </c>
      <c r="V42" s="642" t="s">
        <v>577</v>
      </c>
      <c r="W42" s="642" t="s">
        <v>577</v>
      </c>
      <c r="X42" s="642" t="s">
        <v>577</v>
      </c>
      <c r="Y42" s="642" t="s">
        <v>577</v>
      </c>
      <c r="Z42" s="643" t="s">
        <v>577</v>
      </c>
      <c r="AA42" s="642" t="s">
        <v>577</v>
      </c>
      <c r="AB42" s="642" t="s">
        <v>577</v>
      </c>
      <c r="AC42" s="642" t="s">
        <v>577</v>
      </c>
      <c r="AD42" s="642" t="s">
        <v>577</v>
      </c>
      <c r="AE42" s="642" t="s">
        <v>577</v>
      </c>
      <c r="AF42" s="643" t="s">
        <v>577</v>
      </c>
      <c r="AG42" s="642" t="s">
        <v>577</v>
      </c>
      <c r="AH42" s="642" t="s">
        <v>577</v>
      </c>
      <c r="AI42" s="642" t="s">
        <v>577</v>
      </c>
      <c r="AJ42" s="642" t="s">
        <v>577</v>
      </c>
      <c r="AK42" s="642" t="s">
        <v>577</v>
      </c>
      <c r="AL42" s="643" t="s">
        <v>577</v>
      </c>
      <c r="AM42" s="642" t="s">
        <v>577</v>
      </c>
      <c r="AN42" s="642" t="s">
        <v>577</v>
      </c>
      <c r="AO42" s="642" t="s">
        <v>577</v>
      </c>
      <c r="AP42" s="642" t="s">
        <v>577</v>
      </c>
      <c r="AQ42" s="642" t="s">
        <v>577</v>
      </c>
      <c r="AR42" s="643" t="s">
        <v>577</v>
      </c>
      <c r="AS42" s="642" t="s">
        <v>577</v>
      </c>
      <c r="AT42" s="642" t="s">
        <v>577</v>
      </c>
      <c r="AU42" s="642" t="s">
        <v>577</v>
      </c>
      <c r="AV42" s="642" t="s">
        <v>577</v>
      </c>
      <c r="AW42" s="642" t="s">
        <v>577</v>
      </c>
      <c r="AX42" s="643" t="s">
        <v>577</v>
      </c>
      <c r="AY42" s="401"/>
      <c r="AZ42" s="401"/>
      <c r="BA42" s="401"/>
      <c r="BB42" s="401"/>
      <c r="BC42" s="401"/>
      <c r="BD42" s="402"/>
      <c r="BE42" s="642" t="s">
        <v>577</v>
      </c>
      <c r="BF42" s="642" t="s">
        <v>577</v>
      </c>
      <c r="BG42" s="642" t="s">
        <v>577</v>
      </c>
      <c r="BH42" s="642" t="s">
        <v>577</v>
      </c>
      <c r="BI42" s="642" t="s">
        <v>577</v>
      </c>
      <c r="BJ42" s="643" t="s">
        <v>577</v>
      </c>
      <c r="BK42" s="324"/>
      <c r="BL42" s="403">
        <v>0.4</v>
      </c>
      <c r="BM42" s="404"/>
      <c r="BN42" s="405">
        <v>0.6</v>
      </c>
      <c r="BO42" s="324"/>
      <c r="BP42" s="406" t="s">
        <v>115</v>
      </c>
      <c r="BQ42" s="407" t="s">
        <v>94</v>
      </c>
      <c r="BR42" s="415" t="s">
        <v>102</v>
      </c>
      <c r="BS42" s="409" t="s">
        <v>159</v>
      </c>
      <c r="BT42" s="324"/>
    </row>
    <row r="43" spans="1:72" x14ac:dyDescent="0.2">
      <c r="A43" s="324"/>
      <c r="B43" s="400" t="s">
        <v>423</v>
      </c>
      <c r="C43" s="54">
        <v>484</v>
      </c>
      <c r="D43" s="54">
        <v>484</v>
      </c>
      <c r="E43" s="54">
        <v>484</v>
      </c>
      <c r="F43" s="54">
        <v>484</v>
      </c>
      <c r="G43" s="54">
        <v>484</v>
      </c>
      <c r="H43" s="623">
        <v>2420</v>
      </c>
      <c r="I43" s="640" t="s">
        <v>577</v>
      </c>
      <c r="J43" s="640" t="s">
        <v>577</v>
      </c>
      <c r="K43" s="640" t="s">
        <v>577</v>
      </c>
      <c r="L43" s="640" t="s">
        <v>577</v>
      </c>
      <c r="M43" s="640" t="s">
        <v>577</v>
      </c>
      <c r="N43" s="641" t="s">
        <v>577</v>
      </c>
      <c r="O43" s="640" t="s">
        <v>577</v>
      </c>
      <c r="P43" s="640" t="s">
        <v>577</v>
      </c>
      <c r="Q43" s="640" t="s">
        <v>577</v>
      </c>
      <c r="R43" s="640" t="s">
        <v>577</v>
      </c>
      <c r="S43" s="640" t="s">
        <v>577</v>
      </c>
      <c r="T43" s="641" t="s">
        <v>577</v>
      </c>
      <c r="U43" s="642" t="s">
        <v>577</v>
      </c>
      <c r="V43" s="642" t="s">
        <v>577</v>
      </c>
      <c r="W43" s="642" t="s">
        <v>577</v>
      </c>
      <c r="X43" s="642" t="s">
        <v>577</v>
      </c>
      <c r="Y43" s="642" t="s">
        <v>577</v>
      </c>
      <c r="Z43" s="643" t="s">
        <v>577</v>
      </c>
      <c r="AA43" s="642" t="s">
        <v>577</v>
      </c>
      <c r="AB43" s="642" t="s">
        <v>577</v>
      </c>
      <c r="AC43" s="642" t="s">
        <v>577</v>
      </c>
      <c r="AD43" s="642" t="s">
        <v>577</v>
      </c>
      <c r="AE43" s="642" t="s">
        <v>577</v>
      </c>
      <c r="AF43" s="643" t="s">
        <v>577</v>
      </c>
      <c r="AG43" s="642" t="s">
        <v>577</v>
      </c>
      <c r="AH43" s="642" t="s">
        <v>577</v>
      </c>
      <c r="AI43" s="642" t="s">
        <v>577</v>
      </c>
      <c r="AJ43" s="642" t="s">
        <v>577</v>
      </c>
      <c r="AK43" s="642" t="s">
        <v>577</v>
      </c>
      <c r="AL43" s="643" t="s">
        <v>577</v>
      </c>
      <c r="AM43" s="642" t="s">
        <v>577</v>
      </c>
      <c r="AN43" s="642" t="s">
        <v>577</v>
      </c>
      <c r="AO43" s="642" t="s">
        <v>577</v>
      </c>
      <c r="AP43" s="642" t="s">
        <v>577</v>
      </c>
      <c r="AQ43" s="642" t="s">
        <v>577</v>
      </c>
      <c r="AR43" s="643" t="s">
        <v>577</v>
      </c>
      <c r="AS43" s="642" t="s">
        <v>577</v>
      </c>
      <c r="AT43" s="642" t="s">
        <v>577</v>
      </c>
      <c r="AU43" s="642" t="s">
        <v>577</v>
      </c>
      <c r="AV43" s="642" t="s">
        <v>577</v>
      </c>
      <c r="AW43" s="642" t="s">
        <v>577</v>
      </c>
      <c r="AX43" s="643" t="s">
        <v>577</v>
      </c>
      <c r="AY43" s="401"/>
      <c r="AZ43" s="401"/>
      <c r="BA43" s="401"/>
      <c r="BB43" s="401"/>
      <c r="BC43" s="401"/>
      <c r="BD43" s="402"/>
      <c r="BE43" s="642" t="s">
        <v>577</v>
      </c>
      <c r="BF43" s="642" t="s">
        <v>577</v>
      </c>
      <c r="BG43" s="642" t="s">
        <v>577</v>
      </c>
      <c r="BH43" s="642" t="s">
        <v>577</v>
      </c>
      <c r="BI43" s="642" t="s">
        <v>577</v>
      </c>
      <c r="BJ43" s="643" t="s">
        <v>577</v>
      </c>
      <c r="BK43" s="324"/>
      <c r="BL43" s="403"/>
      <c r="BM43" s="404"/>
      <c r="BN43" s="405">
        <v>1</v>
      </c>
      <c r="BO43" s="324"/>
      <c r="BP43" s="406" t="s">
        <v>115</v>
      </c>
      <c r="BQ43" s="407" t="s">
        <v>94</v>
      </c>
      <c r="BR43" s="415" t="s">
        <v>74</v>
      </c>
      <c r="BS43" s="409" t="s">
        <v>159</v>
      </c>
      <c r="BT43" s="324"/>
    </row>
    <row r="44" spans="1:72" x14ac:dyDescent="0.2">
      <c r="A44" s="324"/>
      <c r="B44" s="400" t="s">
        <v>424</v>
      </c>
      <c r="C44" s="54">
        <v>16</v>
      </c>
      <c r="D44" s="54">
        <v>16</v>
      </c>
      <c r="E44" s="54">
        <v>16</v>
      </c>
      <c r="F44" s="54">
        <v>16</v>
      </c>
      <c r="G44" s="54">
        <v>16</v>
      </c>
      <c r="H44" s="623">
        <v>80</v>
      </c>
      <c r="I44" s="640" t="s">
        <v>577</v>
      </c>
      <c r="J44" s="640" t="s">
        <v>577</v>
      </c>
      <c r="K44" s="640" t="s">
        <v>577</v>
      </c>
      <c r="L44" s="640" t="s">
        <v>577</v>
      </c>
      <c r="M44" s="640" t="s">
        <v>577</v>
      </c>
      <c r="N44" s="641" t="s">
        <v>577</v>
      </c>
      <c r="O44" s="640" t="s">
        <v>577</v>
      </c>
      <c r="P44" s="640" t="s">
        <v>577</v>
      </c>
      <c r="Q44" s="640" t="s">
        <v>577</v>
      </c>
      <c r="R44" s="640" t="s">
        <v>577</v>
      </c>
      <c r="S44" s="640" t="s">
        <v>577</v>
      </c>
      <c r="T44" s="641" t="s">
        <v>577</v>
      </c>
      <c r="U44" s="642" t="s">
        <v>577</v>
      </c>
      <c r="V44" s="642" t="s">
        <v>577</v>
      </c>
      <c r="W44" s="642" t="s">
        <v>577</v>
      </c>
      <c r="X44" s="642" t="s">
        <v>577</v>
      </c>
      <c r="Y44" s="642" t="s">
        <v>577</v>
      </c>
      <c r="Z44" s="643" t="s">
        <v>577</v>
      </c>
      <c r="AA44" s="642" t="s">
        <v>577</v>
      </c>
      <c r="AB44" s="642" t="s">
        <v>577</v>
      </c>
      <c r="AC44" s="642" t="s">
        <v>577</v>
      </c>
      <c r="AD44" s="642" t="s">
        <v>577</v>
      </c>
      <c r="AE44" s="642" t="s">
        <v>577</v>
      </c>
      <c r="AF44" s="643" t="s">
        <v>577</v>
      </c>
      <c r="AG44" s="642" t="s">
        <v>577</v>
      </c>
      <c r="AH44" s="642" t="s">
        <v>577</v>
      </c>
      <c r="AI44" s="642" t="s">
        <v>577</v>
      </c>
      <c r="AJ44" s="642" t="s">
        <v>577</v>
      </c>
      <c r="AK44" s="642" t="s">
        <v>577</v>
      </c>
      <c r="AL44" s="643" t="s">
        <v>577</v>
      </c>
      <c r="AM44" s="642" t="s">
        <v>577</v>
      </c>
      <c r="AN44" s="642" t="s">
        <v>577</v>
      </c>
      <c r="AO44" s="642" t="s">
        <v>577</v>
      </c>
      <c r="AP44" s="642" t="s">
        <v>577</v>
      </c>
      <c r="AQ44" s="642" t="s">
        <v>577</v>
      </c>
      <c r="AR44" s="643" t="s">
        <v>577</v>
      </c>
      <c r="AS44" s="642" t="s">
        <v>577</v>
      </c>
      <c r="AT44" s="642" t="s">
        <v>577</v>
      </c>
      <c r="AU44" s="642" t="s">
        <v>577</v>
      </c>
      <c r="AV44" s="642" t="s">
        <v>577</v>
      </c>
      <c r="AW44" s="642" t="s">
        <v>577</v>
      </c>
      <c r="AX44" s="643" t="s">
        <v>577</v>
      </c>
      <c r="AY44" s="401"/>
      <c r="AZ44" s="401"/>
      <c r="BA44" s="401"/>
      <c r="BB44" s="401"/>
      <c r="BC44" s="401"/>
      <c r="BD44" s="402"/>
      <c r="BE44" s="642" t="s">
        <v>577</v>
      </c>
      <c r="BF44" s="642" t="s">
        <v>577</v>
      </c>
      <c r="BG44" s="642" t="s">
        <v>577</v>
      </c>
      <c r="BH44" s="642" t="s">
        <v>577</v>
      </c>
      <c r="BI44" s="642" t="s">
        <v>577</v>
      </c>
      <c r="BJ44" s="643" t="s">
        <v>577</v>
      </c>
      <c r="BK44" s="324"/>
      <c r="BL44" s="403"/>
      <c r="BM44" s="404"/>
      <c r="BN44" s="405">
        <v>1</v>
      </c>
      <c r="BO44" s="324"/>
      <c r="BP44" s="406" t="s">
        <v>115</v>
      </c>
      <c r="BQ44" s="407" t="s">
        <v>94</v>
      </c>
      <c r="BR44" s="415" t="s">
        <v>102</v>
      </c>
      <c r="BS44" s="409" t="s">
        <v>159</v>
      </c>
      <c r="BT44" s="324"/>
    </row>
    <row r="45" spans="1:72" x14ac:dyDescent="0.2">
      <c r="A45" s="324"/>
      <c r="B45" s="400" t="s">
        <v>425</v>
      </c>
      <c r="C45" s="54"/>
      <c r="D45" s="54"/>
      <c r="E45" s="54"/>
      <c r="F45" s="54"/>
      <c r="G45" s="54"/>
      <c r="H45" s="623"/>
      <c r="I45" s="624"/>
      <c r="J45" s="624"/>
      <c r="K45" s="624"/>
      <c r="L45" s="624"/>
      <c r="M45" s="624"/>
      <c r="N45" s="626"/>
      <c r="O45" s="624">
        <v>1210.48011</v>
      </c>
      <c r="P45" s="624">
        <v>0</v>
      </c>
      <c r="Q45" s="624">
        <v>0</v>
      </c>
      <c r="R45" s="624">
        <v>0</v>
      </c>
      <c r="S45" s="624">
        <v>0</v>
      </c>
      <c r="T45" s="626">
        <v>1210.48011</v>
      </c>
      <c r="U45" s="401">
        <v>1326.1740743596149</v>
      </c>
      <c r="V45" s="401">
        <v>0</v>
      </c>
      <c r="W45" s="401">
        <v>0</v>
      </c>
      <c r="X45" s="401">
        <v>0</v>
      </c>
      <c r="Y45" s="401">
        <v>0</v>
      </c>
      <c r="Z45" s="402">
        <v>1326.1740743596149</v>
      </c>
      <c r="AA45" s="401">
        <v>2.7277124562467834</v>
      </c>
      <c r="AB45" s="401">
        <v>0</v>
      </c>
      <c r="AC45" s="401">
        <v>0</v>
      </c>
      <c r="AD45" s="401">
        <v>0</v>
      </c>
      <c r="AE45" s="401">
        <v>0</v>
      </c>
      <c r="AF45" s="402">
        <v>2.7277124562467834</v>
      </c>
      <c r="AG45" s="401">
        <v>1328.9017868158617</v>
      </c>
      <c r="AH45" s="401">
        <v>0</v>
      </c>
      <c r="AI45" s="401">
        <v>0</v>
      </c>
      <c r="AJ45" s="401">
        <v>0</v>
      </c>
      <c r="AK45" s="401">
        <v>0</v>
      </c>
      <c r="AL45" s="402">
        <v>1328.9017868158617</v>
      </c>
      <c r="AM45" s="401"/>
      <c r="AN45" s="401"/>
      <c r="AO45" s="401"/>
      <c r="AP45" s="401"/>
      <c r="AQ45" s="401"/>
      <c r="AR45" s="402">
        <v>0</v>
      </c>
      <c r="AS45" s="401">
        <v>1328.9017868158617</v>
      </c>
      <c r="AT45" s="401">
        <v>0</v>
      </c>
      <c r="AU45" s="401">
        <v>0</v>
      </c>
      <c r="AV45" s="401">
        <v>0</v>
      </c>
      <c r="AW45" s="401">
        <v>0</v>
      </c>
      <c r="AX45" s="402">
        <v>1328.9017868158617</v>
      </c>
      <c r="AY45" s="401"/>
      <c r="AZ45" s="401"/>
      <c r="BA45" s="401"/>
      <c r="BB45" s="401"/>
      <c r="BC45" s="401"/>
      <c r="BD45" s="402"/>
      <c r="BE45" s="401">
        <v>1328.9017868158617</v>
      </c>
      <c r="BF45" s="401">
        <v>0</v>
      </c>
      <c r="BG45" s="401">
        <v>0</v>
      </c>
      <c r="BH45" s="401">
        <v>0</v>
      </c>
      <c r="BI45" s="401">
        <v>0</v>
      </c>
      <c r="BJ45" s="402">
        <v>1328.9017868158617</v>
      </c>
      <c r="BK45" s="324"/>
      <c r="BL45" s="403">
        <v>0.2</v>
      </c>
      <c r="BM45" s="404"/>
      <c r="BN45" s="405">
        <v>0.8</v>
      </c>
      <c r="BO45" s="324"/>
      <c r="BP45" s="406" t="s">
        <v>153</v>
      </c>
      <c r="BQ45" s="407" t="s">
        <v>96</v>
      </c>
      <c r="BR45" s="415" t="s">
        <v>77</v>
      </c>
      <c r="BS45" s="409" t="s">
        <v>159</v>
      </c>
      <c r="BT45" s="324"/>
    </row>
    <row r="46" spans="1:72" x14ac:dyDescent="0.2">
      <c r="A46" s="324"/>
      <c r="B46" s="400" t="s">
        <v>426</v>
      </c>
      <c r="C46" s="54"/>
      <c r="D46" s="54"/>
      <c r="E46" s="54"/>
      <c r="F46" s="54"/>
      <c r="G46" s="54"/>
      <c r="H46" s="623"/>
      <c r="I46" s="624"/>
      <c r="J46" s="624"/>
      <c r="K46" s="624"/>
      <c r="L46" s="624"/>
      <c r="M46" s="624"/>
      <c r="N46" s="626"/>
      <c r="O46" s="624">
        <v>40.519890000000004</v>
      </c>
      <c r="P46" s="624">
        <v>0</v>
      </c>
      <c r="Q46" s="624">
        <v>0</v>
      </c>
      <c r="R46" s="624">
        <v>0</v>
      </c>
      <c r="S46" s="624">
        <v>0</v>
      </c>
      <c r="T46" s="626">
        <v>40.519890000000004</v>
      </c>
      <c r="U46" s="401">
        <v>44.392656409615377</v>
      </c>
      <c r="V46" s="401">
        <v>0</v>
      </c>
      <c r="W46" s="401">
        <v>0</v>
      </c>
      <c r="X46" s="401">
        <v>0</v>
      </c>
      <c r="Y46" s="401">
        <v>0</v>
      </c>
      <c r="Z46" s="402">
        <v>44.392656409615377</v>
      </c>
      <c r="AA46" s="401">
        <v>9.1308075007320438E-2</v>
      </c>
      <c r="AB46" s="401">
        <v>0</v>
      </c>
      <c r="AC46" s="401">
        <v>0</v>
      </c>
      <c r="AD46" s="401">
        <v>0</v>
      </c>
      <c r="AE46" s="401">
        <v>0</v>
      </c>
      <c r="AF46" s="402">
        <v>9.1308075007320438E-2</v>
      </c>
      <c r="AG46" s="401">
        <v>44.483964484622696</v>
      </c>
      <c r="AH46" s="401">
        <v>0</v>
      </c>
      <c r="AI46" s="401">
        <v>0</v>
      </c>
      <c r="AJ46" s="401">
        <v>0</v>
      </c>
      <c r="AK46" s="401">
        <v>0</v>
      </c>
      <c r="AL46" s="402">
        <v>44.483964484622696</v>
      </c>
      <c r="AM46" s="401"/>
      <c r="AN46" s="401"/>
      <c r="AO46" s="401"/>
      <c r="AP46" s="401"/>
      <c r="AQ46" s="401"/>
      <c r="AR46" s="402">
        <v>0</v>
      </c>
      <c r="AS46" s="401">
        <v>44.483964484622696</v>
      </c>
      <c r="AT46" s="401">
        <v>0</v>
      </c>
      <c r="AU46" s="401">
        <v>0</v>
      </c>
      <c r="AV46" s="401">
        <v>0</v>
      </c>
      <c r="AW46" s="401">
        <v>0</v>
      </c>
      <c r="AX46" s="402">
        <v>44.483964484622696</v>
      </c>
      <c r="AY46" s="401"/>
      <c r="AZ46" s="401"/>
      <c r="BA46" s="401"/>
      <c r="BB46" s="401"/>
      <c r="BC46" s="401"/>
      <c r="BD46" s="402"/>
      <c r="BE46" s="401">
        <v>44.483964484622696</v>
      </c>
      <c r="BF46" s="401">
        <v>0</v>
      </c>
      <c r="BG46" s="401">
        <v>0</v>
      </c>
      <c r="BH46" s="401">
        <v>0</v>
      </c>
      <c r="BI46" s="401">
        <v>0</v>
      </c>
      <c r="BJ46" s="402">
        <v>44.483964484622696</v>
      </c>
      <c r="BK46" s="324"/>
      <c r="BL46" s="403">
        <v>0.2</v>
      </c>
      <c r="BM46" s="404"/>
      <c r="BN46" s="405">
        <v>0.8</v>
      </c>
      <c r="BO46" s="324"/>
      <c r="BP46" s="406" t="s">
        <v>153</v>
      </c>
      <c r="BQ46" s="407" t="s">
        <v>96</v>
      </c>
      <c r="BR46" s="415" t="s">
        <v>110</v>
      </c>
      <c r="BS46" s="409" t="s">
        <v>159</v>
      </c>
      <c r="BT46" s="324"/>
    </row>
    <row r="47" spans="1:72" x14ac:dyDescent="0.2">
      <c r="A47" s="324"/>
      <c r="B47" s="443" t="s">
        <v>130</v>
      </c>
      <c r="C47" s="627"/>
      <c r="D47" s="627"/>
      <c r="E47" s="627"/>
      <c r="F47" s="627"/>
      <c r="G47" s="627"/>
      <c r="H47" s="628"/>
      <c r="I47" s="627"/>
      <c r="J47" s="627"/>
      <c r="K47" s="627"/>
      <c r="L47" s="627"/>
      <c r="M47" s="627"/>
      <c r="N47" s="628"/>
      <c r="O47" s="627"/>
      <c r="P47" s="627"/>
      <c r="Q47" s="627"/>
      <c r="R47" s="627"/>
      <c r="S47" s="627"/>
      <c r="T47" s="628"/>
      <c r="U47" s="392"/>
      <c r="V47" s="393"/>
      <c r="W47" s="393"/>
      <c r="X47" s="393"/>
      <c r="Y47" s="393"/>
      <c r="Z47" s="394"/>
      <c r="AA47" s="392"/>
      <c r="AB47" s="393"/>
      <c r="AC47" s="393"/>
      <c r="AD47" s="393"/>
      <c r="AE47" s="393"/>
      <c r="AF47" s="394"/>
      <c r="AG47" s="393"/>
      <c r="AH47" s="393"/>
      <c r="AI47" s="393"/>
      <c r="AJ47" s="393"/>
      <c r="AK47" s="393"/>
      <c r="AL47" s="394"/>
      <c r="AM47" s="393"/>
      <c r="AN47" s="393"/>
      <c r="AO47" s="393"/>
      <c r="AP47" s="393"/>
      <c r="AQ47" s="393"/>
      <c r="AR47" s="394"/>
      <c r="AS47" s="393"/>
      <c r="AT47" s="393"/>
      <c r="AU47" s="393"/>
      <c r="AV47" s="393"/>
      <c r="AW47" s="393"/>
      <c r="AX47" s="394"/>
      <c r="AY47" s="393"/>
      <c r="AZ47" s="393"/>
      <c r="BA47" s="393"/>
      <c r="BB47" s="393"/>
      <c r="BC47" s="393"/>
      <c r="BD47" s="394"/>
      <c r="BE47" s="393"/>
      <c r="BF47" s="393"/>
      <c r="BG47" s="393"/>
      <c r="BH47" s="393"/>
      <c r="BI47" s="393"/>
      <c r="BJ47" s="394"/>
      <c r="BK47" s="324"/>
      <c r="BL47" s="392"/>
      <c r="BM47" s="393"/>
      <c r="BN47" s="394"/>
      <c r="BO47" s="324"/>
      <c r="BP47" s="413"/>
      <c r="BQ47" s="622"/>
      <c r="BR47" s="396"/>
      <c r="BS47" s="397"/>
      <c r="BT47" s="324"/>
    </row>
    <row r="48" spans="1:72" x14ac:dyDescent="0.2">
      <c r="A48" s="324"/>
      <c r="B48" s="400" t="s">
        <v>427</v>
      </c>
      <c r="C48" s="630">
        <v>1942.9042902443691</v>
      </c>
      <c r="D48" s="630">
        <v>1729.9479772570423</v>
      </c>
      <c r="E48" s="630">
        <v>1662.478586329318</v>
      </c>
      <c r="F48" s="630">
        <v>1671.1155927197647</v>
      </c>
      <c r="G48" s="630">
        <v>1672.49199358746</v>
      </c>
      <c r="H48" s="631">
        <v>8678.9384401379539</v>
      </c>
      <c r="I48" s="640" t="s">
        <v>577</v>
      </c>
      <c r="J48" s="640" t="s">
        <v>577</v>
      </c>
      <c r="K48" s="640" t="s">
        <v>577</v>
      </c>
      <c r="L48" s="640" t="s">
        <v>577</v>
      </c>
      <c r="M48" s="640" t="s">
        <v>577</v>
      </c>
      <c r="N48" s="641" t="s">
        <v>577</v>
      </c>
      <c r="O48" s="640" t="s">
        <v>577</v>
      </c>
      <c r="P48" s="640" t="s">
        <v>577</v>
      </c>
      <c r="Q48" s="640" t="s">
        <v>577</v>
      </c>
      <c r="R48" s="640" t="s">
        <v>577</v>
      </c>
      <c r="S48" s="640" t="s">
        <v>577</v>
      </c>
      <c r="T48" s="641" t="s">
        <v>577</v>
      </c>
      <c r="U48" s="642" t="s">
        <v>577</v>
      </c>
      <c r="V48" s="642" t="s">
        <v>577</v>
      </c>
      <c r="W48" s="642" t="s">
        <v>577</v>
      </c>
      <c r="X48" s="642" t="s">
        <v>577</v>
      </c>
      <c r="Y48" s="642" t="s">
        <v>577</v>
      </c>
      <c r="Z48" s="643" t="s">
        <v>577</v>
      </c>
      <c r="AA48" s="642" t="s">
        <v>577</v>
      </c>
      <c r="AB48" s="642" t="s">
        <v>577</v>
      </c>
      <c r="AC48" s="642" t="s">
        <v>577</v>
      </c>
      <c r="AD48" s="642" t="s">
        <v>577</v>
      </c>
      <c r="AE48" s="642" t="s">
        <v>577</v>
      </c>
      <c r="AF48" s="643" t="s">
        <v>577</v>
      </c>
      <c r="AG48" s="642" t="s">
        <v>577</v>
      </c>
      <c r="AH48" s="642" t="s">
        <v>577</v>
      </c>
      <c r="AI48" s="642" t="s">
        <v>577</v>
      </c>
      <c r="AJ48" s="642" t="s">
        <v>577</v>
      </c>
      <c r="AK48" s="642" t="s">
        <v>577</v>
      </c>
      <c r="AL48" s="643" t="s">
        <v>577</v>
      </c>
      <c r="AM48" s="642" t="s">
        <v>577</v>
      </c>
      <c r="AN48" s="642" t="s">
        <v>577</v>
      </c>
      <c r="AO48" s="642" t="s">
        <v>577</v>
      </c>
      <c r="AP48" s="642" t="s">
        <v>577</v>
      </c>
      <c r="AQ48" s="642" t="s">
        <v>577</v>
      </c>
      <c r="AR48" s="643" t="s">
        <v>577</v>
      </c>
      <c r="AS48" s="642" t="s">
        <v>577</v>
      </c>
      <c r="AT48" s="642" t="s">
        <v>577</v>
      </c>
      <c r="AU48" s="642" t="s">
        <v>577</v>
      </c>
      <c r="AV48" s="642" t="s">
        <v>577</v>
      </c>
      <c r="AW48" s="642" t="s">
        <v>577</v>
      </c>
      <c r="AX48" s="643" t="s">
        <v>577</v>
      </c>
      <c r="AY48" s="401"/>
      <c r="AZ48" s="401"/>
      <c r="BA48" s="401"/>
      <c r="BB48" s="401"/>
      <c r="BC48" s="401"/>
      <c r="BD48" s="402"/>
      <c r="BE48" s="642" t="s">
        <v>577</v>
      </c>
      <c r="BF48" s="642" t="s">
        <v>577</v>
      </c>
      <c r="BG48" s="642" t="s">
        <v>577</v>
      </c>
      <c r="BH48" s="642" t="s">
        <v>577</v>
      </c>
      <c r="BI48" s="642" t="s">
        <v>577</v>
      </c>
      <c r="BJ48" s="643" t="s">
        <v>577</v>
      </c>
      <c r="BK48" s="324"/>
      <c r="BL48" s="403">
        <v>0</v>
      </c>
      <c r="BM48" s="404">
        <v>0.81299999999999994</v>
      </c>
      <c r="BN48" s="405">
        <v>0.18700000000000006</v>
      </c>
      <c r="BO48" s="324"/>
      <c r="BP48" s="406" t="s">
        <v>135</v>
      </c>
      <c r="BQ48" s="407" t="s">
        <v>86</v>
      </c>
      <c r="BR48" s="415" t="s">
        <v>70</v>
      </c>
      <c r="BS48" s="409"/>
      <c r="BT48" s="324"/>
    </row>
    <row r="49" spans="1:72" x14ac:dyDescent="0.2">
      <c r="A49" s="324"/>
      <c r="B49" s="400" t="s">
        <v>428</v>
      </c>
      <c r="C49" s="630">
        <v>447.88457189744616</v>
      </c>
      <c r="D49" s="630">
        <v>398.79319485221299</v>
      </c>
      <c r="E49" s="630">
        <v>383.23993295270662</v>
      </c>
      <c r="F49" s="630">
        <v>385.23096356038224</v>
      </c>
      <c r="G49" s="630">
        <v>385.54825593370316</v>
      </c>
      <c r="H49" s="631">
        <v>2000.6969191964511</v>
      </c>
      <c r="I49" s="640" t="s">
        <v>577</v>
      </c>
      <c r="J49" s="640" t="s">
        <v>577</v>
      </c>
      <c r="K49" s="640" t="s">
        <v>577</v>
      </c>
      <c r="L49" s="640" t="s">
        <v>577</v>
      </c>
      <c r="M49" s="640" t="s">
        <v>577</v>
      </c>
      <c r="N49" s="641" t="s">
        <v>577</v>
      </c>
      <c r="O49" s="640" t="s">
        <v>577</v>
      </c>
      <c r="P49" s="640" t="s">
        <v>577</v>
      </c>
      <c r="Q49" s="640" t="s">
        <v>577</v>
      </c>
      <c r="R49" s="640" t="s">
        <v>577</v>
      </c>
      <c r="S49" s="640" t="s">
        <v>577</v>
      </c>
      <c r="T49" s="641" t="s">
        <v>577</v>
      </c>
      <c r="U49" s="642" t="s">
        <v>577</v>
      </c>
      <c r="V49" s="642" t="s">
        <v>577</v>
      </c>
      <c r="W49" s="642" t="s">
        <v>577</v>
      </c>
      <c r="X49" s="642" t="s">
        <v>577</v>
      </c>
      <c r="Y49" s="642" t="s">
        <v>577</v>
      </c>
      <c r="Z49" s="643" t="s">
        <v>577</v>
      </c>
      <c r="AA49" s="642" t="s">
        <v>577</v>
      </c>
      <c r="AB49" s="642" t="s">
        <v>577</v>
      </c>
      <c r="AC49" s="642" t="s">
        <v>577</v>
      </c>
      <c r="AD49" s="642" t="s">
        <v>577</v>
      </c>
      <c r="AE49" s="642" t="s">
        <v>577</v>
      </c>
      <c r="AF49" s="643" t="s">
        <v>577</v>
      </c>
      <c r="AG49" s="642" t="s">
        <v>577</v>
      </c>
      <c r="AH49" s="642" t="s">
        <v>577</v>
      </c>
      <c r="AI49" s="642" t="s">
        <v>577</v>
      </c>
      <c r="AJ49" s="642" t="s">
        <v>577</v>
      </c>
      <c r="AK49" s="642" t="s">
        <v>577</v>
      </c>
      <c r="AL49" s="643" t="s">
        <v>577</v>
      </c>
      <c r="AM49" s="642" t="s">
        <v>577</v>
      </c>
      <c r="AN49" s="642" t="s">
        <v>577</v>
      </c>
      <c r="AO49" s="642" t="s">
        <v>577</v>
      </c>
      <c r="AP49" s="642" t="s">
        <v>577</v>
      </c>
      <c r="AQ49" s="642" t="s">
        <v>577</v>
      </c>
      <c r="AR49" s="643" t="s">
        <v>577</v>
      </c>
      <c r="AS49" s="642" t="s">
        <v>577</v>
      </c>
      <c r="AT49" s="642" t="s">
        <v>577</v>
      </c>
      <c r="AU49" s="642" t="s">
        <v>577</v>
      </c>
      <c r="AV49" s="642" t="s">
        <v>577</v>
      </c>
      <c r="AW49" s="642" t="s">
        <v>577</v>
      </c>
      <c r="AX49" s="643" t="s">
        <v>577</v>
      </c>
      <c r="AY49" s="401"/>
      <c r="AZ49" s="401"/>
      <c r="BA49" s="401"/>
      <c r="BB49" s="401"/>
      <c r="BC49" s="401"/>
      <c r="BD49" s="402"/>
      <c r="BE49" s="642" t="s">
        <v>577</v>
      </c>
      <c r="BF49" s="642" t="s">
        <v>577</v>
      </c>
      <c r="BG49" s="642" t="s">
        <v>577</v>
      </c>
      <c r="BH49" s="642" t="s">
        <v>577</v>
      </c>
      <c r="BI49" s="642" t="s">
        <v>577</v>
      </c>
      <c r="BJ49" s="643" t="s">
        <v>577</v>
      </c>
      <c r="BK49" s="324"/>
      <c r="BL49" s="403"/>
      <c r="BM49" s="404">
        <v>0.73699999999999999</v>
      </c>
      <c r="BN49" s="405">
        <v>0.26300000000000001</v>
      </c>
      <c r="BO49" s="324"/>
      <c r="BP49" s="406" t="s">
        <v>138</v>
      </c>
      <c r="BQ49" s="407" t="s">
        <v>86</v>
      </c>
      <c r="BR49" s="415" t="s">
        <v>70</v>
      </c>
      <c r="BS49" s="409"/>
      <c r="BT49" s="324"/>
    </row>
    <row r="50" spans="1:72" x14ac:dyDescent="0.2">
      <c r="A50" s="324"/>
      <c r="B50" s="400" t="s">
        <v>429</v>
      </c>
      <c r="C50" s="630">
        <v>447.88457189744616</v>
      </c>
      <c r="D50" s="630">
        <v>398.79319485221299</v>
      </c>
      <c r="E50" s="630">
        <v>383.23993295270662</v>
      </c>
      <c r="F50" s="630">
        <v>385.23096356038224</v>
      </c>
      <c r="G50" s="630">
        <v>385.54825593370316</v>
      </c>
      <c r="H50" s="631">
        <v>2000.6969191964511</v>
      </c>
      <c r="I50" s="640" t="s">
        <v>577</v>
      </c>
      <c r="J50" s="640" t="s">
        <v>577</v>
      </c>
      <c r="K50" s="640" t="s">
        <v>577</v>
      </c>
      <c r="L50" s="640" t="s">
        <v>577</v>
      </c>
      <c r="M50" s="640" t="s">
        <v>577</v>
      </c>
      <c r="N50" s="641" t="s">
        <v>577</v>
      </c>
      <c r="O50" s="640" t="s">
        <v>577</v>
      </c>
      <c r="P50" s="640" t="s">
        <v>577</v>
      </c>
      <c r="Q50" s="640" t="s">
        <v>577</v>
      </c>
      <c r="R50" s="640" t="s">
        <v>577</v>
      </c>
      <c r="S50" s="640" t="s">
        <v>577</v>
      </c>
      <c r="T50" s="641" t="s">
        <v>577</v>
      </c>
      <c r="U50" s="642" t="s">
        <v>577</v>
      </c>
      <c r="V50" s="642" t="s">
        <v>577</v>
      </c>
      <c r="W50" s="642" t="s">
        <v>577</v>
      </c>
      <c r="X50" s="642" t="s">
        <v>577</v>
      </c>
      <c r="Y50" s="642" t="s">
        <v>577</v>
      </c>
      <c r="Z50" s="643" t="s">
        <v>577</v>
      </c>
      <c r="AA50" s="642" t="s">
        <v>577</v>
      </c>
      <c r="AB50" s="642" t="s">
        <v>577</v>
      </c>
      <c r="AC50" s="642" t="s">
        <v>577</v>
      </c>
      <c r="AD50" s="642" t="s">
        <v>577</v>
      </c>
      <c r="AE50" s="642" t="s">
        <v>577</v>
      </c>
      <c r="AF50" s="643" t="s">
        <v>577</v>
      </c>
      <c r="AG50" s="642" t="s">
        <v>577</v>
      </c>
      <c r="AH50" s="642" t="s">
        <v>577</v>
      </c>
      <c r="AI50" s="642" t="s">
        <v>577</v>
      </c>
      <c r="AJ50" s="642" t="s">
        <v>577</v>
      </c>
      <c r="AK50" s="642" t="s">
        <v>577</v>
      </c>
      <c r="AL50" s="643" t="s">
        <v>577</v>
      </c>
      <c r="AM50" s="642" t="s">
        <v>577</v>
      </c>
      <c r="AN50" s="642" t="s">
        <v>577</v>
      </c>
      <c r="AO50" s="642" t="s">
        <v>577</v>
      </c>
      <c r="AP50" s="642" t="s">
        <v>577</v>
      </c>
      <c r="AQ50" s="642" t="s">
        <v>577</v>
      </c>
      <c r="AR50" s="643" t="s">
        <v>577</v>
      </c>
      <c r="AS50" s="642" t="s">
        <v>577</v>
      </c>
      <c r="AT50" s="642" t="s">
        <v>577</v>
      </c>
      <c r="AU50" s="642" t="s">
        <v>577</v>
      </c>
      <c r="AV50" s="642" t="s">
        <v>577</v>
      </c>
      <c r="AW50" s="642" t="s">
        <v>577</v>
      </c>
      <c r="AX50" s="643" t="s">
        <v>577</v>
      </c>
      <c r="AY50" s="401"/>
      <c r="AZ50" s="401"/>
      <c r="BA50" s="401"/>
      <c r="BB50" s="401"/>
      <c r="BC50" s="401"/>
      <c r="BD50" s="402"/>
      <c r="BE50" s="642" t="s">
        <v>577</v>
      </c>
      <c r="BF50" s="642" t="s">
        <v>577</v>
      </c>
      <c r="BG50" s="642" t="s">
        <v>577</v>
      </c>
      <c r="BH50" s="642" t="s">
        <v>577</v>
      </c>
      <c r="BI50" s="642" t="s">
        <v>577</v>
      </c>
      <c r="BJ50" s="643" t="s">
        <v>577</v>
      </c>
      <c r="BK50" s="324"/>
      <c r="BL50" s="403">
        <v>0.36899999999999999</v>
      </c>
      <c r="BM50" s="404"/>
      <c r="BN50" s="405">
        <v>0.63100000000000001</v>
      </c>
      <c r="BO50" s="324"/>
      <c r="BP50" s="406" t="s">
        <v>141</v>
      </c>
      <c r="BQ50" s="407" t="s">
        <v>86</v>
      </c>
      <c r="BR50" s="415" t="s">
        <v>74</v>
      </c>
      <c r="BS50" s="409"/>
      <c r="BT50" s="324"/>
    </row>
    <row r="51" spans="1:72" x14ac:dyDescent="0.2">
      <c r="A51" s="324"/>
      <c r="B51" s="400" t="s">
        <v>430</v>
      </c>
      <c r="C51" s="630">
        <v>179612.04521172508</v>
      </c>
      <c r="D51" s="630">
        <v>159925.27056798222</v>
      </c>
      <c r="E51" s="630">
        <v>153688.05376087243</v>
      </c>
      <c r="F51" s="630">
        <v>154486.50296399801</v>
      </c>
      <c r="G51" s="630">
        <v>154613.74452505651</v>
      </c>
      <c r="H51" s="631">
        <v>802325.6170296343</v>
      </c>
      <c r="I51" s="640" t="s">
        <v>577</v>
      </c>
      <c r="J51" s="640" t="s">
        <v>577</v>
      </c>
      <c r="K51" s="640" t="s">
        <v>577</v>
      </c>
      <c r="L51" s="640" t="s">
        <v>577</v>
      </c>
      <c r="M51" s="640" t="s">
        <v>577</v>
      </c>
      <c r="N51" s="641" t="s">
        <v>577</v>
      </c>
      <c r="O51" s="640" t="s">
        <v>577</v>
      </c>
      <c r="P51" s="640" t="s">
        <v>577</v>
      </c>
      <c r="Q51" s="640" t="s">
        <v>577</v>
      </c>
      <c r="R51" s="640" t="s">
        <v>577</v>
      </c>
      <c r="S51" s="640" t="s">
        <v>577</v>
      </c>
      <c r="T51" s="641" t="s">
        <v>577</v>
      </c>
      <c r="U51" s="642" t="s">
        <v>577</v>
      </c>
      <c r="V51" s="642" t="s">
        <v>577</v>
      </c>
      <c r="W51" s="642" t="s">
        <v>577</v>
      </c>
      <c r="X51" s="642" t="s">
        <v>577</v>
      </c>
      <c r="Y51" s="642" t="s">
        <v>577</v>
      </c>
      <c r="Z51" s="643" t="s">
        <v>577</v>
      </c>
      <c r="AA51" s="642" t="s">
        <v>577</v>
      </c>
      <c r="AB51" s="642" t="s">
        <v>577</v>
      </c>
      <c r="AC51" s="642" t="s">
        <v>577</v>
      </c>
      <c r="AD51" s="642" t="s">
        <v>577</v>
      </c>
      <c r="AE51" s="642" t="s">
        <v>577</v>
      </c>
      <c r="AF51" s="643" t="s">
        <v>577</v>
      </c>
      <c r="AG51" s="642" t="s">
        <v>577</v>
      </c>
      <c r="AH51" s="642" t="s">
        <v>577</v>
      </c>
      <c r="AI51" s="642" t="s">
        <v>577</v>
      </c>
      <c r="AJ51" s="642" t="s">
        <v>577</v>
      </c>
      <c r="AK51" s="642" t="s">
        <v>577</v>
      </c>
      <c r="AL51" s="643" t="s">
        <v>577</v>
      </c>
      <c r="AM51" s="642" t="s">
        <v>577</v>
      </c>
      <c r="AN51" s="642" t="s">
        <v>577</v>
      </c>
      <c r="AO51" s="642" t="s">
        <v>577</v>
      </c>
      <c r="AP51" s="642" t="s">
        <v>577</v>
      </c>
      <c r="AQ51" s="642" t="s">
        <v>577</v>
      </c>
      <c r="AR51" s="643" t="s">
        <v>577</v>
      </c>
      <c r="AS51" s="642" t="s">
        <v>577</v>
      </c>
      <c r="AT51" s="642" t="s">
        <v>577</v>
      </c>
      <c r="AU51" s="642" t="s">
        <v>577</v>
      </c>
      <c r="AV51" s="642" t="s">
        <v>577</v>
      </c>
      <c r="AW51" s="642" t="s">
        <v>577</v>
      </c>
      <c r="AX51" s="643" t="s">
        <v>577</v>
      </c>
      <c r="AY51" s="401"/>
      <c r="AZ51" s="401"/>
      <c r="BA51" s="401"/>
      <c r="BB51" s="401"/>
      <c r="BC51" s="401"/>
      <c r="BD51" s="402"/>
      <c r="BE51" s="642" t="s">
        <v>577</v>
      </c>
      <c r="BF51" s="642" t="s">
        <v>577</v>
      </c>
      <c r="BG51" s="642" t="s">
        <v>577</v>
      </c>
      <c r="BH51" s="642" t="s">
        <v>577</v>
      </c>
      <c r="BI51" s="642" t="s">
        <v>577</v>
      </c>
      <c r="BJ51" s="643" t="s">
        <v>577</v>
      </c>
      <c r="BK51" s="324"/>
      <c r="BL51" s="403">
        <v>0</v>
      </c>
      <c r="BM51" s="404">
        <v>0.79200000000000004</v>
      </c>
      <c r="BN51" s="405">
        <v>0.20799999999999996</v>
      </c>
      <c r="BO51" s="324"/>
      <c r="BP51" s="406" t="s">
        <v>135</v>
      </c>
      <c r="BQ51" s="407" t="s">
        <v>86</v>
      </c>
      <c r="BR51" s="415" t="s">
        <v>70</v>
      </c>
      <c r="BS51" s="409"/>
      <c r="BT51" s="324"/>
    </row>
    <row r="52" spans="1:72" x14ac:dyDescent="0.2">
      <c r="A52" s="324"/>
      <c r="B52" s="400" t="s">
        <v>431</v>
      </c>
      <c r="C52" s="630">
        <v>14085.842058323842</v>
      </c>
      <c r="D52" s="630">
        <v>12541.932250144262</v>
      </c>
      <c r="E52" s="630">
        <v>12052.786598888482</v>
      </c>
      <c r="F52" s="630">
        <v>12115.4039436972</v>
      </c>
      <c r="G52" s="630">
        <v>12125.382698352612</v>
      </c>
      <c r="H52" s="631">
        <v>62921.347549406404</v>
      </c>
      <c r="I52" s="640" t="s">
        <v>577</v>
      </c>
      <c r="J52" s="640" t="s">
        <v>577</v>
      </c>
      <c r="K52" s="640" t="s">
        <v>577</v>
      </c>
      <c r="L52" s="640" t="s">
        <v>577</v>
      </c>
      <c r="M52" s="640" t="s">
        <v>577</v>
      </c>
      <c r="N52" s="641" t="s">
        <v>577</v>
      </c>
      <c r="O52" s="640" t="s">
        <v>577</v>
      </c>
      <c r="P52" s="640" t="s">
        <v>577</v>
      </c>
      <c r="Q52" s="640" t="s">
        <v>577</v>
      </c>
      <c r="R52" s="640" t="s">
        <v>577</v>
      </c>
      <c r="S52" s="640" t="s">
        <v>577</v>
      </c>
      <c r="T52" s="641" t="s">
        <v>577</v>
      </c>
      <c r="U52" s="642" t="s">
        <v>577</v>
      </c>
      <c r="V52" s="642" t="s">
        <v>577</v>
      </c>
      <c r="W52" s="642" t="s">
        <v>577</v>
      </c>
      <c r="X52" s="642" t="s">
        <v>577</v>
      </c>
      <c r="Y52" s="642" t="s">
        <v>577</v>
      </c>
      <c r="Z52" s="643" t="s">
        <v>577</v>
      </c>
      <c r="AA52" s="642" t="s">
        <v>577</v>
      </c>
      <c r="AB52" s="642" t="s">
        <v>577</v>
      </c>
      <c r="AC52" s="642" t="s">
        <v>577</v>
      </c>
      <c r="AD52" s="642" t="s">
        <v>577</v>
      </c>
      <c r="AE52" s="642" t="s">
        <v>577</v>
      </c>
      <c r="AF52" s="643" t="s">
        <v>577</v>
      </c>
      <c r="AG52" s="642" t="s">
        <v>577</v>
      </c>
      <c r="AH52" s="642" t="s">
        <v>577</v>
      </c>
      <c r="AI52" s="642" t="s">
        <v>577</v>
      </c>
      <c r="AJ52" s="642" t="s">
        <v>577</v>
      </c>
      <c r="AK52" s="642" t="s">
        <v>577</v>
      </c>
      <c r="AL52" s="643" t="s">
        <v>577</v>
      </c>
      <c r="AM52" s="642" t="s">
        <v>577</v>
      </c>
      <c r="AN52" s="642" t="s">
        <v>577</v>
      </c>
      <c r="AO52" s="642" t="s">
        <v>577</v>
      </c>
      <c r="AP52" s="642" t="s">
        <v>577</v>
      </c>
      <c r="AQ52" s="642" t="s">
        <v>577</v>
      </c>
      <c r="AR52" s="643" t="s">
        <v>577</v>
      </c>
      <c r="AS52" s="642" t="s">
        <v>577</v>
      </c>
      <c r="AT52" s="642" t="s">
        <v>577</v>
      </c>
      <c r="AU52" s="642" t="s">
        <v>577</v>
      </c>
      <c r="AV52" s="642" t="s">
        <v>577</v>
      </c>
      <c r="AW52" s="642" t="s">
        <v>577</v>
      </c>
      <c r="AX52" s="643" t="s">
        <v>577</v>
      </c>
      <c r="AY52" s="401"/>
      <c r="AZ52" s="401"/>
      <c r="BA52" s="401"/>
      <c r="BB52" s="401"/>
      <c r="BC52" s="401"/>
      <c r="BD52" s="402"/>
      <c r="BE52" s="642" t="s">
        <v>577</v>
      </c>
      <c r="BF52" s="642" t="s">
        <v>577</v>
      </c>
      <c r="BG52" s="642" t="s">
        <v>577</v>
      </c>
      <c r="BH52" s="642" t="s">
        <v>577</v>
      </c>
      <c r="BI52" s="642" t="s">
        <v>577</v>
      </c>
      <c r="BJ52" s="643" t="s">
        <v>577</v>
      </c>
      <c r="BK52" s="324"/>
      <c r="BL52" s="403"/>
      <c r="BM52" s="404">
        <v>0.83</v>
      </c>
      <c r="BN52" s="405">
        <v>0.17000000000000004</v>
      </c>
      <c r="BO52" s="324"/>
      <c r="BP52" s="406" t="s">
        <v>138</v>
      </c>
      <c r="BQ52" s="407" t="s">
        <v>86</v>
      </c>
      <c r="BR52" s="415" t="s">
        <v>70</v>
      </c>
      <c r="BS52" s="409"/>
      <c r="BT52" s="324"/>
    </row>
    <row r="53" spans="1:72" x14ac:dyDescent="0.2">
      <c r="A53" s="324"/>
      <c r="B53" s="400" t="s">
        <v>432</v>
      </c>
      <c r="C53" s="630">
        <v>14085.842058323842</v>
      </c>
      <c r="D53" s="630">
        <v>12541.932250144262</v>
      </c>
      <c r="E53" s="630">
        <v>12052.786598888482</v>
      </c>
      <c r="F53" s="630">
        <v>12115.4039436972</v>
      </c>
      <c r="G53" s="630">
        <v>12125.382698352612</v>
      </c>
      <c r="H53" s="631">
        <v>62921.347549406404</v>
      </c>
      <c r="I53" s="640" t="s">
        <v>577</v>
      </c>
      <c r="J53" s="640" t="s">
        <v>577</v>
      </c>
      <c r="K53" s="640" t="s">
        <v>577</v>
      </c>
      <c r="L53" s="640" t="s">
        <v>577</v>
      </c>
      <c r="M53" s="640" t="s">
        <v>577</v>
      </c>
      <c r="N53" s="641" t="s">
        <v>577</v>
      </c>
      <c r="O53" s="640" t="s">
        <v>577</v>
      </c>
      <c r="P53" s="640" t="s">
        <v>577</v>
      </c>
      <c r="Q53" s="640" t="s">
        <v>577</v>
      </c>
      <c r="R53" s="640" t="s">
        <v>577</v>
      </c>
      <c r="S53" s="640" t="s">
        <v>577</v>
      </c>
      <c r="T53" s="641" t="s">
        <v>577</v>
      </c>
      <c r="U53" s="642" t="s">
        <v>577</v>
      </c>
      <c r="V53" s="642" t="s">
        <v>577</v>
      </c>
      <c r="W53" s="642" t="s">
        <v>577</v>
      </c>
      <c r="X53" s="642" t="s">
        <v>577</v>
      </c>
      <c r="Y53" s="642" t="s">
        <v>577</v>
      </c>
      <c r="Z53" s="643" t="s">
        <v>577</v>
      </c>
      <c r="AA53" s="642" t="s">
        <v>577</v>
      </c>
      <c r="AB53" s="642" t="s">
        <v>577</v>
      </c>
      <c r="AC53" s="642" t="s">
        <v>577</v>
      </c>
      <c r="AD53" s="642" t="s">
        <v>577</v>
      </c>
      <c r="AE53" s="642" t="s">
        <v>577</v>
      </c>
      <c r="AF53" s="643" t="s">
        <v>577</v>
      </c>
      <c r="AG53" s="642" t="s">
        <v>577</v>
      </c>
      <c r="AH53" s="642" t="s">
        <v>577</v>
      </c>
      <c r="AI53" s="642" t="s">
        <v>577</v>
      </c>
      <c r="AJ53" s="642" t="s">
        <v>577</v>
      </c>
      <c r="AK53" s="642" t="s">
        <v>577</v>
      </c>
      <c r="AL53" s="643" t="s">
        <v>577</v>
      </c>
      <c r="AM53" s="642" t="s">
        <v>577</v>
      </c>
      <c r="AN53" s="642" t="s">
        <v>577</v>
      </c>
      <c r="AO53" s="642" t="s">
        <v>577</v>
      </c>
      <c r="AP53" s="642" t="s">
        <v>577</v>
      </c>
      <c r="AQ53" s="642" t="s">
        <v>577</v>
      </c>
      <c r="AR53" s="643" t="s">
        <v>577</v>
      </c>
      <c r="AS53" s="642" t="s">
        <v>577</v>
      </c>
      <c r="AT53" s="642" t="s">
        <v>577</v>
      </c>
      <c r="AU53" s="642" t="s">
        <v>577</v>
      </c>
      <c r="AV53" s="642" t="s">
        <v>577</v>
      </c>
      <c r="AW53" s="642" t="s">
        <v>577</v>
      </c>
      <c r="AX53" s="643" t="s">
        <v>577</v>
      </c>
      <c r="AY53" s="401"/>
      <c r="AZ53" s="401"/>
      <c r="BA53" s="401"/>
      <c r="BB53" s="401"/>
      <c r="BC53" s="401"/>
      <c r="BD53" s="402"/>
      <c r="BE53" s="642" t="s">
        <v>577</v>
      </c>
      <c r="BF53" s="642" t="s">
        <v>577</v>
      </c>
      <c r="BG53" s="642" t="s">
        <v>577</v>
      </c>
      <c r="BH53" s="642" t="s">
        <v>577</v>
      </c>
      <c r="BI53" s="642" t="s">
        <v>577</v>
      </c>
      <c r="BJ53" s="643" t="s">
        <v>577</v>
      </c>
      <c r="BK53" s="324"/>
      <c r="BL53" s="403">
        <v>0.36899999999999999</v>
      </c>
      <c r="BM53" s="404"/>
      <c r="BN53" s="405">
        <v>0.63100000000000001</v>
      </c>
      <c r="BO53" s="324"/>
      <c r="BP53" s="406" t="s">
        <v>141</v>
      </c>
      <c r="BQ53" s="407" t="s">
        <v>86</v>
      </c>
      <c r="BR53" s="415" t="s">
        <v>74</v>
      </c>
      <c r="BS53" s="409"/>
      <c r="BT53" s="324"/>
    </row>
    <row r="54" spans="1:72" x14ac:dyDescent="0.2">
      <c r="A54" s="324"/>
      <c r="B54" s="400" t="s">
        <v>433</v>
      </c>
      <c r="C54" s="630"/>
      <c r="D54" s="630"/>
      <c r="E54" s="630"/>
      <c r="F54" s="630"/>
      <c r="G54" s="630"/>
      <c r="H54" s="631"/>
      <c r="I54" s="624"/>
      <c r="J54" s="624"/>
      <c r="K54" s="624"/>
      <c r="L54" s="624"/>
      <c r="M54" s="624"/>
      <c r="N54" s="626"/>
      <c r="O54" s="624"/>
      <c r="P54" s="624"/>
      <c r="Q54" s="624"/>
      <c r="R54" s="624"/>
      <c r="S54" s="624"/>
      <c r="T54" s="626"/>
      <c r="U54" s="401"/>
      <c r="V54" s="401"/>
      <c r="W54" s="401"/>
      <c r="X54" s="401"/>
      <c r="Y54" s="401"/>
      <c r="Z54" s="402"/>
      <c r="AA54" s="401"/>
      <c r="AB54" s="401"/>
      <c r="AC54" s="401"/>
      <c r="AD54" s="401"/>
      <c r="AE54" s="401"/>
      <c r="AF54" s="402"/>
      <c r="AG54" s="401"/>
      <c r="AH54" s="401"/>
      <c r="AI54" s="401"/>
      <c r="AJ54" s="401"/>
      <c r="AK54" s="401"/>
      <c r="AL54" s="402"/>
      <c r="AM54" s="401"/>
      <c r="AN54" s="401"/>
      <c r="AO54" s="401"/>
      <c r="AP54" s="401"/>
      <c r="AQ54" s="401"/>
      <c r="AR54" s="402"/>
      <c r="AS54" s="401"/>
      <c r="AT54" s="401"/>
      <c r="AU54" s="401"/>
      <c r="AV54" s="401"/>
      <c r="AW54" s="401"/>
      <c r="AX54" s="402"/>
      <c r="AY54" s="401"/>
      <c r="AZ54" s="401"/>
      <c r="BA54" s="401"/>
      <c r="BB54" s="401"/>
      <c r="BC54" s="401"/>
      <c r="BD54" s="402"/>
      <c r="BE54" s="401"/>
      <c r="BF54" s="401"/>
      <c r="BG54" s="401"/>
      <c r="BH54" s="401"/>
      <c r="BI54" s="401"/>
      <c r="BJ54" s="402"/>
      <c r="BK54" s="324"/>
      <c r="BL54" s="403"/>
      <c r="BM54" s="404"/>
      <c r="BN54" s="405">
        <v>1</v>
      </c>
      <c r="BO54" s="324"/>
      <c r="BP54" s="406" t="s">
        <v>135</v>
      </c>
      <c r="BQ54" s="407" t="s">
        <v>86</v>
      </c>
      <c r="BR54" s="415" t="s">
        <v>70</v>
      </c>
      <c r="BS54" s="409"/>
      <c r="BT54" s="324"/>
    </row>
    <row r="55" spans="1:72" x14ac:dyDescent="0.2">
      <c r="A55" s="324"/>
      <c r="B55" s="400" t="s">
        <v>434</v>
      </c>
      <c r="C55" s="630">
        <v>443.50322620902176</v>
      </c>
      <c r="D55" s="630">
        <v>394.89207622819657</v>
      </c>
      <c r="E55" s="630">
        <v>379.49096115677952</v>
      </c>
      <c r="F55" s="630">
        <v>381.46251488600069</v>
      </c>
      <c r="G55" s="630">
        <v>381.77670340699211</v>
      </c>
      <c r="H55" s="631">
        <v>1981.1254818869907</v>
      </c>
      <c r="I55" s="640" t="s">
        <v>577</v>
      </c>
      <c r="J55" s="640" t="s">
        <v>577</v>
      </c>
      <c r="K55" s="640" t="s">
        <v>577</v>
      </c>
      <c r="L55" s="640" t="s">
        <v>577</v>
      </c>
      <c r="M55" s="640" t="s">
        <v>577</v>
      </c>
      <c r="N55" s="641" t="s">
        <v>577</v>
      </c>
      <c r="O55" s="640" t="s">
        <v>577</v>
      </c>
      <c r="P55" s="640" t="s">
        <v>577</v>
      </c>
      <c r="Q55" s="640" t="s">
        <v>577</v>
      </c>
      <c r="R55" s="640" t="s">
        <v>577</v>
      </c>
      <c r="S55" s="640" t="s">
        <v>577</v>
      </c>
      <c r="T55" s="641" t="s">
        <v>577</v>
      </c>
      <c r="U55" s="642" t="s">
        <v>577</v>
      </c>
      <c r="V55" s="642" t="s">
        <v>577</v>
      </c>
      <c r="W55" s="642" t="s">
        <v>577</v>
      </c>
      <c r="X55" s="642" t="s">
        <v>577</v>
      </c>
      <c r="Y55" s="642" t="s">
        <v>577</v>
      </c>
      <c r="Z55" s="643" t="s">
        <v>577</v>
      </c>
      <c r="AA55" s="642" t="s">
        <v>577</v>
      </c>
      <c r="AB55" s="642" t="s">
        <v>577</v>
      </c>
      <c r="AC55" s="642" t="s">
        <v>577</v>
      </c>
      <c r="AD55" s="642" t="s">
        <v>577</v>
      </c>
      <c r="AE55" s="642" t="s">
        <v>577</v>
      </c>
      <c r="AF55" s="643" t="s">
        <v>577</v>
      </c>
      <c r="AG55" s="642" t="s">
        <v>577</v>
      </c>
      <c r="AH55" s="642" t="s">
        <v>577</v>
      </c>
      <c r="AI55" s="642" t="s">
        <v>577</v>
      </c>
      <c r="AJ55" s="642" t="s">
        <v>577</v>
      </c>
      <c r="AK55" s="642" t="s">
        <v>577</v>
      </c>
      <c r="AL55" s="643" t="s">
        <v>577</v>
      </c>
      <c r="AM55" s="642" t="s">
        <v>577</v>
      </c>
      <c r="AN55" s="642" t="s">
        <v>577</v>
      </c>
      <c r="AO55" s="642" t="s">
        <v>577</v>
      </c>
      <c r="AP55" s="642" t="s">
        <v>577</v>
      </c>
      <c r="AQ55" s="642" t="s">
        <v>577</v>
      </c>
      <c r="AR55" s="643" t="s">
        <v>577</v>
      </c>
      <c r="AS55" s="642" t="s">
        <v>577</v>
      </c>
      <c r="AT55" s="642" t="s">
        <v>577</v>
      </c>
      <c r="AU55" s="642" t="s">
        <v>577</v>
      </c>
      <c r="AV55" s="642" t="s">
        <v>577</v>
      </c>
      <c r="AW55" s="642" t="s">
        <v>577</v>
      </c>
      <c r="AX55" s="643" t="s">
        <v>577</v>
      </c>
      <c r="AY55" s="401"/>
      <c r="AZ55" s="401"/>
      <c r="BA55" s="401"/>
      <c r="BB55" s="401"/>
      <c r="BC55" s="401"/>
      <c r="BD55" s="402"/>
      <c r="BE55" s="642" t="s">
        <v>577</v>
      </c>
      <c r="BF55" s="642" t="s">
        <v>577</v>
      </c>
      <c r="BG55" s="642" t="s">
        <v>577</v>
      </c>
      <c r="BH55" s="642" t="s">
        <v>577</v>
      </c>
      <c r="BI55" s="642" t="s">
        <v>577</v>
      </c>
      <c r="BJ55" s="643" t="s">
        <v>577</v>
      </c>
      <c r="BK55" s="324"/>
      <c r="BL55" s="403"/>
      <c r="BM55" s="404">
        <v>0.83599999999999997</v>
      </c>
      <c r="BN55" s="405">
        <v>0.16400000000000003</v>
      </c>
      <c r="BO55" s="324"/>
      <c r="BP55" s="406" t="s">
        <v>138</v>
      </c>
      <c r="BQ55" s="407" t="s">
        <v>86</v>
      </c>
      <c r="BR55" s="415" t="s">
        <v>70</v>
      </c>
      <c r="BS55" s="409"/>
      <c r="BT55" s="324"/>
    </row>
    <row r="56" spans="1:72" x14ac:dyDescent="0.2">
      <c r="A56" s="324"/>
      <c r="B56" s="400" t="s">
        <v>435</v>
      </c>
      <c r="C56" s="630">
        <v>1774.012904836087</v>
      </c>
      <c r="D56" s="630">
        <v>1579.5683049127863</v>
      </c>
      <c r="E56" s="630">
        <v>1517.9638446271181</v>
      </c>
      <c r="F56" s="630">
        <v>1525.8500595440028</v>
      </c>
      <c r="G56" s="630">
        <v>1527.1068136279684</v>
      </c>
      <c r="H56" s="631">
        <v>7924.5019275479626</v>
      </c>
      <c r="I56" s="640" t="s">
        <v>577</v>
      </c>
      <c r="J56" s="640" t="s">
        <v>577</v>
      </c>
      <c r="K56" s="640" t="s">
        <v>577</v>
      </c>
      <c r="L56" s="640" t="s">
        <v>577</v>
      </c>
      <c r="M56" s="640" t="s">
        <v>577</v>
      </c>
      <c r="N56" s="641" t="s">
        <v>577</v>
      </c>
      <c r="O56" s="640" t="s">
        <v>577</v>
      </c>
      <c r="P56" s="640" t="s">
        <v>577</v>
      </c>
      <c r="Q56" s="640" t="s">
        <v>577</v>
      </c>
      <c r="R56" s="640" t="s">
        <v>577</v>
      </c>
      <c r="S56" s="640" t="s">
        <v>577</v>
      </c>
      <c r="T56" s="641" t="s">
        <v>577</v>
      </c>
      <c r="U56" s="642" t="s">
        <v>577</v>
      </c>
      <c r="V56" s="642" t="s">
        <v>577</v>
      </c>
      <c r="W56" s="642" t="s">
        <v>577</v>
      </c>
      <c r="X56" s="642" t="s">
        <v>577</v>
      </c>
      <c r="Y56" s="642" t="s">
        <v>577</v>
      </c>
      <c r="Z56" s="643" t="s">
        <v>577</v>
      </c>
      <c r="AA56" s="642" t="s">
        <v>577</v>
      </c>
      <c r="AB56" s="642" t="s">
        <v>577</v>
      </c>
      <c r="AC56" s="642" t="s">
        <v>577</v>
      </c>
      <c r="AD56" s="642" t="s">
        <v>577</v>
      </c>
      <c r="AE56" s="642" t="s">
        <v>577</v>
      </c>
      <c r="AF56" s="643" t="s">
        <v>577</v>
      </c>
      <c r="AG56" s="642" t="s">
        <v>577</v>
      </c>
      <c r="AH56" s="642" t="s">
        <v>577</v>
      </c>
      <c r="AI56" s="642" t="s">
        <v>577</v>
      </c>
      <c r="AJ56" s="642" t="s">
        <v>577</v>
      </c>
      <c r="AK56" s="642" t="s">
        <v>577</v>
      </c>
      <c r="AL56" s="643" t="s">
        <v>577</v>
      </c>
      <c r="AM56" s="642" t="s">
        <v>577</v>
      </c>
      <c r="AN56" s="642" t="s">
        <v>577</v>
      </c>
      <c r="AO56" s="642" t="s">
        <v>577</v>
      </c>
      <c r="AP56" s="642" t="s">
        <v>577</v>
      </c>
      <c r="AQ56" s="642" t="s">
        <v>577</v>
      </c>
      <c r="AR56" s="643" t="s">
        <v>577</v>
      </c>
      <c r="AS56" s="642" t="s">
        <v>577</v>
      </c>
      <c r="AT56" s="642" t="s">
        <v>577</v>
      </c>
      <c r="AU56" s="642" t="s">
        <v>577</v>
      </c>
      <c r="AV56" s="642" t="s">
        <v>577</v>
      </c>
      <c r="AW56" s="642" t="s">
        <v>577</v>
      </c>
      <c r="AX56" s="643" t="s">
        <v>577</v>
      </c>
      <c r="AY56" s="401"/>
      <c r="AZ56" s="401"/>
      <c r="BA56" s="401"/>
      <c r="BB56" s="401"/>
      <c r="BC56" s="401"/>
      <c r="BD56" s="402"/>
      <c r="BE56" s="642" t="s">
        <v>577</v>
      </c>
      <c r="BF56" s="642" t="s">
        <v>577</v>
      </c>
      <c r="BG56" s="642" t="s">
        <v>577</v>
      </c>
      <c r="BH56" s="642" t="s">
        <v>577</v>
      </c>
      <c r="BI56" s="642" t="s">
        <v>577</v>
      </c>
      <c r="BJ56" s="643" t="s">
        <v>577</v>
      </c>
      <c r="BK56" s="324"/>
      <c r="BL56" s="403">
        <v>0.36899999999999999</v>
      </c>
      <c r="BM56" s="404"/>
      <c r="BN56" s="405">
        <v>0.63100000000000001</v>
      </c>
      <c r="BO56" s="324"/>
      <c r="BP56" s="406" t="s">
        <v>141</v>
      </c>
      <c r="BQ56" s="407" t="s">
        <v>86</v>
      </c>
      <c r="BR56" s="415" t="s">
        <v>74</v>
      </c>
      <c r="BS56" s="409"/>
      <c r="BT56" s="324"/>
    </row>
    <row r="57" spans="1:72" x14ac:dyDescent="0.2">
      <c r="A57" s="324"/>
      <c r="B57" s="400" t="s">
        <v>436</v>
      </c>
      <c r="C57" s="630">
        <v>54.500511923320126</v>
      </c>
      <c r="D57" s="630">
        <v>54.951231194494063</v>
      </c>
      <c r="E57" s="630">
        <v>55.964054264605018</v>
      </c>
      <c r="F57" s="630">
        <v>56.995544988726039</v>
      </c>
      <c r="G57" s="630">
        <v>58.046047436138267</v>
      </c>
      <c r="H57" s="631">
        <v>280.4573898072835</v>
      </c>
      <c r="I57" s="640" t="s">
        <v>577</v>
      </c>
      <c r="J57" s="640" t="s">
        <v>577</v>
      </c>
      <c r="K57" s="640" t="s">
        <v>577</v>
      </c>
      <c r="L57" s="640" t="s">
        <v>577</v>
      </c>
      <c r="M57" s="640" t="s">
        <v>577</v>
      </c>
      <c r="N57" s="641" t="s">
        <v>577</v>
      </c>
      <c r="O57" s="640" t="s">
        <v>577</v>
      </c>
      <c r="P57" s="640" t="s">
        <v>577</v>
      </c>
      <c r="Q57" s="640" t="s">
        <v>577</v>
      </c>
      <c r="R57" s="640" t="s">
        <v>577</v>
      </c>
      <c r="S57" s="640" t="s">
        <v>577</v>
      </c>
      <c r="T57" s="641" t="s">
        <v>577</v>
      </c>
      <c r="U57" s="642" t="s">
        <v>577</v>
      </c>
      <c r="V57" s="642" t="s">
        <v>577</v>
      </c>
      <c r="W57" s="642" t="s">
        <v>577</v>
      </c>
      <c r="X57" s="642" t="s">
        <v>577</v>
      </c>
      <c r="Y57" s="642" t="s">
        <v>577</v>
      </c>
      <c r="Z57" s="643" t="s">
        <v>577</v>
      </c>
      <c r="AA57" s="642" t="s">
        <v>577</v>
      </c>
      <c r="AB57" s="642" t="s">
        <v>577</v>
      </c>
      <c r="AC57" s="642" t="s">
        <v>577</v>
      </c>
      <c r="AD57" s="642" t="s">
        <v>577</v>
      </c>
      <c r="AE57" s="642" t="s">
        <v>577</v>
      </c>
      <c r="AF57" s="643" t="s">
        <v>577</v>
      </c>
      <c r="AG57" s="642" t="s">
        <v>577</v>
      </c>
      <c r="AH57" s="642" t="s">
        <v>577</v>
      </c>
      <c r="AI57" s="642" t="s">
        <v>577</v>
      </c>
      <c r="AJ57" s="642" t="s">
        <v>577</v>
      </c>
      <c r="AK57" s="642" t="s">
        <v>577</v>
      </c>
      <c r="AL57" s="643" t="s">
        <v>577</v>
      </c>
      <c r="AM57" s="642" t="s">
        <v>577</v>
      </c>
      <c r="AN57" s="642" t="s">
        <v>577</v>
      </c>
      <c r="AO57" s="642" t="s">
        <v>577</v>
      </c>
      <c r="AP57" s="642" t="s">
        <v>577</v>
      </c>
      <c r="AQ57" s="642" t="s">
        <v>577</v>
      </c>
      <c r="AR57" s="643" t="s">
        <v>577</v>
      </c>
      <c r="AS57" s="642" t="s">
        <v>577</v>
      </c>
      <c r="AT57" s="642" t="s">
        <v>577</v>
      </c>
      <c r="AU57" s="642" t="s">
        <v>577</v>
      </c>
      <c r="AV57" s="642" t="s">
        <v>577</v>
      </c>
      <c r="AW57" s="642" t="s">
        <v>577</v>
      </c>
      <c r="AX57" s="643" t="s">
        <v>577</v>
      </c>
      <c r="AY57" s="401"/>
      <c r="AZ57" s="401"/>
      <c r="BA57" s="401"/>
      <c r="BB57" s="401"/>
      <c r="BC57" s="401"/>
      <c r="BD57" s="402"/>
      <c r="BE57" s="642" t="s">
        <v>577</v>
      </c>
      <c r="BF57" s="642" t="s">
        <v>577</v>
      </c>
      <c r="BG57" s="642" t="s">
        <v>577</v>
      </c>
      <c r="BH57" s="642" t="s">
        <v>577</v>
      </c>
      <c r="BI57" s="642" t="s">
        <v>577</v>
      </c>
      <c r="BJ57" s="643" t="s">
        <v>577</v>
      </c>
      <c r="BK57" s="324"/>
      <c r="BL57" s="403">
        <v>0</v>
      </c>
      <c r="BM57" s="404">
        <v>0.81299999999999994</v>
      </c>
      <c r="BN57" s="405">
        <v>0.18700000000000006</v>
      </c>
      <c r="BO57" s="324"/>
      <c r="BP57" s="406" t="s">
        <v>135</v>
      </c>
      <c r="BQ57" s="407" t="s">
        <v>86</v>
      </c>
      <c r="BR57" s="415" t="s">
        <v>100</v>
      </c>
      <c r="BS57" s="409"/>
      <c r="BT57" s="324"/>
    </row>
    <row r="58" spans="1:72" x14ac:dyDescent="0.2">
      <c r="A58" s="324"/>
      <c r="B58" s="400" t="s">
        <v>437</v>
      </c>
      <c r="C58" s="630">
        <v>13.080122861596829</v>
      </c>
      <c r="D58" s="630">
        <v>13.188295486678575</v>
      </c>
      <c r="E58" s="630">
        <v>13.431373023505204</v>
      </c>
      <c r="F58" s="630">
        <v>13.678930797294248</v>
      </c>
      <c r="G58" s="630">
        <v>13.931051384673182</v>
      </c>
      <c r="H58" s="631">
        <v>67.309773553748045</v>
      </c>
      <c r="I58" s="640" t="s">
        <v>577</v>
      </c>
      <c r="J58" s="640" t="s">
        <v>577</v>
      </c>
      <c r="K58" s="640" t="s">
        <v>577</v>
      </c>
      <c r="L58" s="640" t="s">
        <v>577</v>
      </c>
      <c r="M58" s="640" t="s">
        <v>577</v>
      </c>
      <c r="N58" s="641" t="s">
        <v>577</v>
      </c>
      <c r="O58" s="640" t="s">
        <v>577</v>
      </c>
      <c r="P58" s="640" t="s">
        <v>577</v>
      </c>
      <c r="Q58" s="640" t="s">
        <v>577</v>
      </c>
      <c r="R58" s="640" t="s">
        <v>577</v>
      </c>
      <c r="S58" s="640" t="s">
        <v>577</v>
      </c>
      <c r="T58" s="641" t="s">
        <v>577</v>
      </c>
      <c r="U58" s="642" t="s">
        <v>577</v>
      </c>
      <c r="V58" s="642" t="s">
        <v>577</v>
      </c>
      <c r="W58" s="642" t="s">
        <v>577</v>
      </c>
      <c r="X58" s="642" t="s">
        <v>577</v>
      </c>
      <c r="Y58" s="642" t="s">
        <v>577</v>
      </c>
      <c r="Z58" s="643" t="s">
        <v>577</v>
      </c>
      <c r="AA58" s="642" t="s">
        <v>577</v>
      </c>
      <c r="AB58" s="642" t="s">
        <v>577</v>
      </c>
      <c r="AC58" s="642" t="s">
        <v>577</v>
      </c>
      <c r="AD58" s="642" t="s">
        <v>577</v>
      </c>
      <c r="AE58" s="642" t="s">
        <v>577</v>
      </c>
      <c r="AF58" s="643" t="s">
        <v>577</v>
      </c>
      <c r="AG58" s="642" t="s">
        <v>577</v>
      </c>
      <c r="AH58" s="642" t="s">
        <v>577</v>
      </c>
      <c r="AI58" s="642" t="s">
        <v>577</v>
      </c>
      <c r="AJ58" s="642" t="s">
        <v>577</v>
      </c>
      <c r="AK58" s="642" t="s">
        <v>577</v>
      </c>
      <c r="AL58" s="643" t="s">
        <v>577</v>
      </c>
      <c r="AM58" s="642" t="s">
        <v>577</v>
      </c>
      <c r="AN58" s="642" t="s">
        <v>577</v>
      </c>
      <c r="AO58" s="642" t="s">
        <v>577</v>
      </c>
      <c r="AP58" s="642" t="s">
        <v>577</v>
      </c>
      <c r="AQ58" s="642" t="s">
        <v>577</v>
      </c>
      <c r="AR58" s="643" t="s">
        <v>577</v>
      </c>
      <c r="AS58" s="642" t="s">
        <v>577</v>
      </c>
      <c r="AT58" s="642" t="s">
        <v>577</v>
      </c>
      <c r="AU58" s="642" t="s">
        <v>577</v>
      </c>
      <c r="AV58" s="642" t="s">
        <v>577</v>
      </c>
      <c r="AW58" s="642" t="s">
        <v>577</v>
      </c>
      <c r="AX58" s="643" t="s">
        <v>577</v>
      </c>
      <c r="AY58" s="401"/>
      <c r="AZ58" s="401"/>
      <c r="BA58" s="401"/>
      <c r="BB58" s="401"/>
      <c r="BC58" s="401"/>
      <c r="BD58" s="402"/>
      <c r="BE58" s="642" t="s">
        <v>577</v>
      </c>
      <c r="BF58" s="642" t="s">
        <v>577</v>
      </c>
      <c r="BG58" s="642" t="s">
        <v>577</v>
      </c>
      <c r="BH58" s="642" t="s">
        <v>577</v>
      </c>
      <c r="BI58" s="642" t="s">
        <v>577</v>
      </c>
      <c r="BJ58" s="643" t="s">
        <v>577</v>
      </c>
      <c r="BK58" s="324"/>
      <c r="BL58" s="403"/>
      <c r="BM58" s="404">
        <v>0.73699999999999999</v>
      </c>
      <c r="BN58" s="405">
        <v>0.26300000000000001</v>
      </c>
      <c r="BO58" s="324"/>
      <c r="BP58" s="406" t="s">
        <v>138</v>
      </c>
      <c r="BQ58" s="407" t="s">
        <v>86</v>
      </c>
      <c r="BR58" s="415" t="s">
        <v>100</v>
      </c>
      <c r="BS58" s="409"/>
      <c r="BT58" s="324"/>
    </row>
    <row r="59" spans="1:72" x14ac:dyDescent="0.2">
      <c r="A59" s="324"/>
      <c r="B59" s="400" t="s">
        <v>438</v>
      </c>
      <c r="C59" s="630">
        <v>13.080122861596829</v>
      </c>
      <c r="D59" s="630">
        <v>13.188295486678575</v>
      </c>
      <c r="E59" s="630">
        <v>13.431373023505204</v>
      </c>
      <c r="F59" s="630">
        <v>13.678930797294248</v>
      </c>
      <c r="G59" s="630">
        <v>13.931051384673182</v>
      </c>
      <c r="H59" s="631">
        <v>67.309773553748045</v>
      </c>
      <c r="I59" s="640" t="s">
        <v>577</v>
      </c>
      <c r="J59" s="640" t="s">
        <v>577</v>
      </c>
      <c r="K59" s="640" t="s">
        <v>577</v>
      </c>
      <c r="L59" s="640" t="s">
        <v>577</v>
      </c>
      <c r="M59" s="640" t="s">
        <v>577</v>
      </c>
      <c r="N59" s="641" t="s">
        <v>577</v>
      </c>
      <c r="O59" s="640" t="s">
        <v>577</v>
      </c>
      <c r="P59" s="640" t="s">
        <v>577</v>
      </c>
      <c r="Q59" s="640" t="s">
        <v>577</v>
      </c>
      <c r="R59" s="640" t="s">
        <v>577</v>
      </c>
      <c r="S59" s="640" t="s">
        <v>577</v>
      </c>
      <c r="T59" s="641" t="s">
        <v>577</v>
      </c>
      <c r="U59" s="642" t="s">
        <v>577</v>
      </c>
      <c r="V59" s="642" t="s">
        <v>577</v>
      </c>
      <c r="W59" s="642" t="s">
        <v>577</v>
      </c>
      <c r="X59" s="642" t="s">
        <v>577</v>
      </c>
      <c r="Y59" s="642" t="s">
        <v>577</v>
      </c>
      <c r="Z59" s="643" t="s">
        <v>577</v>
      </c>
      <c r="AA59" s="642" t="s">
        <v>577</v>
      </c>
      <c r="AB59" s="642" t="s">
        <v>577</v>
      </c>
      <c r="AC59" s="642" t="s">
        <v>577</v>
      </c>
      <c r="AD59" s="642" t="s">
        <v>577</v>
      </c>
      <c r="AE59" s="642" t="s">
        <v>577</v>
      </c>
      <c r="AF59" s="643" t="s">
        <v>577</v>
      </c>
      <c r="AG59" s="642" t="s">
        <v>577</v>
      </c>
      <c r="AH59" s="642" t="s">
        <v>577</v>
      </c>
      <c r="AI59" s="642" t="s">
        <v>577</v>
      </c>
      <c r="AJ59" s="642" t="s">
        <v>577</v>
      </c>
      <c r="AK59" s="642" t="s">
        <v>577</v>
      </c>
      <c r="AL59" s="643" t="s">
        <v>577</v>
      </c>
      <c r="AM59" s="642" t="s">
        <v>577</v>
      </c>
      <c r="AN59" s="642" t="s">
        <v>577</v>
      </c>
      <c r="AO59" s="642" t="s">
        <v>577</v>
      </c>
      <c r="AP59" s="642" t="s">
        <v>577</v>
      </c>
      <c r="AQ59" s="642" t="s">
        <v>577</v>
      </c>
      <c r="AR59" s="643" t="s">
        <v>577</v>
      </c>
      <c r="AS59" s="642" t="s">
        <v>577</v>
      </c>
      <c r="AT59" s="642" t="s">
        <v>577</v>
      </c>
      <c r="AU59" s="642" t="s">
        <v>577</v>
      </c>
      <c r="AV59" s="642" t="s">
        <v>577</v>
      </c>
      <c r="AW59" s="642" t="s">
        <v>577</v>
      </c>
      <c r="AX59" s="643" t="s">
        <v>577</v>
      </c>
      <c r="AY59" s="401"/>
      <c r="AZ59" s="401"/>
      <c r="BA59" s="401"/>
      <c r="BB59" s="401"/>
      <c r="BC59" s="401"/>
      <c r="BD59" s="402"/>
      <c r="BE59" s="642" t="s">
        <v>577</v>
      </c>
      <c r="BF59" s="642" t="s">
        <v>577</v>
      </c>
      <c r="BG59" s="642" t="s">
        <v>577</v>
      </c>
      <c r="BH59" s="642" t="s">
        <v>577</v>
      </c>
      <c r="BI59" s="642" t="s">
        <v>577</v>
      </c>
      <c r="BJ59" s="643" t="s">
        <v>577</v>
      </c>
      <c r="BK59" s="324"/>
      <c r="BL59" s="403">
        <v>0.36899999999999999</v>
      </c>
      <c r="BM59" s="404"/>
      <c r="BN59" s="405">
        <v>0.63100000000000001</v>
      </c>
      <c r="BO59" s="324"/>
      <c r="BP59" s="406" t="s">
        <v>141</v>
      </c>
      <c r="BQ59" s="407" t="s">
        <v>86</v>
      </c>
      <c r="BR59" s="415" t="s">
        <v>102</v>
      </c>
      <c r="BS59" s="409"/>
      <c r="BT59" s="324"/>
    </row>
    <row r="60" spans="1:72" x14ac:dyDescent="0.2">
      <c r="A60" s="324"/>
      <c r="B60" s="400" t="s">
        <v>439</v>
      </c>
      <c r="C60" s="630">
        <v>7331.9150935175221</v>
      </c>
      <c r="D60" s="630">
        <v>7392.5500363949204</v>
      </c>
      <c r="E60" s="630">
        <v>7528.8044034228333</v>
      </c>
      <c r="F60" s="630">
        <v>7667.5701166632289</v>
      </c>
      <c r="G60" s="630">
        <v>7808.8934635117039</v>
      </c>
      <c r="H60" s="631">
        <v>37729.733113510207</v>
      </c>
      <c r="I60" s="640" t="s">
        <v>577</v>
      </c>
      <c r="J60" s="640" t="s">
        <v>577</v>
      </c>
      <c r="K60" s="640" t="s">
        <v>577</v>
      </c>
      <c r="L60" s="640" t="s">
        <v>577</v>
      </c>
      <c r="M60" s="640" t="s">
        <v>577</v>
      </c>
      <c r="N60" s="641" t="s">
        <v>577</v>
      </c>
      <c r="O60" s="640" t="s">
        <v>577</v>
      </c>
      <c r="P60" s="640" t="s">
        <v>577</v>
      </c>
      <c r="Q60" s="640" t="s">
        <v>577</v>
      </c>
      <c r="R60" s="640" t="s">
        <v>577</v>
      </c>
      <c r="S60" s="640" t="s">
        <v>577</v>
      </c>
      <c r="T60" s="641" t="s">
        <v>577</v>
      </c>
      <c r="U60" s="642" t="s">
        <v>577</v>
      </c>
      <c r="V60" s="642" t="s">
        <v>577</v>
      </c>
      <c r="W60" s="642" t="s">
        <v>577</v>
      </c>
      <c r="X60" s="642" t="s">
        <v>577</v>
      </c>
      <c r="Y60" s="642" t="s">
        <v>577</v>
      </c>
      <c r="Z60" s="643" t="s">
        <v>577</v>
      </c>
      <c r="AA60" s="642" t="s">
        <v>577</v>
      </c>
      <c r="AB60" s="642" t="s">
        <v>577</v>
      </c>
      <c r="AC60" s="642" t="s">
        <v>577</v>
      </c>
      <c r="AD60" s="642" t="s">
        <v>577</v>
      </c>
      <c r="AE60" s="642" t="s">
        <v>577</v>
      </c>
      <c r="AF60" s="643" t="s">
        <v>577</v>
      </c>
      <c r="AG60" s="642" t="s">
        <v>577</v>
      </c>
      <c r="AH60" s="642" t="s">
        <v>577</v>
      </c>
      <c r="AI60" s="642" t="s">
        <v>577</v>
      </c>
      <c r="AJ60" s="642" t="s">
        <v>577</v>
      </c>
      <c r="AK60" s="642" t="s">
        <v>577</v>
      </c>
      <c r="AL60" s="643" t="s">
        <v>577</v>
      </c>
      <c r="AM60" s="642" t="s">
        <v>577</v>
      </c>
      <c r="AN60" s="642" t="s">
        <v>577</v>
      </c>
      <c r="AO60" s="642" t="s">
        <v>577</v>
      </c>
      <c r="AP60" s="642" t="s">
        <v>577</v>
      </c>
      <c r="AQ60" s="642" t="s">
        <v>577</v>
      </c>
      <c r="AR60" s="643" t="s">
        <v>577</v>
      </c>
      <c r="AS60" s="642" t="s">
        <v>577</v>
      </c>
      <c r="AT60" s="642" t="s">
        <v>577</v>
      </c>
      <c r="AU60" s="642" t="s">
        <v>577</v>
      </c>
      <c r="AV60" s="642" t="s">
        <v>577</v>
      </c>
      <c r="AW60" s="642" t="s">
        <v>577</v>
      </c>
      <c r="AX60" s="643" t="s">
        <v>577</v>
      </c>
      <c r="AY60" s="401"/>
      <c r="AZ60" s="401"/>
      <c r="BA60" s="401"/>
      <c r="BB60" s="401"/>
      <c r="BC60" s="401"/>
      <c r="BD60" s="402"/>
      <c r="BE60" s="642" t="s">
        <v>577</v>
      </c>
      <c r="BF60" s="642" t="s">
        <v>577</v>
      </c>
      <c r="BG60" s="642" t="s">
        <v>577</v>
      </c>
      <c r="BH60" s="642" t="s">
        <v>577</v>
      </c>
      <c r="BI60" s="642" t="s">
        <v>577</v>
      </c>
      <c r="BJ60" s="643" t="s">
        <v>577</v>
      </c>
      <c r="BK60" s="324"/>
      <c r="BL60" s="403">
        <v>0</v>
      </c>
      <c r="BM60" s="404">
        <v>0.79200000000000004</v>
      </c>
      <c r="BN60" s="405">
        <v>0.20799999999999996</v>
      </c>
      <c r="BO60" s="324"/>
      <c r="BP60" s="406" t="s">
        <v>135</v>
      </c>
      <c r="BQ60" s="407" t="s">
        <v>86</v>
      </c>
      <c r="BR60" s="415" t="s">
        <v>100</v>
      </c>
      <c r="BS60" s="409"/>
      <c r="BT60" s="324"/>
    </row>
    <row r="61" spans="1:72" x14ac:dyDescent="0.2">
      <c r="A61" s="324"/>
      <c r="B61" s="400" t="s">
        <v>440</v>
      </c>
      <c r="C61" s="630">
        <v>453.08490884191173</v>
      </c>
      <c r="D61" s="630">
        <v>456.83192135035313</v>
      </c>
      <c r="E61" s="630">
        <v>465.25193122181724</v>
      </c>
      <c r="F61" s="630">
        <v>473.82713288904552</v>
      </c>
      <c r="G61" s="630">
        <v>482.5603867398284</v>
      </c>
      <c r="H61" s="631">
        <v>2331.556281042956</v>
      </c>
      <c r="I61" s="640" t="s">
        <v>577</v>
      </c>
      <c r="J61" s="640" t="s">
        <v>577</v>
      </c>
      <c r="K61" s="640" t="s">
        <v>577</v>
      </c>
      <c r="L61" s="640" t="s">
        <v>577</v>
      </c>
      <c r="M61" s="640" t="s">
        <v>577</v>
      </c>
      <c r="N61" s="641" t="s">
        <v>577</v>
      </c>
      <c r="O61" s="640" t="s">
        <v>577</v>
      </c>
      <c r="P61" s="640" t="s">
        <v>577</v>
      </c>
      <c r="Q61" s="640" t="s">
        <v>577</v>
      </c>
      <c r="R61" s="640" t="s">
        <v>577</v>
      </c>
      <c r="S61" s="640" t="s">
        <v>577</v>
      </c>
      <c r="T61" s="641" t="s">
        <v>577</v>
      </c>
      <c r="U61" s="642" t="s">
        <v>577</v>
      </c>
      <c r="V61" s="642" t="s">
        <v>577</v>
      </c>
      <c r="W61" s="642" t="s">
        <v>577</v>
      </c>
      <c r="X61" s="642" t="s">
        <v>577</v>
      </c>
      <c r="Y61" s="642" t="s">
        <v>577</v>
      </c>
      <c r="Z61" s="643" t="s">
        <v>577</v>
      </c>
      <c r="AA61" s="642" t="s">
        <v>577</v>
      </c>
      <c r="AB61" s="642" t="s">
        <v>577</v>
      </c>
      <c r="AC61" s="642" t="s">
        <v>577</v>
      </c>
      <c r="AD61" s="642" t="s">
        <v>577</v>
      </c>
      <c r="AE61" s="642" t="s">
        <v>577</v>
      </c>
      <c r="AF61" s="643" t="s">
        <v>577</v>
      </c>
      <c r="AG61" s="642" t="s">
        <v>577</v>
      </c>
      <c r="AH61" s="642" t="s">
        <v>577</v>
      </c>
      <c r="AI61" s="642" t="s">
        <v>577</v>
      </c>
      <c r="AJ61" s="642" t="s">
        <v>577</v>
      </c>
      <c r="AK61" s="642" t="s">
        <v>577</v>
      </c>
      <c r="AL61" s="643" t="s">
        <v>577</v>
      </c>
      <c r="AM61" s="642" t="s">
        <v>577</v>
      </c>
      <c r="AN61" s="642" t="s">
        <v>577</v>
      </c>
      <c r="AO61" s="642" t="s">
        <v>577</v>
      </c>
      <c r="AP61" s="642" t="s">
        <v>577</v>
      </c>
      <c r="AQ61" s="642" t="s">
        <v>577</v>
      </c>
      <c r="AR61" s="643" t="s">
        <v>577</v>
      </c>
      <c r="AS61" s="642" t="s">
        <v>577</v>
      </c>
      <c r="AT61" s="642" t="s">
        <v>577</v>
      </c>
      <c r="AU61" s="642" t="s">
        <v>577</v>
      </c>
      <c r="AV61" s="642" t="s">
        <v>577</v>
      </c>
      <c r="AW61" s="642" t="s">
        <v>577</v>
      </c>
      <c r="AX61" s="643" t="s">
        <v>577</v>
      </c>
      <c r="AY61" s="401"/>
      <c r="AZ61" s="401"/>
      <c r="BA61" s="401"/>
      <c r="BB61" s="401"/>
      <c r="BC61" s="401"/>
      <c r="BD61" s="402"/>
      <c r="BE61" s="642" t="s">
        <v>577</v>
      </c>
      <c r="BF61" s="642" t="s">
        <v>577</v>
      </c>
      <c r="BG61" s="642" t="s">
        <v>577</v>
      </c>
      <c r="BH61" s="642" t="s">
        <v>577</v>
      </c>
      <c r="BI61" s="642" t="s">
        <v>577</v>
      </c>
      <c r="BJ61" s="643" t="s">
        <v>577</v>
      </c>
      <c r="BK61" s="324"/>
      <c r="BL61" s="403"/>
      <c r="BM61" s="404">
        <v>0.83</v>
      </c>
      <c r="BN61" s="405">
        <v>0.17000000000000004</v>
      </c>
      <c r="BO61" s="324"/>
      <c r="BP61" s="406" t="s">
        <v>138</v>
      </c>
      <c r="BQ61" s="407" t="s">
        <v>86</v>
      </c>
      <c r="BR61" s="415" t="s">
        <v>100</v>
      </c>
      <c r="BS61" s="409"/>
      <c r="BT61" s="324"/>
    </row>
    <row r="62" spans="1:72" x14ac:dyDescent="0.2">
      <c r="A62" s="324"/>
      <c r="B62" s="400" t="s">
        <v>441</v>
      </c>
      <c r="C62" s="630">
        <v>453.08490884191173</v>
      </c>
      <c r="D62" s="630">
        <v>456.83192135035313</v>
      </c>
      <c r="E62" s="630">
        <v>465.25193122181724</v>
      </c>
      <c r="F62" s="630">
        <v>473.82713288904552</v>
      </c>
      <c r="G62" s="630">
        <v>482.5603867398284</v>
      </c>
      <c r="H62" s="631">
        <v>2331.556281042956</v>
      </c>
      <c r="I62" s="640" t="s">
        <v>577</v>
      </c>
      <c r="J62" s="640" t="s">
        <v>577</v>
      </c>
      <c r="K62" s="640" t="s">
        <v>577</v>
      </c>
      <c r="L62" s="640" t="s">
        <v>577</v>
      </c>
      <c r="M62" s="640" t="s">
        <v>577</v>
      </c>
      <c r="N62" s="641" t="s">
        <v>577</v>
      </c>
      <c r="O62" s="640" t="s">
        <v>577</v>
      </c>
      <c r="P62" s="640" t="s">
        <v>577</v>
      </c>
      <c r="Q62" s="640" t="s">
        <v>577</v>
      </c>
      <c r="R62" s="640" t="s">
        <v>577</v>
      </c>
      <c r="S62" s="640" t="s">
        <v>577</v>
      </c>
      <c r="T62" s="641" t="s">
        <v>577</v>
      </c>
      <c r="U62" s="642" t="s">
        <v>577</v>
      </c>
      <c r="V62" s="642" t="s">
        <v>577</v>
      </c>
      <c r="W62" s="642" t="s">
        <v>577</v>
      </c>
      <c r="X62" s="642" t="s">
        <v>577</v>
      </c>
      <c r="Y62" s="642" t="s">
        <v>577</v>
      </c>
      <c r="Z62" s="643" t="s">
        <v>577</v>
      </c>
      <c r="AA62" s="642" t="s">
        <v>577</v>
      </c>
      <c r="AB62" s="642" t="s">
        <v>577</v>
      </c>
      <c r="AC62" s="642" t="s">
        <v>577</v>
      </c>
      <c r="AD62" s="642" t="s">
        <v>577</v>
      </c>
      <c r="AE62" s="642" t="s">
        <v>577</v>
      </c>
      <c r="AF62" s="643" t="s">
        <v>577</v>
      </c>
      <c r="AG62" s="642" t="s">
        <v>577</v>
      </c>
      <c r="AH62" s="642" t="s">
        <v>577</v>
      </c>
      <c r="AI62" s="642" t="s">
        <v>577</v>
      </c>
      <c r="AJ62" s="642" t="s">
        <v>577</v>
      </c>
      <c r="AK62" s="642" t="s">
        <v>577</v>
      </c>
      <c r="AL62" s="643" t="s">
        <v>577</v>
      </c>
      <c r="AM62" s="642" t="s">
        <v>577</v>
      </c>
      <c r="AN62" s="642" t="s">
        <v>577</v>
      </c>
      <c r="AO62" s="642" t="s">
        <v>577</v>
      </c>
      <c r="AP62" s="642" t="s">
        <v>577</v>
      </c>
      <c r="AQ62" s="642" t="s">
        <v>577</v>
      </c>
      <c r="AR62" s="643" t="s">
        <v>577</v>
      </c>
      <c r="AS62" s="642" t="s">
        <v>577</v>
      </c>
      <c r="AT62" s="642" t="s">
        <v>577</v>
      </c>
      <c r="AU62" s="642" t="s">
        <v>577</v>
      </c>
      <c r="AV62" s="642" t="s">
        <v>577</v>
      </c>
      <c r="AW62" s="642" t="s">
        <v>577</v>
      </c>
      <c r="AX62" s="643" t="s">
        <v>577</v>
      </c>
      <c r="AY62" s="401"/>
      <c r="AZ62" s="401"/>
      <c r="BA62" s="401"/>
      <c r="BB62" s="401"/>
      <c r="BC62" s="401"/>
      <c r="BD62" s="402"/>
      <c r="BE62" s="642" t="s">
        <v>577</v>
      </c>
      <c r="BF62" s="642" t="s">
        <v>577</v>
      </c>
      <c r="BG62" s="642" t="s">
        <v>577</v>
      </c>
      <c r="BH62" s="642" t="s">
        <v>577</v>
      </c>
      <c r="BI62" s="642" t="s">
        <v>577</v>
      </c>
      <c r="BJ62" s="643" t="s">
        <v>577</v>
      </c>
      <c r="BK62" s="324"/>
      <c r="BL62" s="403">
        <v>0.36899999999999999</v>
      </c>
      <c r="BM62" s="404"/>
      <c r="BN62" s="405">
        <v>0.63100000000000001</v>
      </c>
      <c r="BO62" s="324"/>
      <c r="BP62" s="406" t="s">
        <v>141</v>
      </c>
      <c r="BQ62" s="407" t="s">
        <v>86</v>
      </c>
      <c r="BR62" s="415" t="s">
        <v>102</v>
      </c>
      <c r="BS62" s="409"/>
      <c r="BT62" s="324"/>
    </row>
    <row r="63" spans="1:72" x14ac:dyDescent="0.2">
      <c r="A63" s="324"/>
      <c r="B63" s="400" t="s">
        <v>442</v>
      </c>
      <c r="C63" s="630"/>
      <c r="D63" s="630"/>
      <c r="E63" s="630"/>
      <c r="F63" s="630"/>
      <c r="G63" s="630"/>
      <c r="H63" s="631"/>
      <c r="I63" s="624"/>
      <c r="J63" s="624"/>
      <c r="K63" s="624"/>
      <c r="L63" s="624"/>
      <c r="M63" s="624"/>
      <c r="N63" s="626"/>
      <c r="O63" s="624"/>
      <c r="P63" s="624"/>
      <c r="Q63" s="624"/>
      <c r="R63" s="624"/>
      <c r="S63" s="624"/>
      <c r="T63" s="626"/>
      <c r="U63" s="401"/>
      <c r="V63" s="401"/>
      <c r="W63" s="401"/>
      <c r="X63" s="401"/>
      <c r="Y63" s="401"/>
      <c r="Z63" s="402"/>
      <c r="AA63" s="401"/>
      <c r="AB63" s="401"/>
      <c r="AC63" s="401"/>
      <c r="AD63" s="401"/>
      <c r="AE63" s="401"/>
      <c r="AF63" s="402"/>
      <c r="AG63" s="401"/>
      <c r="AH63" s="401"/>
      <c r="AI63" s="401"/>
      <c r="AJ63" s="401"/>
      <c r="AK63" s="401"/>
      <c r="AL63" s="402"/>
      <c r="AM63" s="401"/>
      <c r="AN63" s="401"/>
      <c r="AO63" s="401"/>
      <c r="AP63" s="401"/>
      <c r="AQ63" s="401"/>
      <c r="AR63" s="402"/>
      <c r="AS63" s="401"/>
      <c r="AT63" s="401"/>
      <c r="AU63" s="401"/>
      <c r="AV63" s="401"/>
      <c r="AW63" s="401"/>
      <c r="AX63" s="402"/>
      <c r="AY63" s="401"/>
      <c r="AZ63" s="401"/>
      <c r="BA63" s="401"/>
      <c r="BB63" s="401"/>
      <c r="BC63" s="401"/>
      <c r="BD63" s="402"/>
      <c r="BE63" s="401"/>
      <c r="BF63" s="401"/>
      <c r="BG63" s="401"/>
      <c r="BH63" s="401"/>
      <c r="BI63" s="401"/>
      <c r="BJ63" s="402"/>
      <c r="BK63" s="324"/>
      <c r="BL63" s="403"/>
      <c r="BM63" s="404"/>
      <c r="BN63" s="405">
        <v>1</v>
      </c>
      <c r="BO63" s="324"/>
      <c r="BP63" s="406" t="s">
        <v>135</v>
      </c>
      <c r="BQ63" s="407" t="s">
        <v>86</v>
      </c>
      <c r="BR63" s="415" t="s">
        <v>100</v>
      </c>
      <c r="BS63" s="409"/>
      <c r="BT63" s="324"/>
    </row>
    <row r="64" spans="1:72" x14ac:dyDescent="0.2">
      <c r="A64" s="324"/>
      <c r="B64" s="400" t="s">
        <v>443</v>
      </c>
      <c r="C64" s="630"/>
      <c r="D64" s="630"/>
      <c r="E64" s="630"/>
      <c r="F64" s="630"/>
      <c r="G64" s="630"/>
      <c r="H64" s="631"/>
      <c r="I64" s="624"/>
      <c r="J64" s="624"/>
      <c r="K64" s="624"/>
      <c r="L64" s="624"/>
      <c r="M64" s="624"/>
      <c r="N64" s="626"/>
      <c r="O64" s="624"/>
      <c r="P64" s="624"/>
      <c r="Q64" s="624"/>
      <c r="R64" s="624"/>
      <c r="S64" s="624"/>
      <c r="T64" s="626"/>
      <c r="U64" s="401"/>
      <c r="V64" s="401"/>
      <c r="W64" s="401"/>
      <c r="X64" s="401"/>
      <c r="Y64" s="401"/>
      <c r="Z64" s="402"/>
      <c r="AA64" s="401"/>
      <c r="AB64" s="401"/>
      <c r="AC64" s="401"/>
      <c r="AD64" s="401"/>
      <c r="AE64" s="401"/>
      <c r="AF64" s="402"/>
      <c r="AG64" s="401"/>
      <c r="AH64" s="401"/>
      <c r="AI64" s="401"/>
      <c r="AJ64" s="401"/>
      <c r="AK64" s="401"/>
      <c r="AL64" s="402"/>
      <c r="AM64" s="401"/>
      <c r="AN64" s="401"/>
      <c r="AO64" s="401"/>
      <c r="AP64" s="401"/>
      <c r="AQ64" s="401"/>
      <c r="AR64" s="402"/>
      <c r="AS64" s="401"/>
      <c r="AT64" s="401"/>
      <c r="AU64" s="401"/>
      <c r="AV64" s="401"/>
      <c r="AW64" s="401"/>
      <c r="AX64" s="402"/>
      <c r="AY64" s="401"/>
      <c r="AZ64" s="401"/>
      <c r="BA64" s="401"/>
      <c r="BB64" s="401"/>
      <c r="BC64" s="401"/>
      <c r="BD64" s="402"/>
      <c r="BE64" s="401"/>
      <c r="BF64" s="401"/>
      <c r="BG64" s="401"/>
      <c r="BH64" s="401"/>
      <c r="BI64" s="401"/>
      <c r="BJ64" s="402"/>
      <c r="BK64" s="324"/>
      <c r="BL64" s="403"/>
      <c r="BM64" s="404">
        <v>0.83599999999999997</v>
      </c>
      <c r="BN64" s="405">
        <v>0.16400000000000003</v>
      </c>
      <c r="BO64" s="324"/>
      <c r="BP64" s="406" t="s">
        <v>138</v>
      </c>
      <c r="BQ64" s="407" t="s">
        <v>86</v>
      </c>
      <c r="BR64" s="415" t="s">
        <v>100</v>
      </c>
      <c r="BS64" s="409"/>
      <c r="BT64" s="324"/>
    </row>
    <row r="65" spans="1:72" x14ac:dyDescent="0.2">
      <c r="A65" s="324"/>
      <c r="B65" s="400" t="s">
        <v>444</v>
      </c>
      <c r="C65" s="630"/>
      <c r="D65" s="630"/>
      <c r="E65" s="630"/>
      <c r="F65" s="630"/>
      <c r="G65" s="630"/>
      <c r="H65" s="631"/>
      <c r="I65" s="624"/>
      <c r="J65" s="624"/>
      <c r="K65" s="624"/>
      <c r="L65" s="624"/>
      <c r="M65" s="624"/>
      <c r="N65" s="626"/>
      <c r="O65" s="624"/>
      <c r="P65" s="624"/>
      <c r="Q65" s="624"/>
      <c r="R65" s="624"/>
      <c r="S65" s="624"/>
      <c r="T65" s="626"/>
      <c r="U65" s="401"/>
      <c r="V65" s="401"/>
      <c r="W65" s="401"/>
      <c r="X65" s="401"/>
      <c r="Y65" s="401"/>
      <c r="Z65" s="402"/>
      <c r="AA65" s="401"/>
      <c r="AB65" s="401"/>
      <c r="AC65" s="401"/>
      <c r="AD65" s="401"/>
      <c r="AE65" s="401"/>
      <c r="AF65" s="402"/>
      <c r="AG65" s="401"/>
      <c r="AH65" s="401"/>
      <c r="AI65" s="401"/>
      <c r="AJ65" s="401"/>
      <c r="AK65" s="401"/>
      <c r="AL65" s="402"/>
      <c r="AM65" s="401"/>
      <c r="AN65" s="401"/>
      <c r="AO65" s="401"/>
      <c r="AP65" s="401"/>
      <c r="AQ65" s="401"/>
      <c r="AR65" s="402"/>
      <c r="AS65" s="401"/>
      <c r="AT65" s="401"/>
      <c r="AU65" s="401"/>
      <c r="AV65" s="401"/>
      <c r="AW65" s="401"/>
      <c r="AX65" s="402"/>
      <c r="AY65" s="401"/>
      <c r="AZ65" s="401"/>
      <c r="BA65" s="401"/>
      <c r="BB65" s="401"/>
      <c r="BC65" s="401"/>
      <c r="BD65" s="402"/>
      <c r="BE65" s="401"/>
      <c r="BF65" s="401"/>
      <c r="BG65" s="401"/>
      <c r="BH65" s="401"/>
      <c r="BI65" s="401"/>
      <c r="BJ65" s="402"/>
      <c r="BK65" s="324"/>
      <c r="BL65" s="403">
        <v>0.36899999999999999</v>
      </c>
      <c r="BM65" s="404"/>
      <c r="BN65" s="405">
        <v>0.63100000000000001</v>
      </c>
      <c r="BO65" s="324"/>
      <c r="BP65" s="406" t="s">
        <v>141</v>
      </c>
      <c r="BQ65" s="407" t="s">
        <v>86</v>
      </c>
      <c r="BR65" s="415" t="s">
        <v>102</v>
      </c>
      <c r="BS65" s="409"/>
      <c r="BT65" s="324"/>
    </row>
    <row r="66" spans="1:72" x14ac:dyDescent="0.2">
      <c r="A66" s="324"/>
      <c r="B66" s="444" t="s">
        <v>133</v>
      </c>
      <c r="C66" s="627"/>
      <c r="D66" s="627"/>
      <c r="E66" s="627"/>
      <c r="F66" s="627"/>
      <c r="G66" s="627"/>
      <c r="H66" s="628"/>
      <c r="I66" s="627"/>
      <c r="J66" s="627"/>
      <c r="K66" s="627"/>
      <c r="L66" s="627"/>
      <c r="M66" s="627"/>
      <c r="N66" s="628"/>
      <c r="O66" s="627"/>
      <c r="P66" s="627"/>
      <c r="Q66" s="627"/>
      <c r="R66" s="627"/>
      <c r="S66" s="627"/>
      <c r="T66" s="628"/>
      <c r="U66" s="392"/>
      <c r="V66" s="393"/>
      <c r="W66" s="393"/>
      <c r="X66" s="393"/>
      <c r="Y66" s="393"/>
      <c r="Z66" s="394"/>
      <c r="AA66" s="392"/>
      <c r="AB66" s="393"/>
      <c r="AC66" s="393"/>
      <c r="AD66" s="393"/>
      <c r="AE66" s="393"/>
      <c r="AF66" s="394"/>
      <c r="AG66" s="393"/>
      <c r="AH66" s="393"/>
      <c r="AI66" s="393"/>
      <c r="AJ66" s="393"/>
      <c r="AK66" s="393"/>
      <c r="AL66" s="394"/>
      <c r="AM66" s="393"/>
      <c r="AN66" s="393"/>
      <c r="AO66" s="393"/>
      <c r="AP66" s="393"/>
      <c r="AQ66" s="393"/>
      <c r="AR66" s="394"/>
      <c r="AS66" s="393"/>
      <c r="AT66" s="393"/>
      <c r="AU66" s="393"/>
      <c r="AV66" s="393"/>
      <c r="AW66" s="393"/>
      <c r="AX66" s="394"/>
      <c r="AY66" s="393"/>
      <c r="AZ66" s="393"/>
      <c r="BA66" s="393"/>
      <c r="BB66" s="393"/>
      <c r="BC66" s="393"/>
      <c r="BD66" s="394"/>
      <c r="BE66" s="393"/>
      <c r="BF66" s="393"/>
      <c r="BG66" s="393"/>
      <c r="BH66" s="393"/>
      <c r="BI66" s="393"/>
      <c r="BJ66" s="394"/>
      <c r="BK66" s="324"/>
      <c r="BL66" s="392"/>
      <c r="BM66" s="393"/>
      <c r="BN66" s="394"/>
      <c r="BO66" s="324"/>
      <c r="BP66" s="413"/>
      <c r="BQ66" s="622"/>
      <c r="BR66" s="396"/>
      <c r="BS66" s="397"/>
      <c r="BT66" s="324"/>
    </row>
    <row r="67" spans="1:72" x14ac:dyDescent="0.2">
      <c r="A67" s="324"/>
      <c r="B67" s="400" t="s">
        <v>372</v>
      </c>
      <c r="C67" s="630">
        <v>2302.6717695670923</v>
      </c>
      <c r="D67" s="630">
        <v>2282.7371594698125</v>
      </c>
      <c r="E67" s="630">
        <v>2294.8969575081464</v>
      </c>
      <c r="F67" s="630">
        <v>2307.1216786959276</v>
      </c>
      <c r="G67" s="630">
        <v>2319.4116703281552</v>
      </c>
      <c r="H67" s="631">
        <v>11506.839235569132</v>
      </c>
      <c r="I67" s="640" t="s">
        <v>577</v>
      </c>
      <c r="J67" s="640" t="s">
        <v>577</v>
      </c>
      <c r="K67" s="640" t="s">
        <v>577</v>
      </c>
      <c r="L67" s="640" t="s">
        <v>577</v>
      </c>
      <c r="M67" s="640" t="s">
        <v>577</v>
      </c>
      <c r="N67" s="641" t="s">
        <v>577</v>
      </c>
      <c r="O67" s="640" t="s">
        <v>577</v>
      </c>
      <c r="P67" s="640" t="s">
        <v>577</v>
      </c>
      <c r="Q67" s="640" t="s">
        <v>577</v>
      </c>
      <c r="R67" s="640" t="s">
        <v>577</v>
      </c>
      <c r="S67" s="640" t="s">
        <v>577</v>
      </c>
      <c r="T67" s="641" t="s">
        <v>577</v>
      </c>
      <c r="U67" s="642" t="s">
        <v>577</v>
      </c>
      <c r="V67" s="642" t="s">
        <v>577</v>
      </c>
      <c r="W67" s="642" t="s">
        <v>577</v>
      </c>
      <c r="X67" s="642" t="s">
        <v>577</v>
      </c>
      <c r="Y67" s="642" t="s">
        <v>577</v>
      </c>
      <c r="Z67" s="643" t="s">
        <v>577</v>
      </c>
      <c r="AA67" s="642" t="s">
        <v>577</v>
      </c>
      <c r="AB67" s="642" t="s">
        <v>577</v>
      </c>
      <c r="AC67" s="642" t="s">
        <v>577</v>
      </c>
      <c r="AD67" s="642" t="s">
        <v>577</v>
      </c>
      <c r="AE67" s="642" t="s">
        <v>577</v>
      </c>
      <c r="AF67" s="643" t="s">
        <v>577</v>
      </c>
      <c r="AG67" s="642" t="s">
        <v>577</v>
      </c>
      <c r="AH67" s="642" t="s">
        <v>577</v>
      </c>
      <c r="AI67" s="642" t="s">
        <v>577</v>
      </c>
      <c r="AJ67" s="642" t="s">
        <v>577</v>
      </c>
      <c r="AK67" s="642" t="s">
        <v>577</v>
      </c>
      <c r="AL67" s="643" t="s">
        <v>577</v>
      </c>
      <c r="AM67" s="642" t="s">
        <v>577</v>
      </c>
      <c r="AN67" s="642" t="s">
        <v>577</v>
      </c>
      <c r="AO67" s="642" t="s">
        <v>577</v>
      </c>
      <c r="AP67" s="642" t="s">
        <v>577</v>
      </c>
      <c r="AQ67" s="642" t="s">
        <v>577</v>
      </c>
      <c r="AR67" s="643" t="s">
        <v>577</v>
      </c>
      <c r="AS67" s="642" t="s">
        <v>577</v>
      </c>
      <c r="AT67" s="642" t="s">
        <v>577</v>
      </c>
      <c r="AU67" s="642" t="s">
        <v>577</v>
      </c>
      <c r="AV67" s="642" t="s">
        <v>577</v>
      </c>
      <c r="AW67" s="642" t="s">
        <v>577</v>
      </c>
      <c r="AX67" s="643" t="s">
        <v>577</v>
      </c>
      <c r="AY67" s="401"/>
      <c r="AZ67" s="401"/>
      <c r="BA67" s="401"/>
      <c r="BB67" s="401"/>
      <c r="BC67" s="401"/>
      <c r="BD67" s="402"/>
      <c r="BE67" s="642" t="s">
        <v>577</v>
      </c>
      <c r="BF67" s="642" t="s">
        <v>577</v>
      </c>
      <c r="BG67" s="642" t="s">
        <v>577</v>
      </c>
      <c r="BH67" s="642" t="s">
        <v>577</v>
      </c>
      <c r="BI67" s="642" t="s">
        <v>577</v>
      </c>
      <c r="BJ67" s="643" t="s">
        <v>577</v>
      </c>
      <c r="BK67" s="324"/>
      <c r="BL67" s="403"/>
      <c r="BM67" s="404">
        <v>0.85099999999999998</v>
      </c>
      <c r="BN67" s="405">
        <v>0.14900000000000002</v>
      </c>
      <c r="BO67" s="324"/>
      <c r="BP67" s="406" t="s">
        <v>135</v>
      </c>
      <c r="BQ67" s="407" t="s">
        <v>86</v>
      </c>
      <c r="BR67" s="415" t="s">
        <v>70</v>
      </c>
      <c r="BS67" s="409"/>
      <c r="BT67" s="324"/>
    </row>
    <row r="68" spans="1:72" x14ac:dyDescent="0.2">
      <c r="A68" s="324"/>
      <c r="B68" s="400" t="s">
        <v>373</v>
      </c>
      <c r="C68" s="630">
        <v>403.0825860491388</v>
      </c>
      <c r="D68" s="630">
        <v>399.55465256854131</v>
      </c>
      <c r="E68" s="630">
        <v>401.69935774644676</v>
      </c>
      <c r="F68" s="630">
        <v>403.85558583165988</v>
      </c>
      <c r="G68" s="630">
        <v>406.02339878031268</v>
      </c>
      <c r="H68" s="631">
        <v>2014.2155809760995</v>
      </c>
      <c r="I68" s="640" t="s">
        <v>577</v>
      </c>
      <c r="J68" s="640" t="s">
        <v>577</v>
      </c>
      <c r="K68" s="640" t="s">
        <v>577</v>
      </c>
      <c r="L68" s="640" t="s">
        <v>577</v>
      </c>
      <c r="M68" s="640" t="s">
        <v>577</v>
      </c>
      <c r="N68" s="641" t="s">
        <v>577</v>
      </c>
      <c r="O68" s="640" t="s">
        <v>577</v>
      </c>
      <c r="P68" s="640" t="s">
        <v>577</v>
      </c>
      <c r="Q68" s="640" t="s">
        <v>577</v>
      </c>
      <c r="R68" s="640" t="s">
        <v>577</v>
      </c>
      <c r="S68" s="640" t="s">
        <v>577</v>
      </c>
      <c r="T68" s="641" t="s">
        <v>577</v>
      </c>
      <c r="U68" s="642" t="s">
        <v>577</v>
      </c>
      <c r="V68" s="642" t="s">
        <v>577</v>
      </c>
      <c r="W68" s="642" t="s">
        <v>577</v>
      </c>
      <c r="X68" s="642" t="s">
        <v>577</v>
      </c>
      <c r="Y68" s="642" t="s">
        <v>577</v>
      </c>
      <c r="Z68" s="643" t="s">
        <v>577</v>
      </c>
      <c r="AA68" s="642" t="s">
        <v>577</v>
      </c>
      <c r="AB68" s="642" t="s">
        <v>577</v>
      </c>
      <c r="AC68" s="642" t="s">
        <v>577</v>
      </c>
      <c r="AD68" s="642" t="s">
        <v>577</v>
      </c>
      <c r="AE68" s="642" t="s">
        <v>577</v>
      </c>
      <c r="AF68" s="643" t="s">
        <v>577</v>
      </c>
      <c r="AG68" s="642" t="s">
        <v>577</v>
      </c>
      <c r="AH68" s="642" t="s">
        <v>577</v>
      </c>
      <c r="AI68" s="642" t="s">
        <v>577</v>
      </c>
      <c r="AJ68" s="642" t="s">
        <v>577</v>
      </c>
      <c r="AK68" s="642" t="s">
        <v>577</v>
      </c>
      <c r="AL68" s="643" t="s">
        <v>577</v>
      </c>
      <c r="AM68" s="642" t="s">
        <v>577</v>
      </c>
      <c r="AN68" s="642" t="s">
        <v>577</v>
      </c>
      <c r="AO68" s="642" t="s">
        <v>577</v>
      </c>
      <c r="AP68" s="642" t="s">
        <v>577</v>
      </c>
      <c r="AQ68" s="642" t="s">
        <v>577</v>
      </c>
      <c r="AR68" s="643" t="s">
        <v>577</v>
      </c>
      <c r="AS68" s="642" t="s">
        <v>577</v>
      </c>
      <c r="AT68" s="642" t="s">
        <v>577</v>
      </c>
      <c r="AU68" s="642" t="s">
        <v>577</v>
      </c>
      <c r="AV68" s="642" t="s">
        <v>577</v>
      </c>
      <c r="AW68" s="642" t="s">
        <v>577</v>
      </c>
      <c r="AX68" s="643" t="s">
        <v>577</v>
      </c>
      <c r="AY68" s="401"/>
      <c r="AZ68" s="401"/>
      <c r="BA68" s="401"/>
      <c r="BB68" s="401"/>
      <c r="BC68" s="401"/>
      <c r="BD68" s="402"/>
      <c r="BE68" s="642" t="s">
        <v>577</v>
      </c>
      <c r="BF68" s="642" t="s">
        <v>577</v>
      </c>
      <c r="BG68" s="642" t="s">
        <v>577</v>
      </c>
      <c r="BH68" s="642" t="s">
        <v>577</v>
      </c>
      <c r="BI68" s="642" t="s">
        <v>577</v>
      </c>
      <c r="BJ68" s="643" t="s">
        <v>577</v>
      </c>
      <c r="BK68" s="324"/>
      <c r="BL68" s="403"/>
      <c r="BM68" s="404">
        <v>0.872</v>
      </c>
      <c r="BN68" s="405">
        <v>0.128</v>
      </c>
      <c r="BO68" s="324"/>
      <c r="BP68" s="406" t="s">
        <v>138</v>
      </c>
      <c r="BQ68" s="407" t="s">
        <v>86</v>
      </c>
      <c r="BR68" s="415" t="s">
        <v>70</v>
      </c>
      <c r="BS68" s="409"/>
      <c r="BT68" s="324"/>
    </row>
    <row r="69" spans="1:72" x14ac:dyDescent="0.2">
      <c r="A69" s="324"/>
      <c r="B69" s="400" t="s">
        <v>74</v>
      </c>
      <c r="C69" s="630">
        <v>403.0825860491388</v>
      </c>
      <c r="D69" s="630">
        <v>399.55465256854131</v>
      </c>
      <c r="E69" s="630">
        <v>401.69935774644676</v>
      </c>
      <c r="F69" s="630">
        <v>403.85558583165988</v>
      </c>
      <c r="G69" s="630">
        <v>406.02339878031268</v>
      </c>
      <c r="H69" s="631">
        <v>2014.2155809760995</v>
      </c>
      <c r="I69" s="640" t="s">
        <v>577</v>
      </c>
      <c r="J69" s="640" t="s">
        <v>577</v>
      </c>
      <c r="K69" s="640" t="s">
        <v>577</v>
      </c>
      <c r="L69" s="640" t="s">
        <v>577</v>
      </c>
      <c r="M69" s="640" t="s">
        <v>577</v>
      </c>
      <c r="N69" s="641" t="s">
        <v>577</v>
      </c>
      <c r="O69" s="640" t="s">
        <v>577</v>
      </c>
      <c r="P69" s="640" t="s">
        <v>577</v>
      </c>
      <c r="Q69" s="640" t="s">
        <v>577</v>
      </c>
      <c r="R69" s="640" t="s">
        <v>577</v>
      </c>
      <c r="S69" s="640" t="s">
        <v>577</v>
      </c>
      <c r="T69" s="641" t="s">
        <v>577</v>
      </c>
      <c r="U69" s="642" t="s">
        <v>577</v>
      </c>
      <c r="V69" s="642" t="s">
        <v>577</v>
      </c>
      <c r="W69" s="642" t="s">
        <v>577</v>
      </c>
      <c r="X69" s="642" t="s">
        <v>577</v>
      </c>
      <c r="Y69" s="642" t="s">
        <v>577</v>
      </c>
      <c r="Z69" s="643" t="s">
        <v>577</v>
      </c>
      <c r="AA69" s="642" t="s">
        <v>577</v>
      </c>
      <c r="AB69" s="642" t="s">
        <v>577</v>
      </c>
      <c r="AC69" s="642" t="s">
        <v>577</v>
      </c>
      <c r="AD69" s="642" t="s">
        <v>577</v>
      </c>
      <c r="AE69" s="642" t="s">
        <v>577</v>
      </c>
      <c r="AF69" s="643" t="s">
        <v>577</v>
      </c>
      <c r="AG69" s="642" t="s">
        <v>577</v>
      </c>
      <c r="AH69" s="642" t="s">
        <v>577</v>
      </c>
      <c r="AI69" s="642" t="s">
        <v>577</v>
      </c>
      <c r="AJ69" s="642" t="s">
        <v>577</v>
      </c>
      <c r="AK69" s="642" t="s">
        <v>577</v>
      </c>
      <c r="AL69" s="643" t="s">
        <v>577</v>
      </c>
      <c r="AM69" s="642" t="s">
        <v>577</v>
      </c>
      <c r="AN69" s="642" t="s">
        <v>577</v>
      </c>
      <c r="AO69" s="642" t="s">
        <v>577</v>
      </c>
      <c r="AP69" s="642" t="s">
        <v>577</v>
      </c>
      <c r="AQ69" s="642" t="s">
        <v>577</v>
      </c>
      <c r="AR69" s="643" t="s">
        <v>577</v>
      </c>
      <c r="AS69" s="642" t="s">
        <v>577</v>
      </c>
      <c r="AT69" s="642" t="s">
        <v>577</v>
      </c>
      <c r="AU69" s="642" t="s">
        <v>577</v>
      </c>
      <c r="AV69" s="642" t="s">
        <v>577</v>
      </c>
      <c r="AW69" s="642" t="s">
        <v>577</v>
      </c>
      <c r="AX69" s="643" t="s">
        <v>577</v>
      </c>
      <c r="AY69" s="401"/>
      <c r="AZ69" s="401"/>
      <c r="BA69" s="401"/>
      <c r="BB69" s="401"/>
      <c r="BC69" s="401"/>
      <c r="BD69" s="402"/>
      <c r="BE69" s="642" t="s">
        <v>577</v>
      </c>
      <c r="BF69" s="642" t="s">
        <v>577</v>
      </c>
      <c r="BG69" s="642" t="s">
        <v>577</v>
      </c>
      <c r="BH69" s="642" t="s">
        <v>577</v>
      </c>
      <c r="BI69" s="642" t="s">
        <v>577</v>
      </c>
      <c r="BJ69" s="643" t="s">
        <v>577</v>
      </c>
      <c r="BK69" s="324"/>
      <c r="BL69" s="403">
        <v>0.40200000000000002</v>
      </c>
      <c r="BM69" s="404"/>
      <c r="BN69" s="405">
        <v>0.59799999999999998</v>
      </c>
      <c r="BO69" s="324"/>
      <c r="BP69" s="406" t="s">
        <v>141</v>
      </c>
      <c r="BQ69" s="407" t="s">
        <v>86</v>
      </c>
      <c r="BR69" s="415" t="s">
        <v>74</v>
      </c>
      <c r="BS69" s="409"/>
      <c r="BT69" s="324"/>
    </row>
    <row r="70" spans="1:72" x14ac:dyDescent="0.2">
      <c r="A70" s="324"/>
      <c r="B70" s="444" t="s">
        <v>139</v>
      </c>
      <c r="C70" s="627"/>
      <c r="D70" s="627"/>
      <c r="E70" s="627"/>
      <c r="F70" s="627"/>
      <c r="G70" s="627"/>
      <c r="H70" s="628"/>
      <c r="I70" s="627"/>
      <c r="J70" s="627"/>
      <c r="K70" s="627"/>
      <c r="L70" s="627"/>
      <c r="M70" s="627"/>
      <c r="N70" s="628"/>
      <c r="O70" s="627"/>
      <c r="P70" s="627"/>
      <c r="Q70" s="627"/>
      <c r="R70" s="627"/>
      <c r="S70" s="627"/>
      <c r="T70" s="628"/>
      <c r="U70" s="392"/>
      <c r="V70" s="393"/>
      <c r="W70" s="393"/>
      <c r="X70" s="393"/>
      <c r="Y70" s="393"/>
      <c r="Z70" s="394"/>
      <c r="AA70" s="392"/>
      <c r="AB70" s="393"/>
      <c r="AC70" s="393"/>
      <c r="AD70" s="393"/>
      <c r="AE70" s="393"/>
      <c r="AF70" s="394"/>
      <c r="AG70" s="393"/>
      <c r="AH70" s="393"/>
      <c r="AI70" s="393"/>
      <c r="AJ70" s="393"/>
      <c r="AK70" s="393"/>
      <c r="AL70" s="394"/>
      <c r="AM70" s="393"/>
      <c r="AN70" s="393"/>
      <c r="AO70" s="393"/>
      <c r="AP70" s="393"/>
      <c r="AQ70" s="393"/>
      <c r="AR70" s="394"/>
      <c r="AS70" s="393"/>
      <c r="AT70" s="393"/>
      <c r="AU70" s="393"/>
      <c r="AV70" s="393"/>
      <c r="AW70" s="393"/>
      <c r="AX70" s="394"/>
      <c r="AY70" s="393"/>
      <c r="AZ70" s="393"/>
      <c r="BA70" s="393"/>
      <c r="BB70" s="393"/>
      <c r="BC70" s="393"/>
      <c r="BD70" s="394"/>
      <c r="BE70" s="393"/>
      <c r="BF70" s="393"/>
      <c r="BG70" s="393"/>
      <c r="BH70" s="393"/>
      <c r="BI70" s="393"/>
      <c r="BJ70" s="394"/>
      <c r="BK70" s="324"/>
      <c r="BL70" s="392"/>
      <c r="BM70" s="393"/>
      <c r="BN70" s="394"/>
      <c r="BO70" s="324"/>
      <c r="BP70" s="413"/>
      <c r="BQ70" s="622"/>
      <c r="BR70" s="396"/>
      <c r="BS70" s="397"/>
      <c r="BT70" s="324"/>
    </row>
    <row r="71" spans="1:72" x14ac:dyDescent="0.2">
      <c r="A71" s="324"/>
      <c r="B71" s="400" t="s">
        <v>374</v>
      </c>
      <c r="C71" s="54"/>
      <c r="D71" s="54"/>
      <c r="E71" s="54"/>
      <c r="F71" s="54"/>
      <c r="G71" s="54"/>
      <c r="H71" s="623"/>
      <c r="I71" s="632"/>
      <c r="J71" s="624"/>
      <c r="K71" s="624"/>
      <c r="L71" s="624"/>
      <c r="M71" s="624"/>
      <c r="N71" s="626"/>
      <c r="O71" s="624">
        <v>1254</v>
      </c>
      <c r="P71" s="624">
        <v>1254</v>
      </c>
      <c r="Q71" s="624">
        <v>1254</v>
      </c>
      <c r="R71" s="624">
        <v>1254</v>
      </c>
      <c r="S71" s="624">
        <v>1254</v>
      </c>
      <c r="T71" s="626">
        <v>6270</v>
      </c>
      <c r="U71" s="401">
        <v>1373.8534615384613</v>
      </c>
      <c r="V71" s="401">
        <v>1373.8534615384613</v>
      </c>
      <c r="W71" s="401">
        <v>1373.8534615384613</v>
      </c>
      <c r="X71" s="401">
        <v>1373.8534615384613</v>
      </c>
      <c r="Y71" s="401">
        <v>1373.8534615384613</v>
      </c>
      <c r="Z71" s="402">
        <v>6869.2673076923056</v>
      </c>
      <c r="AA71" s="401">
        <v>0.14239291510900001</v>
      </c>
      <c r="AB71" s="401">
        <v>3.6740600677894624</v>
      </c>
      <c r="AC71" s="401">
        <v>8.579016944949819</v>
      </c>
      <c r="AD71" s="401">
        <v>13.759404741173757</v>
      </c>
      <c r="AE71" s="401">
        <v>17.239721461382757</v>
      </c>
      <c r="AF71" s="402">
        <v>43.394596130404793</v>
      </c>
      <c r="AG71" s="401">
        <v>1373.9958544535702</v>
      </c>
      <c r="AH71" s="401">
        <v>1377.5275216062507</v>
      </c>
      <c r="AI71" s="401">
        <v>1382.4324784834112</v>
      </c>
      <c r="AJ71" s="401">
        <v>1387.612866279635</v>
      </c>
      <c r="AK71" s="401">
        <v>1391.093182999844</v>
      </c>
      <c r="AL71" s="402">
        <v>6912.66190382271</v>
      </c>
      <c r="AM71" s="401">
        <v>62.775812112309453</v>
      </c>
      <c r="AN71" s="401">
        <v>70.328583540183558</v>
      </c>
      <c r="AO71" s="401">
        <v>66.463911071720105</v>
      </c>
      <c r="AP71" s="401">
        <v>79.568716952806128</v>
      </c>
      <c r="AQ71" s="401">
        <v>89.209130518074474</v>
      </c>
      <c r="AR71" s="402">
        <v>368.34615419509367</v>
      </c>
      <c r="AS71" s="401">
        <v>1436.7716665658797</v>
      </c>
      <c r="AT71" s="401">
        <v>1447.8561051464344</v>
      </c>
      <c r="AU71" s="401">
        <v>1448.8963895551312</v>
      </c>
      <c r="AV71" s="401">
        <v>1467.1815832324412</v>
      </c>
      <c r="AW71" s="401">
        <v>1480.3023135179185</v>
      </c>
      <c r="AX71" s="402">
        <v>7281.0080580178037</v>
      </c>
      <c r="AY71" s="401">
        <v>1436.7716665658797</v>
      </c>
      <c r="AZ71" s="401">
        <v>1447.8561051464344</v>
      </c>
      <c r="BA71" s="401">
        <v>1448.8963895551312</v>
      </c>
      <c r="BB71" s="401">
        <v>1467.1815832324412</v>
      </c>
      <c r="BC71" s="401">
        <v>1480.3023135179185</v>
      </c>
      <c r="BD71" s="402">
        <v>7281.0080580178046</v>
      </c>
      <c r="BE71" s="401">
        <v>0</v>
      </c>
      <c r="BF71" s="401">
        <v>0</v>
      </c>
      <c r="BG71" s="401">
        <v>0</v>
      </c>
      <c r="BH71" s="401">
        <v>0</v>
      </c>
      <c r="BI71" s="401">
        <v>0</v>
      </c>
      <c r="BJ71" s="402">
        <v>0</v>
      </c>
      <c r="BK71" s="324"/>
      <c r="BL71" s="403"/>
      <c r="BM71" s="404">
        <v>0.7</v>
      </c>
      <c r="BN71" s="405">
        <v>0.30000000000000004</v>
      </c>
      <c r="BO71" s="421"/>
      <c r="BP71" s="406" t="s">
        <v>78</v>
      </c>
      <c r="BQ71" s="407" t="s">
        <v>103</v>
      </c>
      <c r="BR71" s="415" t="s">
        <v>70</v>
      </c>
      <c r="BS71" s="409"/>
      <c r="BT71" s="324"/>
    </row>
    <row r="72" spans="1:72" x14ac:dyDescent="0.2">
      <c r="A72" s="324"/>
      <c r="B72" s="400" t="s">
        <v>375</v>
      </c>
      <c r="C72" s="54"/>
      <c r="D72" s="54"/>
      <c r="E72" s="54"/>
      <c r="F72" s="54"/>
      <c r="G72" s="54"/>
      <c r="H72" s="623"/>
      <c r="I72" s="632"/>
      <c r="J72" s="624"/>
      <c r="K72" s="624"/>
      <c r="L72" s="624"/>
      <c r="M72" s="624"/>
      <c r="N72" s="626"/>
      <c r="O72" s="624">
        <v>1512</v>
      </c>
      <c r="P72" s="624">
        <v>1512</v>
      </c>
      <c r="Q72" s="624">
        <v>1512</v>
      </c>
      <c r="R72" s="624">
        <v>1512</v>
      </c>
      <c r="S72" s="624">
        <v>1512</v>
      </c>
      <c r="T72" s="626">
        <v>7560</v>
      </c>
      <c r="U72" s="401">
        <v>1656.5123076923073</v>
      </c>
      <c r="V72" s="401">
        <v>1656.5123076923073</v>
      </c>
      <c r="W72" s="401">
        <v>1656.5123076923073</v>
      </c>
      <c r="X72" s="401">
        <v>1656.5123076923073</v>
      </c>
      <c r="Y72" s="401">
        <v>1656.5123076923073</v>
      </c>
      <c r="Z72" s="402">
        <v>8282.5615384615357</v>
      </c>
      <c r="AA72" s="401">
        <v>0.1716890651075024</v>
      </c>
      <c r="AB72" s="401">
        <v>4.4299671630762889</v>
      </c>
      <c r="AC72" s="401">
        <v>10.344077847499303</v>
      </c>
      <c r="AD72" s="401">
        <v>16.590287056343477</v>
      </c>
      <c r="AE72" s="401">
        <v>20.786649800327535</v>
      </c>
      <c r="AF72" s="402">
        <v>52.322670932354107</v>
      </c>
      <c r="AG72" s="401">
        <v>1656.6839967574149</v>
      </c>
      <c r="AH72" s="401">
        <v>1660.9422748553836</v>
      </c>
      <c r="AI72" s="401">
        <v>1666.8563855398065</v>
      </c>
      <c r="AJ72" s="401">
        <v>1673.1025947486507</v>
      </c>
      <c r="AK72" s="401">
        <v>1677.2989574926348</v>
      </c>
      <c r="AL72" s="402">
        <v>8334.8842093938893</v>
      </c>
      <c r="AM72" s="401">
        <v>75.691409819626713</v>
      </c>
      <c r="AN72" s="401">
        <v>84.798100727876829</v>
      </c>
      <c r="AO72" s="401">
        <v>80.138304258724702</v>
      </c>
      <c r="AP72" s="401">
        <v>95.939314220608338</v>
      </c>
      <c r="AQ72" s="401">
        <v>107.56316215576443</v>
      </c>
      <c r="AR72" s="402">
        <v>444.13029118260101</v>
      </c>
      <c r="AS72" s="401">
        <v>1732.3754065770415</v>
      </c>
      <c r="AT72" s="401">
        <v>1745.7403755832604</v>
      </c>
      <c r="AU72" s="401">
        <v>1746.9946897985312</v>
      </c>
      <c r="AV72" s="401">
        <v>1769.0419089692591</v>
      </c>
      <c r="AW72" s="401">
        <v>1784.8621196483994</v>
      </c>
      <c r="AX72" s="402">
        <v>8779.0145005764898</v>
      </c>
      <c r="AY72" s="401">
        <v>1732.3754065770415</v>
      </c>
      <c r="AZ72" s="401">
        <v>1745.7403755832604</v>
      </c>
      <c r="BA72" s="401">
        <v>1746.9946897985312</v>
      </c>
      <c r="BB72" s="401">
        <v>1769.0419089692591</v>
      </c>
      <c r="BC72" s="401">
        <v>1784.8621196483994</v>
      </c>
      <c r="BD72" s="402">
        <v>8779.0145005764916</v>
      </c>
      <c r="BE72" s="401">
        <v>0</v>
      </c>
      <c r="BF72" s="401">
        <v>0</v>
      </c>
      <c r="BG72" s="401">
        <v>0</v>
      </c>
      <c r="BH72" s="401">
        <v>0</v>
      </c>
      <c r="BI72" s="401">
        <v>0</v>
      </c>
      <c r="BJ72" s="402">
        <v>0</v>
      </c>
      <c r="BK72" s="324"/>
      <c r="BL72" s="403"/>
      <c r="BM72" s="404">
        <v>0.7</v>
      </c>
      <c r="BN72" s="405">
        <v>0.30000000000000004</v>
      </c>
      <c r="BO72" s="421"/>
      <c r="BP72" s="406" t="s">
        <v>138</v>
      </c>
      <c r="BQ72" s="407" t="s">
        <v>86</v>
      </c>
      <c r="BR72" s="415" t="s">
        <v>70</v>
      </c>
      <c r="BS72" s="409"/>
      <c r="BT72" s="324"/>
    </row>
    <row r="73" spans="1:72" x14ac:dyDescent="0.2">
      <c r="A73" s="324"/>
      <c r="B73" s="444" t="s">
        <v>142</v>
      </c>
      <c r="C73" s="633"/>
      <c r="D73" s="633"/>
      <c r="E73" s="633"/>
      <c r="F73" s="633"/>
      <c r="G73" s="633"/>
      <c r="H73" s="634"/>
      <c r="I73" s="635"/>
      <c r="J73" s="633"/>
      <c r="K73" s="633"/>
      <c r="L73" s="633"/>
      <c r="M73" s="633"/>
      <c r="N73" s="634"/>
      <c r="O73" s="635"/>
      <c r="P73" s="633"/>
      <c r="Q73" s="633"/>
      <c r="R73" s="633"/>
      <c r="S73" s="633"/>
      <c r="T73" s="634"/>
      <c r="U73" s="392"/>
      <c r="V73" s="393"/>
      <c r="W73" s="393"/>
      <c r="X73" s="393"/>
      <c r="Y73" s="393"/>
      <c r="Z73" s="394"/>
      <c r="AA73" s="392"/>
      <c r="AB73" s="393"/>
      <c r="AC73" s="393"/>
      <c r="AD73" s="393"/>
      <c r="AE73" s="393"/>
      <c r="AF73" s="394"/>
      <c r="AG73" s="393"/>
      <c r="AH73" s="393"/>
      <c r="AI73" s="393"/>
      <c r="AJ73" s="393"/>
      <c r="AK73" s="393"/>
      <c r="AL73" s="394"/>
      <c r="AM73" s="393"/>
      <c r="AN73" s="393"/>
      <c r="AO73" s="393"/>
      <c r="AP73" s="393"/>
      <c r="AQ73" s="393"/>
      <c r="AR73" s="394"/>
      <c r="AS73" s="393"/>
      <c r="AT73" s="393"/>
      <c r="AU73" s="393"/>
      <c r="AV73" s="393"/>
      <c r="AW73" s="393"/>
      <c r="AX73" s="394"/>
      <c r="AY73" s="393"/>
      <c r="AZ73" s="393"/>
      <c r="BA73" s="393"/>
      <c r="BB73" s="393"/>
      <c r="BC73" s="393"/>
      <c r="BD73" s="394"/>
      <c r="BE73" s="393"/>
      <c r="BF73" s="393"/>
      <c r="BG73" s="393"/>
      <c r="BH73" s="393"/>
      <c r="BI73" s="393"/>
      <c r="BJ73" s="394"/>
      <c r="BK73" s="324"/>
      <c r="BL73" s="392"/>
      <c r="BM73" s="393"/>
      <c r="BN73" s="394"/>
      <c r="BO73" s="324"/>
      <c r="BP73" s="413"/>
      <c r="BQ73" s="622"/>
      <c r="BR73" s="396"/>
      <c r="BS73" s="397"/>
      <c r="BT73" s="324"/>
    </row>
    <row r="74" spans="1:72" x14ac:dyDescent="0.2">
      <c r="A74" s="324"/>
      <c r="B74" s="422" t="s">
        <v>445</v>
      </c>
      <c r="C74" s="54"/>
      <c r="D74" s="54"/>
      <c r="E74" s="54"/>
      <c r="F74" s="54"/>
      <c r="G74" s="54"/>
      <c r="H74" s="623"/>
      <c r="I74" s="632"/>
      <c r="J74" s="624"/>
      <c r="K74" s="624"/>
      <c r="L74" s="624"/>
      <c r="M74" s="624"/>
      <c r="N74" s="626"/>
      <c r="O74" s="624">
        <v>14110</v>
      </c>
      <c r="P74" s="624">
        <v>14110</v>
      </c>
      <c r="Q74" s="624">
        <v>0</v>
      </c>
      <c r="R74" s="624">
        <v>0</v>
      </c>
      <c r="S74" s="624">
        <v>0</v>
      </c>
      <c r="T74" s="626">
        <v>28220</v>
      </c>
      <c r="U74" s="401">
        <v>15458.59038461538</v>
      </c>
      <c r="V74" s="401">
        <v>15458.59038461538</v>
      </c>
      <c r="W74" s="401">
        <v>0</v>
      </c>
      <c r="X74" s="401">
        <v>0</v>
      </c>
      <c r="Y74" s="401">
        <v>0</v>
      </c>
      <c r="Z74" s="402">
        <v>30917.180769230759</v>
      </c>
      <c r="AA74" s="401">
        <v>1.3733178620560422</v>
      </c>
      <c r="AB74" s="401">
        <v>35.434714666103424</v>
      </c>
      <c r="AC74" s="401">
        <v>0</v>
      </c>
      <c r="AD74" s="401">
        <v>0</v>
      </c>
      <c r="AE74" s="401">
        <v>0</v>
      </c>
      <c r="AF74" s="402">
        <v>36.808032528159465</v>
      </c>
      <c r="AG74" s="401">
        <v>15459.963702477437</v>
      </c>
      <c r="AH74" s="401">
        <v>15494.025099281484</v>
      </c>
      <c r="AI74" s="401">
        <v>0</v>
      </c>
      <c r="AJ74" s="401">
        <v>0</v>
      </c>
      <c r="AK74" s="401">
        <v>0</v>
      </c>
      <c r="AL74" s="402">
        <v>30953.988801758918</v>
      </c>
      <c r="AM74" s="401">
        <v>706.34257993144683</v>
      </c>
      <c r="AN74" s="401">
        <v>791.03525808175334</v>
      </c>
      <c r="AO74" s="401">
        <v>0</v>
      </c>
      <c r="AP74" s="401">
        <v>0</v>
      </c>
      <c r="AQ74" s="401">
        <v>0</v>
      </c>
      <c r="AR74" s="402">
        <v>1497.3778380132003</v>
      </c>
      <c r="AS74" s="401">
        <v>16166.306282408883</v>
      </c>
      <c r="AT74" s="401">
        <v>16285.060357363236</v>
      </c>
      <c r="AU74" s="401">
        <v>0</v>
      </c>
      <c r="AV74" s="401">
        <v>0</v>
      </c>
      <c r="AW74" s="401">
        <v>0</v>
      </c>
      <c r="AX74" s="402">
        <v>32451.366639772117</v>
      </c>
      <c r="AY74" s="401"/>
      <c r="AZ74" s="401"/>
      <c r="BA74" s="401"/>
      <c r="BB74" s="401"/>
      <c r="BC74" s="401"/>
      <c r="BD74" s="402"/>
      <c r="BE74" s="401">
        <v>16166.306282408883</v>
      </c>
      <c r="BF74" s="401">
        <v>16285.060357363236</v>
      </c>
      <c r="BG74" s="401">
        <v>0</v>
      </c>
      <c r="BH74" s="401">
        <v>0</v>
      </c>
      <c r="BI74" s="401">
        <v>0</v>
      </c>
      <c r="BJ74" s="402">
        <v>32451.366639772117</v>
      </c>
      <c r="BK74" s="324"/>
      <c r="BL74" s="403"/>
      <c r="BM74" s="404">
        <v>0.6</v>
      </c>
      <c r="BN74" s="405">
        <v>0.4</v>
      </c>
      <c r="BO74" s="324"/>
      <c r="BP74" s="406" t="s">
        <v>72</v>
      </c>
      <c r="BQ74" s="407" t="s">
        <v>103</v>
      </c>
      <c r="BR74" s="415" t="s">
        <v>70</v>
      </c>
      <c r="BS74" s="409" t="s">
        <v>174</v>
      </c>
      <c r="BT74" s="324"/>
    </row>
    <row r="75" spans="1:72" x14ac:dyDescent="0.2">
      <c r="A75" s="324"/>
      <c r="B75" s="400" t="s">
        <v>446</v>
      </c>
      <c r="C75" s="54"/>
      <c r="D75" s="54"/>
      <c r="E75" s="54"/>
      <c r="F75" s="54"/>
      <c r="G75" s="54"/>
      <c r="H75" s="623"/>
      <c r="I75" s="632"/>
      <c r="J75" s="624"/>
      <c r="K75" s="624"/>
      <c r="L75" s="624"/>
      <c r="M75" s="624"/>
      <c r="N75" s="626"/>
      <c r="O75" s="624">
        <v>0</v>
      </c>
      <c r="P75" s="624">
        <v>359</v>
      </c>
      <c r="Q75" s="624">
        <v>4870</v>
      </c>
      <c r="R75" s="624">
        <v>3488</v>
      </c>
      <c r="S75" s="624">
        <v>651</v>
      </c>
      <c r="T75" s="626">
        <v>9368</v>
      </c>
      <c r="U75" s="401">
        <v>0</v>
      </c>
      <c r="V75" s="401">
        <v>393.31211538461525</v>
      </c>
      <c r="W75" s="401">
        <v>5335.4596153846142</v>
      </c>
      <c r="X75" s="401">
        <v>3821.3723076923065</v>
      </c>
      <c r="Y75" s="401">
        <v>713.22057692307669</v>
      </c>
      <c r="Z75" s="402">
        <v>10263.364615384613</v>
      </c>
      <c r="AA75" s="401">
        <v>0</v>
      </c>
      <c r="AB75" s="401">
        <v>0.90156361198661439</v>
      </c>
      <c r="AC75" s="401">
        <v>28.557629885102948</v>
      </c>
      <c r="AD75" s="401">
        <v>32.804377127282336</v>
      </c>
      <c r="AE75" s="401">
        <v>7.6712636167875408</v>
      </c>
      <c r="AF75" s="402">
        <v>69.934834241159436</v>
      </c>
      <c r="AG75" s="401">
        <v>0</v>
      </c>
      <c r="AH75" s="401">
        <v>394.21367899660186</v>
      </c>
      <c r="AI75" s="401">
        <v>5364.017245269717</v>
      </c>
      <c r="AJ75" s="401">
        <v>3854.1766848195889</v>
      </c>
      <c r="AK75" s="401">
        <v>720.89184053986423</v>
      </c>
      <c r="AL75" s="402">
        <v>10333.299449625772</v>
      </c>
      <c r="AM75" s="401">
        <v>0</v>
      </c>
      <c r="AN75" s="401">
        <v>20.126269146091385</v>
      </c>
      <c r="AO75" s="401">
        <v>257.88859183045986</v>
      </c>
      <c r="AP75" s="401">
        <v>221.00681045336549</v>
      </c>
      <c r="AQ75" s="401">
        <v>46.229925556426856</v>
      </c>
      <c r="AR75" s="402">
        <v>545.25159698634366</v>
      </c>
      <c r="AS75" s="401">
        <v>0</v>
      </c>
      <c r="AT75" s="401">
        <v>414.33994814269323</v>
      </c>
      <c r="AU75" s="401">
        <v>5621.9058371001765</v>
      </c>
      <c r="AV75" s="401">
        <v>4075.1834952729546</v>
      </c>
      <c r="AW75" s="401">
        <v>767.12176609629114</v>
      </c>
      <c r="AX75" s="402">
        <v>10878.551046612116</v>
      </c>
      <c r="AY75" s="401"/>
      <c r="AZ75" s="401"/>
      <c r="BA75" s="401"/>
      <c r="BB75" s="401"/>
      <c r="BC75" s="401"/>
      <c r="BD75" s="402"/>
      <c r="BE75" s="401">
        <v>0</v>
      </c>
      <c r="BF75" s="401">
        <v>414.33994814269323</v>
      </c>
      <c r="BG75" s="401">
        <v>5621.9058371001765</v>
      </c>
      <c r="BH75" s="401">
        <v>4075.1834952729546</v>
      </c>
      <c r="BI75" s="401">
        <v>767.12176609629114</v>
      </c>
      <c r="BJ75" s="402">
        <v>10878.551046612116</v>
      </c>
      <c r="BK75" s="324"/>
      <c r="BL75" s="403"/>
      <c r="BM75" s="404">
        <v>0.6</v>
      </c>
      <c r="BN75" s="405">
        <v>0.4</v>
      </c>
      <c r="BO75" s="324"/>
      <c r="BP75" s="406" t="s">
        <v>72</v>
      </c>
      <c r="BQ75" s="407" t="s">
        <v>90</v>
      </c>
      <c r="BR75" s="415" t="s">
        <v>70</v>
      </c>
      <c r="BS75" s="409" t="s">
        <v>169</v>
      </c>
      <c r="BT75" s="324"/>
    </row>
    <row r="76" spans="1:72" x14ac:dyDescent="0.2">
      <c r="A76" s="324"/>
      <c r="B76" s="400" t="s">
        <v>447</v>
      </c>
      <c r="C76" s="54"/>
      <c r="D76" s="54"/>
      <c r="E76" s="54"/>
      <c r="F76" s="54"/>
      <c r="G76" s="54"/>
      <c r="H76" s="623"/>
      <c r="I76" s="632"/>
      <c r="J76" s="624"/>
      <c r="K76" s="624"/>
      <c r="L76" s="624"/>
      <c r="M76" s="624"/>
      <c r="N76" s="626"/>
      <c r="O76" s="624">
        <v>5890</v>
      </c>
      <c r="P76" s="624">
        <v>0</v>
      </c>
      <c r="Q76" s="624">
        <v>962</v>
      </c>
      <c r="R76" s="624">
        <v>807</v>
      </c>
      <c r="S76" s="624">
        <v>0</v>
      </c>
      <c r="T76" s="626">
        <v>7659</v>
      </c>
      <c r="U76" s="401">
        <v>6452.948076923075</v>
      </c>
      <c r="V76" s="401">
        <v>0</v>
      </c>
      <c r="W76" s="401">
        <v>1053.9449999999997</v>
      </c>
      <c r="X76" s="401">
        <v>884.13057692307666</v>
      </c>
      <c r="Y76" s="401">
        <v>0</v>
      </c>
      <c r="Z76" s="402">
        <v>8391.0236538461522</v>
      </c>
      <c r="AA76" s="401">
        <v>0.57327017771155842</v>
      </c>
      <c r="AB76" s="401">
        <v>0</v>
      </c>
      <c r="AC76" s="401">
        <v>5.6411581005069884</v>
      </c>
      <c r="AD76" s="401">
        <v>7.5897741805380869</v>
      </c>
      <c r="AE76" s="401">
        <v>0</v>
      </c>
      <c r="AF76" s="402">
        <v>13.804202458756635</v>
      </c>
      <c r="AG76" s="401">
        <v>6453.5213471007864</v>
      </c>
      <c r="AH76" s="401">
        <v>0</v>
      </c>
      <c r="AI76" s="401">
        <v>1059.5861581005067</v>
      </c>
      <c r="AJ76" s="401">
        <v>891.7203511036148</v>
      </c>
      <c r="AK76" s="401">
        <v>0</v>
      </c>
      <c r="AL76" s="402">
        <v>8404.827856304908</v>
      </c>
      <c r="AM76" s="401">
        <v>294.85172188492004</v>
      </c>
      <c r="AN76" s="401">
        <v>0</v>
      </c>
      <c r="AO76" s="401">
        <v>50.94226393037011</v>
      </c>
      <c r="AP76" s="401">
        <v>51.133169735053315</v>
      </c>
      <c r="AQ76" s="401">
        <v>0</v>
      </c>
      <c r="AR76" s="402">
        <v>396.92715555034351</v>
      </c>
      <c r="AS76" s="401">
        <v>6748.3730689857066</v>
      </c>
      <c r="AT76" s="401">
        <v>0</v>
      </c>
      <c r="AU76" s="401">
        <v>1110.5284220308768</v>
      </c>
      <c r="AV76" s="401">
        <v>942.85352083866815</v>
      </c>
      <c r="AW76" s="401">
        <v>0</v>
      </c>
      <c r="AX76" s="402">
        <v>8801.7550118552517</v>
      </c>
      <c r="AY76" s="401"/>
      <c r="AZ76" s="401"/>
      <c r="BA76" s="401"/>
      <c r="BB76" s="401"/>
      <c r="BC76" s="401"/>
      <c r="BD76" s="402"/>
      <c r="BE76" s="401">
        <v>6748.3730689857066</v>
      </c>
      <c r="BF76" s="401">
        <v>0</v>
      </c>
      <c r="BG76" s="401">
        <v>1110.5284220308768</v>
      </c>
      <c r="BH76" s="401">
        <v>942.85352083866815</v>
      </c>
      <c r="BI76" s="401">
        <v>0</v>
      </c>
      <c r="BJ76" s="402">
        <v>8801.7550118552517</v>
      </c>
      <c r="BK76" s="324"/>
      <c r="BL76" s="403"/>
      <c r="BM76" s="404">
        <v>0.6</v>
      </c>
      <c r="BN76" s="405">
        <v>0.4</v>
      </c>
      <c r="BO76" s="324"/>
      <c r="BP76" s="406" t="s">
        <v>72</v>
      </c>
      <c r="BQ76" s="407" t="s">
        <v>90</v>
      </c>
      <c r="BR76" s="415" t="s">
        <v>70</v>
      </c>
      <c r="BS76" s="409" t="s">
        <v>169</v>
      </c>
      <c r="BT76" s="324"/>
    </row>
    <row r="77" spans="1:72" x14ac:dyDescent="0.2">
      <c r="A77" s="324"/>
      <c r="B77" s="400" t="s">
        <v>448</v>
      </c>
      <c r="C77" s="54"/>
      <c r="D77" s="54"/>
      <c r="E77" s="54"/>
      <c r="F77" s="54"/>
      <c r="G77" s="54"/>
      <c r="H77" s="623"/>
      <c r="I77" s="632"/>
      <c r="J77" s="624"/>
      <c r="K77" s="624"/>
      <c r="L77" s="624"/>
      <c r="M77" s="624"/>
      <c r="N77" s="626"/>
      <c r="O77" s="624">
        <v>907</v>
      </c>
      <c r="P77" s="624">
        <v>0</v>
      </c>
      <c r="Q77" s="624">
        <v>0</v>
      </c>
      <c r="R77" s="624">
        <v>107</v>
      </c>
      <c r="S77" s="624">
        <v>0</v>
      </c>
      <c r="T77" s="626">
        <v>1014</v>
      </c>
      <c r="U77" s="401">
        <v>993.68826923076892</v>
      </c>
      <c r="V77" s="401">
        <v>0</v>
      </c>
      <c r="W77" s="401">
        <v>0</v>
      </c>
      <c r="X77" s="401">
        <v>117.22673076923074</v>
      </c>
      <c r="Y77" s="401">
        <v>0</v>
      </c>
      <c r="Z77" s="402">
        <v>1110.9149999999997</v>
      </c>
      <c r="AA77" s="401">
        <v>8.8277767603460691E-2</v>
      </c>
      <c r="AB77" s="401">
        <v>0</v>
      </c>
      <c r="AC77" s="401">
        <v>0</v>
      </c>
      <c r="AD77" s="401">
        <v>1.0063269359573426</v>
      </c>
      <c r="AE77" s="401">
        <v>0</v>
      </c>
      <c r="AF77" s="402">
        <v>1.0946047035608033</v>
      </c>
      <c r="AG77" s="401">
        <v>993.7765469983724</v>
      </c>
      <c r="AH77" s="401">
        <v>0</v>
      </c>
      <c r="AI77" s="401">
        <v>0</v>
      </c>
      <c r="AJ77" s="401">
        <v>118.23305770518809</v>
      </c>
      <c r="AK77" s="401">
        <v>0</v>
      </c>
      <c r="AL77" s="402">
        <v>1112.0096047035606</v>
      </c>
      <c r="AM77" s="401">
        <v>45.404161587372244</v>
      </c>
      <c r="AN77" s="401">
        <v>0</v>
      </c>
      <c r="AO77" s="401">
        <v>0</v>
      </c>
      <c r="AP77" s="401">
        <v>6.7797387381049621</v>
      </c>
      <c r="AQ77" s="401">
        <v>0</v>
      </c>
      <c r="AR77" s="402">
        <v>52.183900325477204</v>
      </c>
      <c r="AS77" s="401">
        <v>1039.1807085857447</v>
      </c>
      <c r="AT77" s="401">
        <v>0</v>
      </c>
      <c r="AU77" s="401">
        <v>0</v>
      </c>
      <c r="AV77" s="401">
        <v>125.01279644329306</v>
      </c>
      <c r="AW77" s="401">
        <v>0</v>
      </c>
      <c r="AX77" s="402">
        <v>1164.1935050290379</v>
      </c>
      <c r="AY77" s="401"/>
      <c r="AZ77" s="401"/>
      <c r="BA77" s="401"/>
      <c r="BB77" s="401"/>
      <c r="BC77" s="401"/>
      <c r="BD77" s="402"/>
      <c r="BE77" s="401">
        <v>1039.1807085857447</v>
      </c>
      <c r="BF77" s="401">
        <v>0</v>
      </c>
      <c r="BG77" s="401">
        <v>0</v>
      </c>
      <c r="BH77" s="401">
        <v>125.01279644329306</v>
      </c>
      <c r="BI77" s="401">
        <v>0</v>
      </c>
      <c r="BJ77" s="402">
        <v>1164.1935050290379</v>
      </c>
      <c r="BK77" s="324"/>
      <c r="BL77" s="403"/>
      <c r="BM77" s="404">
        <v>0.6</v>
      </c>
      <c r="BN77" s="405">
        <v>0.4</v>
      </c>
      <c r="BO77" s="324"/>
      <c r="BP77" s="406" t="s">
        <v>72</v>
      </c>
      <c r="BQ77" s="407" t="s">
        <v>90</v>
      </c>
      <c r="BR77" s="415" t="s">
        <v>70</v>
      </c>
      <c r="BS77" s="409" t="s">
        <v>169</v>
      </c>
      <c r="BT77" s="324"/>
    </row>
    <row r="78" spans="1:72" x14ac:dyDescent="0.2">
      <c r="A78" s="324"/>
      <c r="B78" s="400" t="s">
        <v>449</v>
      </c>
      <c r="C78" s="54"/>
      <c r="D78" s="54"/>
      <c r="E78" s="54"/>
      <c r="F78" s="54"/>
      <c r="G78" s="54"/>
      <c r="H78" s="623"/>
      <c r="I78" s="632"/>
      <c r="J78" s="624"/>
      <c r="K78" s="624"/>
      <c r="L78" s="624"/>
      <c r="M78" s="624"/>
      <c r="N78" s="626"/>
      <c r="O78" s="624">
        <v>473</v>
      </c>
      <c r="P78" s="624">
        <v>0</v>
      </c>
      <c r="Q78" s="624">
        <v>0</v>
      </c>
      <c r="R78" s="624">
        <v>524</v>
      </c>
      <c r="S78" s="624">
        <v>291</v>
      </c>
      <c r="T78" s="626">
        <v>1288</v>
      </c>
      <c r="U78" s="401">
        <v>518.2078846153845</v>
      </c>
      <c r="V78" s="401">
        <v>0</v>
      </c>
      <c r="W78" s="401">
        <v>0</v>
      </c>
      <c r="X78" s="401">
        <v>574.0823076923075</v>
      </c>
      <c r="Y78" s="401">
        <v>318.81288461538452</v>
      </c>
      <c r="Z78" s="402">
        <v>1411.1030769230765</v>
      </c>
      <c r="AA78" s="401">
        <v>4.603680714050376E-2</v>
      </c>
      <c r="AB78" s="401">
        <v>0</v>
      </c>
      <c r="AC78" s="401">
        <v>0</v>
      </c>
      <c r="AD78" s="401">
        <v>4.9281805088004429</v>
      </c>
      <c r="AE78" s="401">
        <v>3.4290901881492695</v>
      </c>
      <c r="AF78" s="402">
        <v>8.4033075040902165</v>
      </c>
      <c r="AG78" s="401">
        <v>518.25392142252497</v>
      </c>
      <c r="AH78" s="401">
        <v>0</v>
      </c>
      <c r="AI78" s="401">
        <v>0</v>
      </c>
      <c r="AJ78" s="401">
        <v>579.01048820110793</v>
      </c>
      <c r="AK78" s="401">
        <v>322.24197480353376</v>
      </c>
      <c r="AL78" s="402">
        <v>1419.5063844271667</v>
      </c>
      <c r="AM78" s="401">
        <v>23.678245237957078</v>
      </c>
      <c r="AN78" s="401">
        <v>0</v>
      </c>
      <c r="AO78" s="401">
        <v>0</v>
      </c>
      <c r="AP78" s="401">
        <v>33.201711203429902</v>
      </c>
      <c r="AQ78" s="401">
        <v>20.664989764854401</v>
      </c>
      <c r="AR78" s="402">
        <v>77.544946206241377</v>
      </c>
      <c r="AS78" s="401">
        <v>541.93216666048204</v>
      </c>
      <c r="AT78" s="401">
        <v>0</v>
      </c>
      <c r="AU78" s="401">
        <v>0</v>
      </c>
      <c r="AV78" s="401">
        <v>612.21219940453784</v>
      </c>
      <c r="AW78" s="401">
        <v>342.90696456838816</v>
      </c>
      <c r="AX78" s="402">
        <v>1497.051330633408</v>
      </c>
      <c r="AY78" s="401"/>
      <c r="AZ78" s="401"/>
      <c r="BA78" s="401"/>
      <c r="BB78" s="401"/>
      <c r="BC78" s="401"/>
      <c r="BD78" s="402"/>
      <c r="BE78" s="401">
        <v>541.93216666048204</v>
      </c>
      <c r="BF78" s="401">
        <v>0</v>
      </c>
      <c r="BG78" s="401">
        <v>0</v>
      </c>
      <c r="BH78" s="401">
        <v>612.21219940453784</v>
      </c>
      <c r="BI78" s="401">
        <v>342.90696456838816</v>
      </c>
      <c r="BJ78" s="402">
        <v>1497.051330633408</v>
      </c>
      <c r="BK78" s="324"/>
      <c r="BL78" s="403"/>
      <c r="BM78" s="404">
        <v>0.6</v>
      </c>
      <c r="BN78" s="405">
        <v>0.4</v>
      </c>
      <c r="BO78" s="324"/>
      <c r="BP78" s="406" t="s">
        <v>72</v>
      </c>
      <c r="BQ78" s="407" t="s">
        <v>90</v>
      </c>
      <c r="BR78" s="415" t="s">
        <v>70</v>
      </c>
      <c r="BS78" s="409" t="s">
        <v>169</v>
      </c>
      <c r="BT78" s="324"/>
    </row>
    <row r="79" spans="1:72" x14ac:dyDescent="0.2">
      <c r="A79" s="324"/>
      <c r="B79" s="400" t="s">
        <v>450</v>
      </c>
      <c r="C79" s="54"/>
      <c r="D79" s="54"/>
      <c r="E79" s="54"/>
      <c r="F79" s="54"/>
      <c r="G79" s="54"/>
      <c r="H79" s="623"/>
      <c r="I79" s="632"/>
      <c r="J79" s="624"/>
      <c r="K79" s="624"/>
      <c r="L79" s="624"/>
      <c r="M79" s="624"/>
      <c r="N79" s="626"/>
      <c r="O79" s="624">
        <v>560</v>
      </c>
      <c r="P79" s="624">
        <v>0</v>
      </c>
      <c r="Q79" s="624">
        <v>0</v>
      </c>
      <c r="R79" s="624">
        <v>0</v>
      </c>
      <c r="S79" s="624">
        <v>0</v>
      </c>
      <c r="T79" s="626">
        <v>560</v>
      </c>
      <c r="U79" s="401">
        <v>613.52307692307681</v>
      </c>
      <c r="V79" s="401">
        <v>0</v>
      </c>
      <c r="W79" s="401">
        <v>0</v>
      </c>
      <c r="X79" s="401">
        <v>0</v>
      </c>
      <c r="Y79" s="401">
        <v>0</v>
      </c>
      <c r="Z79" s="402">
        <v>613.52307692307681</v>
      </c>
      <c r="AA79" s="401">
        <v>5.4504465113492821E-2</v>
      </c>
      <c r="AB79" s="401">
        <v>0</v>
      </c>
      <c r="AC79" s="401">
        <v>0</v>
      </c>
      <c r="AD79" s="401">
        <v>0</v>
      </c>
      <c r="AE79" s="401">
        <v>0</v>
      </c>
      <c r="AF79" s="402">
        <v>5.4504465113492821E-2</v>
      </c>
      <c r="AG79" s="401">
        <v>613.57758138819031</v>
      </c>
      <c r="AH79" s="401">
        <v>0</v>
      </c>
      <c r="AI79" s="401">
        <v>0</v>
      </c>
      <c r="AJ79" s="401">
        <v>0</v>
      </c>
      <c r="AK79" s="401">
        <v>0</v>
      </c>
      <c r="AL79" s="402">
        <v>613.57758138819031</v>
      </c>
      <c r="AM79" s="401">
        <v>28.033440450858279</v>
      </c>
      <c r="AN79" s="401">
        <v>0</v>
      </c>
      <c r="AO79" s="401">
        <v>0</v>
      </c>
      <c r="AP79" s="401">
        <v>0</v>
      </c>
      <c r="AQ79" s="401">
        <v>0</v>
      </c>
      <c r="AR79" s="402">
        <v>28.033440450858279</v>
      </c>
      <c r="AS79" s="401">
        <v>641.61102183904859</v>
      </c>
      <c r="AT79" s="401">
        <v>0</v>
      </c>
      <c r="AU79" s="401">
        <v>0</v>
      </c>
      <c r="AV79" s="401">
        <v>0</v>
      </c>
      <c r="AW79" s="401">
        <v>0</v>
      </c>
      <c r="AX79" s="402">
        <v>641.61102183904859</v>
      </c>
      <c r="AY79" s="401"/>
      <c r="AZ79" s="401"/>
      <c r="BA79" s="401"/>
      <c r="BB79" s="401"/>
      <c r="BC79" s="401"/>
      <c r="BD79" s="402"/>
      <c r="BE79" s="401">
        <v>641.61102183904859</v>
      </c>
      <c r="BF79" s="401">
        <v>0</v>
      </c>
      <c r="BG79" s="401">
        <v>0</v>
      </c>
      <c r="BH79" s="401">
        <v>0</v>
      </c>
      <c r="BI79" s="401">
        <v>0</v>
      </c>
      <c r="BJ79" s="402">
        <v>641.61102183904859</v>
      </c>
      <c r="BK79" s="324"/>
      <c r="BL79" s="403"/>
      <c r="BM79" s="404">
        <v>0.6</v>
      </c>
      <c r="BN79" s="405">
        <v>0.4</v>
      </c>
      <c r="BO79" s="324"/>
      <c r="BP79" s="406" t="s">
        <v>72</v>
      </c>
      <c r="BQ79" s="407" t="s">
        <v>90</v>
      </c>
      <c r="BR79" s="415" t="s">
        <v>70</v>
      </c>
      <c r="BS79" s="409" t="s">
        <v>169</v>
      </c>
      <c r="BT79" s="324"/>
    </row>
    <row r="80" spans="1:72" x14ac:dyDescent="0.2">
      <c r="A80" s="324"/>
      <c r="B80" s="400" t="s">
        <v>451</v>
      </c>
      <c r="C80" s="54"/>
      <c r="D80" s="54"/>
      <c r="E80" s="54"/>
      <c r="F80" s="54"/>
      <c r="G80" s="54"/>
      <c r="H80" s="623"/>
      <c r="I80" s="632"/>
      <c r="J80" s="624"/>
      <c r="K80" s="624"/>
      <c r="L80" s="624"/>
      <c r="M80" s="624"/>
      <c r="N80" s="626"/>
      <c r="O80" s="624">
        <v>1082</v>
      </c>
      <c r="P80" s="624">
        <v>0</v>
      </c>
      <c r="Q80" s="624">
        <v>0</v>
      </c>
      <c r="R80" s="624">
        <v>0</v>
      </c>
      <c r="S80" s="624">
        <v>1138</v>
      </c>
      <c r="T80" s="626">
        <v>2220</v>
      </c>
      <c r="U80" s="401">
        <v>1185.4142307692305</v>
      </c>
      <c r="V80" s="401">
        <v>0</v>
      </c>
      <c r="W80" s="401">
        <v>0</v>
      </c>
      <c r="X80" s="401">
        <v>0</v>
      </c>
      <c r="Y80" s="401">
        <v>1246.7665384615382</v>
      </c>
      <c r="Z80" s="402">
        <v>2432.1807692307684</v>
      </c>
      <c r="AA80" s="401">
        <v>0.10531041295142719</v>
      </c>
      <c r="AB80" s="401">
        <v>0</v>
      </c>
      <c r="AC80" s="401">
        <v>0</v>
      </c>
      <c r="AD80" s="401">
        <v>0</v>
      </c>
      <c r="AE80" s="401">
        <v>13.40998156052876</v>
      </c>
      <c r="AF80" s="402">
        <v>13.515291973480187</v>
      </c>
      <c r="AG80" s="401">
        <v>1185.5195411821819</v>
      </c>
      <c r="AH80" s="401">
        <v>0</v>
      </c>
      <c r="AI80" s="401">
        <v>0</v>
      </c>
      <c r="AJ80" s="401">
        <v>0</v>
      </c>
      <c r="AK80" s="401">
        <v>1260.1765200220668</v>
      </c>
      <c r="AL80" s="402">
        <v>2445.6960612042485</v>
      </c>
      <c r="AM80" s="401">
        <v>54.164611728265456</v>
      </c>
      <c r="AN80" s="401">
        <v>0</v>
      </c>
      <c r="AO80" s="401">
        <v>0</v>
      </c>
      <c r="AP80" s="401">
        <v>0</v>
      </c>
      <c r="AQ80" s="401">
        <v>80.813602585581833</v>
      </c>
      <c r="AR80" s="402">
        <v>134.97821431384727</v>
      </c>
      <c r="AS80" s="401">
        <v>1239.6841529104474</v>
      </c>
      <c r="AT80" s="401">
        <v>0</v>
      </c>
      <c r="AU80" s="401">
        <v>0</v>
      </c>
      <c r="AV80" s="401">
        <v>0</v>
      </c>
      <c r="AW80" s="401">
        <v>1340.9901226076486</v>
      </c>
      <c r="AX80" s="402">
        <v>2580.6742755180958</v>
      </c>
      <c r="AY80" s="401"/>
      <c r="AZ80" s="401"/>
      <c r="BA80" s="401"/>
      <c r="BB80" s="401"/>
      <c r="BC80" s="401"/>
      <c r="BD80" s="402"/>
      <c r="BE80" s="401">
        <v>1239.6841529104474</v>
      </c>
      <c r="BF80" s="401">
        <v>0</v>
      </c>
      <c r="BG80" s="401">
        <v>0</v>
      </c>
      <c r="BH80" s="401">
        <v>0</v>
      </c>
      <c r="BI80" s="401">
        <v>1340.9901226076486</v>
      </c>
      <c r="BJ80" s="402">
        <v>2580.6742755180958</v>
      </c>
      <c r="BK80" s="324"/>
      <c r="BL80" s="403"/>
      <c r="BM80" s="404">
        <v>0.6</v>
      </c>
      <c r="BN80" s="405">
        <v>0.4</v>
      </c>
      <c r="BO80" s="324"/>
      <c r="BP80" s="406" t="s">
        <v>72</v>
      </c>
      <c r="BQ80" s="407" t="s">
        <v>90</v>
      </c>
      <c r="BR80" s="415" t="s">
        <v>70</v>
      </c>
      <c r="BS80" s="409" t="s">
        <v>169</v>
      </c>
      <c r="BT80" s="324"/>
    </row>
    <row r="81" spans="1:72" x14ac:dyDescent="0.2">
      <c r="A81" s="324"/>
      <c r="B81" s="400" t="s">
        <v>452</v>
      </c>
      <c r="C81" s="54"/>
      <c r="D81" s="54"/>
      <c r="E81" s="54"/>
      <c r="F81" s="54"/>
      <c r="G81" s="54"/>
      <c r="H81" s="623"/>
      <c r="I81" s="632"/>
      <c r="J81" s="624"/>
      <c r="K81" s="624"/>
      <c r="L81" s="624"/>
      <c r="M81" s="624"/>
      <c r="N81" s="626"/>
      <c r="O81" s="624">
        <v>1141</v>
      </c>
      <c r="P81" s="624">
        <v>0</v>
      </c>
      <c r="Q81" s="624">
        <v>0</v>
      </c>
      <c r="R81" s="624">
        <v>0</v>
      </c>
      <c r="S81" s="624">
        <v>0</v>
      </c>
      <c r="T81" s="626">
        <v>1141</v>
      </c>
      <c r="U81" s="401">
        <v>1250.0532692307688</v>
      </c>
      <c r="V81" s="401">
        <v>0</v>
      </c>
      <c r="W81" s="401">
        <v>0</v>
      </c>
      <c r="X81" s="401">
        <v>0</v>
      </c>
      <c r="Y81" s="401">
        <v>0</v>
      </c>
      <c r="Z81" s="402">
        <v>1250.0532692307688</v>
      </c>
      <c r="AA81" s="401">
        <v>0.11105284766874161</v>
      </c>
      <c r="AB81" s="401">
        <v>0</v>
      </c>
      <c r="AC81" s="401">
        <v>0</v>
      </c>
      <c r="AD81" s="401">
        <v>0</v>
      </c>
      <c r="AE81" s="401">
        <v>0</v>
      </c>
      <c r="AF81" s="402">
        <v>0.11105284766874161</v>
      </c>
      <c r="AG81" s="401">
        <v>1250.1643220784376</v>
      </c>
      <c r="AH81" s="401">
        <v>0</v>
      </c>
      <c r="AI81" s="401">
        <v>0</v>
      </c>
      <c r="AJ81" s="401">
        <v>0</v>
      </c>
      <c r="AK81" s="401">
        <v>0</v>
      </c>
      <c r="AL81" s="402">
        <v>1250.1643220784376</v>
      </c>
      <c r="AM81" s="401">
        <v>57.118134918623731</v>
      </c>
      <c r="AN81" s="401">
        <v>0</v>
      </c>
      <c r="AO81" s="401">
        <v>0</v>
      </c>
      <c r="AP81" s="401">
        <v>0</v>
      </c>
      <c r="AQ81" s="401">
        <v>0</v>
      </c>
      <c r="AR81" s="402">
        <v>57.118134918623731</v>
      </c>
      <c r="AS81" s="401">
        <v>1307.2824569970614</v>
      </c>
      <c r="AT81" s="401">
        <v>0</v>
      </c>
      <c r="AU81" s="401">
        <v>0</v>
      </c>
      <c r="AV81" s="401">
        <v>0</v>
      </c>
      <c r="AW81" s="401">
        <v>0</v>
      </c>
      <c r="AX81" s="402">
        <v>1307.2824569970614</v>
      </c>
      <c r="AY81" s="401"/>
      <c r="AZ81" s="401"/>
      <c r="BA81" s="401"/>
      <c r="BB81" s="401"/>
      <c r="BC81" s="401"/>
      <c r="BD81" s="402"/>
      <c r="BE81" s="401">
        <v>1307.2824569970614</v>
      </c>
      <c r="BF81" s="401">
        <v>0</v>
      </c>
      <c r="BG81" s="401">
        <v>0</v>
      </c>
      <c r="BH81" s="401">
        <v>0</v>
      </c>
      <c r="BI81" s="401">
        <v>0</v>
      </c>
      <c r="BJ81" s="402">
        <v>1307.2824569970614</v>
      </c>
      <c r="BK81" s="324"/>
      <c r="BL81" s="403"/>
      <c r="BM81" s="404">
        <v>0.6</v>
      </c>
      <c r="BN81" s="405">
        <v>0.4</v>
      </c>
      <c r="BO81" s="324"/>
      <c r="BP81" s="406" t="s">
        <v>72</v>
      </c>
      <c r="BQ81" s="407" t="s">
        <v>90</v>
      </c>
      <c r="BR81" s="415" t="s">
        <v>70</v>
      </c>
      <c r="BS81" s="409" t="s">
        <v>169</v>
      </c>
      <c r="BT81" s="324"/>
    </row>
    <row r="82" spans="1:72" x14ac:dyDescent="0.2">
      <c r="A82" s="324"/>
      <c r="B82" s="400" t="s">
        <v>453</v>
      </c>
      <c r="C82" s="54"/>
      <c r="D82" s="54"/>
      <c r="E82" s="54"/>
      <c r="F82" s="54"/>
      <c r="G82" s="54"/>
      <c r="H82" s="623"/>
      <c r="I82" s="632"/>
      <c r="J82" s="624"/>
      <c r="K82" s="624"/>
      <c r="L82" s="624"/>
      <c r="M82" s="624"/>
      <c r="N82" s="626"/>
      <c r="O82" s="624">
        <v>768</v>
      </c>
      <c r="P82" s="624">
        <v>0</v>
      </c>
      <c r="Q82" s="624">
        <v>0</v>
      </c>
      <c r="R82" s="624">
        <v>0</v>
      </c>
      <c r="S82" s="624">
        <v>0</v>
      </c>
      <c r="T82" s="626">
        <v>768</v>
      </c>
      <c r="U82" s="401">
        <v>841.4030769230767</v>
      </c>
      <c r="V82" s="401">
        <v>0</v>
      </c>
      <c r="W82" s="401">
        <v>0</v>
      </c>
      <c r="X82" s="401">
        <v>0</v>
      </c>
      <c r="Y82" s="401">
        <v>0</v>
      </c>
      <c r="Z82" s="402">
        <v>841.4030769230767</v>
      </c>
      <c r="AA82" s="401">
        <v>7.4748980727075864E-2</v>
      </c>
      <c r="AB82" s="401">
        <v>0</v>
      </c>
      <c r="AC82" s="401">
        <v>0</v>
      </c>
      <c r="AD82" s="401">
        <v>0</v>
      </c>
      <c r="AE82" s="401">
        <v>0</v>
      </c>
      <c r="AF82" s="402">
        <v>7.4748980727075864E-2</v>
      </c>
      <c r="AG82" s="401">
        <v>841.47782590380382</v>
      </c>
      <c r="AH82" s="401">
        <v>0</v>
      </c>
      <c r="AI82" s="401">
        <v>0</v>
      </c>
      <c r="AJ82" s="401">
        <v>0</v>
      </c>
      <c r="AK82" s="401">
        <v>0</v>
      </c>
      <c r="AL82" s="402">
        <v>841.47782590380382</v>
      </c>
      <c r="AM82" s="401">
        <v>38.445861189748491</v>
      </c>
      <c r="AN82" s="401">
        <v>0</v>
      </c>
      <c r="AO82" s="401">
        <v>0</v>
      </c>
      <c r="AP82" s="401">
        <v>0</v>
      </c>
      <c r="AQ82" s="401">
        <v>0</v>
      </c>
      <c r="AR82" s="402">
        <v>38.445861189748491</v>
      </c>
      <c r="AS82" s="401">
        <v>879.9236870935523</v>
      </c>
      <c r="AT82" s="401">
        <v>0</v>
      </c>
      <c r="AU82" s="401">
        <v>0</v>
      </c>
      <c r="AV82" s="401">
        <v>0</v>
      </c>
      <c r="AW82" s="401">
        <v>0</v>
      </c>
      <c r="AX82" s="402">
        <v>879.9236870935523</v>
      </c>
      <c r="AY82" s="401"/>
      <c r="AZ82" s="401"/>
      <c r="BA82" s="401"/>
      <c r="BB82" s="401"/>
      <c r="BC82" s="401"/>
      <c r="BD82" s="402"/>
      <c r="BE82" s="401">
        <v>879.9236870935523</v>
      </c>
      <c r="BF82" s="401">
        <v>0</v>
      </c>
      <c r="BG82" s="401">
        <v>0</v>
      </c>
      <c r="BH82" s="401">
        <v>0</v>
      </c>
      <c r="BI82" s="401">
        <v>0</v>
      </c>
      <c r="BJ82" s="402">
        <v>879.9236870935523</v>
      </c>
      <c r="BK82" s="324"/>
      <c r="BL82" s="403"/>
      <c r="BM82" s="404">
        <v>0.6</v>
      </c>
      <c r="BN82" s="405">
        <v>0.4</v>
      </c>
      <c r="BO82" s="324"/>
      <c r="BP82" s="406" t="s">
        <v>72</v>
      </c>
      <c r="BQ82" s="407" t="s">
        <v>90</v>
      </c>
      <c r="BR82" s="415" t="s">
        <v>70</v>
      </c>
      <c r="BS82" s="409" t="s">
        <v>169</v>
      </c>
      <c r="BT82" s="324"/>
    </row>
    <row r="83" spans="1:72" x14ac:dyDescent="0.2">
      <c r="A83" s="324"/>
      <c r="B83" s="400" t="s">
        <v>454</v>
      </c>
      <c r="C83" s="54"/>
      <c r="D83" s="54"/>
      <c r="E83" s="54"/>
      <c r="F83" s="54"/>
      <c r="G83" s="54"/>
      <c r="H83" s="623"/>
      <c r="I83" s="632"/>
      <c r="J83" s="624"/>
      <c r="K83" s="624"/>
      <c r="L83" s="624"/>
      <c r="M83" s="624"/>
      <c r="N83" s="626"/>
      <c r="O83" s="624">
        <v>1587</v>
      </c>
      <c r="P83" s="624">
        <v>0</v>
      </c>
      <c r="Q83" s="624">
        <v>0</v>
      </c>
      <c r="R83" s="624">
        <v>1245</v>
      </c>
      <c r="S83" s="624">
        <v>0</v>
      </c>
      <c r="T83" s="626">
        <v>2832</v>
      </c>
      <c r="U83" s="401">
        <v>1738.6805769230764</v>
      </c>
      <c r="V83" s="401">
        <v>0</v>
      </c>
      <c r="W83" s="401">
        <v>0</v>
      </c>
      <c r="X83" s="401">
        <v>1363.9932692307689</v>
      </c>
      <c r="Y83" s="401">
        <v>0</v>
      </c>
      <c r="Z83" s="402">
        <v>3102.6738461538453</v>
      </c>
      <c r="AA83" s="401">
        <v>0.15446176095555911</v>
      </c>
      <c r="AB83" s="401">
        <v>0</v>
      </c>
      <c r="AC83" s="401">
        <v>0</v>
      </c>
      <c r="AD83" s="401">
        <v>11.70913117071861</v>
      </c>
      <c r="AE83" s="401">
        <v>0</v>
      </c>
      <c r="AF83" s="402">
        <v>11.86359293167417</v>
      </c>
      <c r="AG83" s="401">
        <v>1738.835038684032</v>
      </c>
      <c r="AH83" s="401">
        <v>0</v>
      </c>
      <c r="AI83" s="401">
        <v>0</v>
      </c>
      <c r="AJ83" s="401">
        <v>1375.7024004014875</v>
      </c>
      <c r="AK83" s="401">
        <v>0</v>
      </c>
      <c r="AL83" s="402">
        <v>3114.5374390855195</v>
      </c>
      <c r="AM83" s="401">
        <v>79.444767849128723</v>
      </c>
      <c r="AN83" s="401">
        <v>0</v>
      </c>
      <c r="AO83" s="401">
        <v>0</v>
      </c>
      <c r="AP83" s="401">
        <v>78.885745130286708</v>
      </c>
      <c r="AQ83" s="401">
        <v>0</v>
      </c>
      <c r="AR83" s="402">
        <v>158.33051297941543</v>
      </c>
      <c r="AS83" s="401">
        <v>1818.2798065331608</v>
      </c>
      <c r="AT83" s="401">
        <v>0</v>
      </c>
      <c r="AU83" s="401">
        <v>0</v>
      </c>
      <c r="AV83" s="401">
        <v>1454.5881455317742</v>
      </c>
      <c r="AW83" s="401">
        <v>0</v>
      </c>
      <c r="AX83" s="402">
        <v>3272.8679520649348</v>
      </c>
      <c r="AY83" s="401"/>
      <c r="AZ83" s="401"/>
      <c r="BA83" s="401"/>
      <c r="BB83" s="401"/>
      <c r="BC83" s="401"/>
      <c r="BD83" s="402"/>
      <c r="BE83" s="401">
        <v>1818.2798065331608</v>
      </c>
      <c r="BF83" s="401">
        <v>0</v>
      </c>
      <c r="BG83" s="401">
        <v>0</v>
      </c>
      <c r="BH83" s="401">
        <v>1454.5881455317742</v>
      </c>
      <c r="BI83" s="401">
        <v>0</v>
      </c>
      <c r="BJ83" s="402">
        <v>3272.8679520649348</v>
      </c>
      <c r="BK83" s="324"/>
      <c r="BL83" s="403"/>
      <c r="BM83" s="404">
        <v>0.6</v>
      </c>
      <c r="BN83" s="405">
        <v>0.4</v>
      </c>
      <c r="BO83" s="324"/>
      <c r="BP83" s="406" t="s">
        <v>72</v>
      </c>
      <c r="BQ83" s="407" t="s">
        <v>90</v>
      </c>
      <c r="BR83" s="415" t="s">
        <v>70</v>
      </c>
      <c r="BS83" s="409" t="s">
        <v>169</v>
      </c>
      <c r="BT83" s="324"/>
    </row>
    <row r="84" spans="1:72" x14ac:dyDescent="0.2">
      <c r="A84" s="324"/>
      <c r="B84" s="444" t="s">
        <v>144</v>
      </c>
      <c r="C84" s="633"/>
      <c r="D84" s="633"/>
      <c r="E84" s="633"/>
      <c r="F84" s="633"/>
      <c r="G84" s="633"/>
      <c r="H84" s="634"/>
      <c r="I84" s="635"/>
      <c r="J84" s="633"/>
      <c r="K84" s="633"/>
      <c r="L84" s="633"/>
      <c r="M84" s="633"/>
      <c r="N84" s="634"/>
      <c r="O84" s="633"/>
      <c r="P84" s="633"/>
      <c r="Q84" s="633"/>
      <c r="R84" s="633"/>
      <c r="S84" s="633"/>
      <c r="T84" s="634"/>
      <c r="U84" s="392"/>
      <c r="V84" s="393"/>
      <c r="W84" s="393"/>
      <c r="X84" s="393"/>
      <c r="Y84" s="393"/>
      <c r="Z84" s="394"/>
      <c r="AA84" s="392"/>
      <c r="AB84" s="393"/>
      <c r="AC84" s="393"/>
      <c r="AD84" s="393"/>
      <c r="AE84" s="393"/>
      <c r="AF84" s="394"/>
      <c r="AG84" s="393"/>
      <c r="AH84" s="393"/>
      <c r="AI84" s="393"/>
      <c r="AJ84" s="393"/>
      <c r="AK84" s="393"/>
      <c r="AL84" s="394"/>
      <c r="AM84" s="393"/>
      <c r="AN84" s="393"/>
      <c r="AO84" s="393"/>
      <c r="AP84" s="393"/>
      <c r="AQ84" s="393"/>
      <c r="AR84" s="394"/>
      <c r="AS84" s="393"/>
      <c r="AT84" s="393"/>
      <c r="AU84" s="393"/>
      <c r="AV84" s="393"/>
      <c r="AW84" s="393"/>
      <c r="AX84" s="394"/>
      <c r="AY84" s="393"/>
      <c r="AZ84" s="393"/>
      <c r="BA84" s="393"/>
      <c r="BB84" s="393"/>
      <c r="BC84" s="393"/>
      <c r="BD84" s="394"/>
      <c r="BE84" s="393"/>
      <c r="BF84" s="393"/>
      <c r="BG84" s="393"/>
      <c r="BH84" s="393"/>
      <c r="BI84" s="393"/>
      <c r="BJ84" s="394"/>
      <c r="BK84" s="324"/>
      <c r="BL84" s="392"/>
      <c r="BM84" s="393"/>
      <c r="BN84" s="394"/>
      <c r="BO84" s="324"/>
      <c r="BP84" s="413"/>
      <c r="BQ84" s="622"/>
      <c r="BR84" s="396"/>
      <c r="BS84" s="397"/>
      <c r="BT84" s="324"/>
    </row>
    <row r="85" spans="1:72" s="324" customFormat="1" x14ac:dyDescent="0.2">
      <c r="B85" s="422" t="s">
        <v>455</v>
      </c>
      <c r="C85" s="54"/>
      <c r="D85" s="54"/>
      <c r="E85" s="54"/>
      <c r="F85" s="54"/>
      <c r="G85" s="54"/>
      <c r="H85" s="623"/>
      <c r="I85" s="632"/>
      <c r="J85" s="624"/>
      <c r="K85" s="624"/>
      <c r="L85" s="624"/>
      <c r="M85" s="624"/>
      <c r="N85" s="626"/>
      <c r="O85" s="624">
        <v>1246</v>
      </c>
      <c r="P85" s="624">
        <v>1327</v>
      </c>
      <c r="Q85" s="624">
        <v>433</v>
      </c>
      <c r="R85" s="624">
        <v>950</v>
      </c>
      <c r="S85" s="624">
        <v>223</v>
      </c>
      <c r="T85" s="626">
        <v>4179</v>
      </c>
      <c r="U85" s="401">
        <v>1365.0888461538457</v>
      </c>
      <c r="V85" s="401">
        <v>1453.8305769230765</v>
      </c>
      <c r="W85" s="401">
        <v>474.38480769230756</v>
      </c>
      <c r="X85" s="401">
        <v>1040.7980769230767</v>
      </c>
      <c r="Y85" s="401">
        <v>244.31365384615378</v>
      </c>
      <c r="Z85" s="402">
        <v>4578.4159615384606</v>
      </c>
      <c r="AA85" s="401">
        <v>0.12127243487752151</v>
      </c>
      <c r="AB85" s="401">
        <v>3.3325206493209953</v>
      </c>
      <c r="AC85" s="401">
        <v>2.5391075441990916</v>
      </c>
      <c r="AD85" s="401">
        <v>8.9346784033595821</v>
      </c>
      <c r="AE85" s="401">
        <v>2.6277907627398185</v>
      </c>
      <c r="AF85" s="402">
        <v>17.555369794497008</v>
      </c>
      <c r="AG85" s="401">
        <v>1365.2101185887232</v>
      </c>
      <c r="AH85" s="401">
        <v>1457.1630975723974</v>
      </c>
      <c r="AI85" s="401">
        <v>476.92391523650667</v>
      </c>
      <c r="AJ85" s="401">
        <v>1049.7327553264363</v>
      </c>
      <c r="AK85" s="401">
        <v>246.94144460889359</v>
      </c>
      <c r="AL85" s="402">
        <v>4595.9713313329576</v>
      </c>
      <c r="AM85" s="401">
        <v>62.374405003159659</v>
      </c>
      <c r="AN85" s="401">
        <v>74.394315200176237</v>
      </c>
      <c r="AO85" s="401">
        <v>22.929314222297567</v>
      </c>
      <c r="AP85" s="401">
        <v>60.193942067287054</v>
      </c>
      <c r="AQ85" s="401">
        <v>15.836057448668495</v>
      </c>
      <c r="AR85" s="402">
        <v>235.72803394158902</v>
      </c>
      <c r="AS85" s="401">
        <v>1427.5845235918828</v>
      </c>
      <c r="AT85" s="401">
        <v>1531.5574127725736</v>
      </c>
      <c r="AU85" s="401">
        <v>499.85322945880426</v>
      </c>
      <c r="AV85" s="401">
        <v>1109.9266973937233</v>
      </c>
      <c r="AW85" s="401">
        <v>262.77750205756206</v>
      </c>
      <c r="AX85" s="402">
        <v>4831.6993652745468</v>
      </c>
      <c r="AY85" s="401"/>
      <c r="AZ85" s="401"/>
      <c r="BA85" s="401"/>
      <c r="BB85" s="401"/>
      <c r="BC85" s="401"/>
      <c r="BD85" s="402"/>
      <c r="BE85" s="401">
        <v>1427.5845235918828</v>
      </c>
      <c r="BF85" s="401">
        <v>1531.5574127725736</v>
      </c>
      <c r="BG85" s="401">
        <v>499.85322945880426</v>
      </c>
      <c r="BH85" s="401">
        <v>1109.9266973937233</v>
      </c>
      <c r="BI85" s="401">
        <v>262.77750205756206</v>
      </c>
      <c r="BJ85" s="402">
        <v>4831.6993652745468</v>
      </c>
      <c r="BL85" s="403"/>
      <c r="BM85" s="404">
        <v>0.6</v>
      </c>
      <c r="BN85" s="405">
        <v>0.4</v>
      </c>
      <c r="BP85" s="406" t="s">
        <v>72</v>
      </c>
      <c r="BQ85" s="407" t="s">
        <v>103</v>
      </c>
      <c r="BR85" s="415" t="s">
        <v>78</v>
      </c>
      <c r="BS85" s="409" t="s">
        <v>166</v>
      </c>
    </row>
    <row r="86" spans="1:72" s="324" customFormat="1" x14ac:dyDescent="0.2">
      <c r="B86" s="422" t="s">
        <v>456</v>
      </c>
      <c r="C86" s="54"/>
      <c r="D86" s="54"/>
      <c r="E86" s="54"/>
      <c r="F86" s="54"/>
      <c r="G86" s="54"/>
      <c r="H86" s="623"/>
      <c r="I86" s="632"/>
      <c r="J86" s="624"/>
      <c r="K86" s="624"/>
      <c r="L86" s="624"/>
      <c r="M86" s="624"/>
      <c r="N86" s="626"/>
      <c r="O86" s="624">
        <v>0</v>
      </c>
      <c r="P86" s="624">
        <v>0</v>
      </c>
      <c r="Q86" s="624">
        <v>0</v>
      </c>
      <c r="R86" s="624">
        <v>0</v>
      </c>
      <c r="S86" s="624">
        <v>158</v>
      </c>
      <c r="T86" s="626">
        <v>158</v>
      </c>
      <c r="U86" s="401">
        <v>0</v>
      </c>
      <c r="V86" s="401">
        <v>0</v>
      </c>
      <c r="W86" s="401">
        <v>0</v>
      </c>
      <c r="X86" s="401">
        <v>0</v>
      </c>
      <c r="Y86" s="401">
        <v>173.10115384615381</v>
      </c>
      <c r="Z86" s="402">
        <v>173.10115384615381</v>
      </c>
      <c r="AA86" s="401">
        <v>0</v>
      </c>
      <c r="AB86" s="401">
        <v>0</v>
      </c>
      <c r="AC86" s="401">
        <v>0</v>
      </c>
      <c r="AD86" s="401">
        <v>0</v>
      </c>
      <c r="AE86" s="401">
        <v>1.8618427825690194</v>
      </c>
      <c r="AF86" s="402">
        <v>1.8618427825690194</v>
      </c>
      <c r="AG86" s="401">
        <v>0</v>
      </c>
      <c r="AH86" s="401">
        <v>0</v>
      </c>
      <c r="AI86" s="401">
        <v>0</v>
      </c>
      <c r="AJ86" s="401">
        <v>0</v>
      </c>
      <c r="AK86" s="401">
        <v>174.96299662872283</v>
      </c>
      <c r="AL86" s="402">
        <v>174.96299662872283</v>
      </c>
      <c r="AM86" s="401">
        <v>0</v>
      </c>
      <c r="AN86" s="401">
        <v>0</v>
      </c>
      <c r="AO86" s="401">
        <v>0</v>
      </c>
      <c r="AP86" s="401">
        <v>0</v>
      </c>
      <c r="AQ86" s="401">
        <v>11.220166264079024</v>
      </c>
      <c r="AR86" s="402">
        <v>11.220166264079024</v>
      </c>
      <c r="AS86" s="401">
        <v>0</v>
      </c>
      <c r="AT86" s="401">
        <v>0</v>
      </c>
      <c r="AU86" s="401">
        <v>0</v>
      </c>
      <c r="AV86" s="401">
        <v>0</v>
      </c>
      <c r="AW86" s="401">
        <v>186.18316289280185</v>
      </c>
      <c r="AX86" s="402">
        <v>186.18316289280185</v>
      </c>
      <c r="AY86" s="401"/>
      <c r="AZ86" s="401"/>
      <c r="BA86" s="401"/>
      <c r="BB86" s="401"/>
      <c r="BC86" s="401"/>
      <c r="BD86" s="402"/>
      <c r="BE86" s="401">
        <v>0</v>
      </c>
      <c r="BF86" s="401">
        <v>0</v>
      </c>
      <c r="BG86" s="401">
        <v>0</v>
      </c>
      <c r="BH86" s="401">
        <v>0</v>
      </c>
      <c r="BI86" s="401">
        <v>186.18316289280185</v>
      </c>
      <c r="BJ86" s="402">
        <v>186.18316289280185</v>
      </c>
      <c r="BL86" s="403"/>
      <c r="BM86" s="404">
        <v>0.6</v>
      </c>
      <c r="BN86" s="405">
        <v>0.4</v>
      </c>
      <c r="BP86" s="406" t="s">
        <v>72</v>
      </c>
      <c r="BQ86" s="407" t="s">
        <v>103</v>
      </c>
      <c r="BR86" s="415" t="s">
        <v>112</v>
      </c>
      <c r="BS86" s="409" t="s">
        <v>166</v>
      </c>
    </row>
    <row r="87" spans="1:72" x14ac:dyDescent="0.2">
      <c r="A87" s="324"/>
      <c r="B87" s="400" t="s">
        <v>370</v>
      </c>
      <c r="C87" s="54"/>
      <c r="D87" s="54"/>
      <c r="E87" s="54"/>
      <c r="F87" s="54"/>
      <c r="G87" s="54"/>
      <c r="H87" s="623"/>
      <c r="I87" s="632"/>
      <c r="J87" s="624"/>
      <c r="K87" s="624"/>
      <c r="L87" s="624"/>
      <c r="M87" s="624"/>
      <c r="N87" s="626"/>
      <c r="O87" s="624">
        <v>0</v>
      </c>
      <c r="P87" s="624">
        <v>437.06</v>
      </c>
      <c r="Q87" s="624">
        <v>437.06</v>
      </c>
      <c r="R87" s="624">
        <v>437.06</v>
      </c>
      <c r="S87" s="624">
        <v>0</v>
      </c>
      <c r="T87" s="626">
        <v>1311.18</v>
      </c>
      <c r="U87" s="401">
        <v>0</v>
      </c>
      <c r="V87" s="401">
        <v>478.83284999999989</v>
      </c>
      <c r="W87" s="401">
        <v>478.83284999999989</v>
      </c>
      <c r="X87" s="401">
        <v>478.83284999999989</v>
      </c>
      <c r="Y87" s="401">
        <v>0</v>
      </c>
      <c r="Z87" s="402">
        <v>1436.4985499999998</v>
      </c>
      <c r="AA87" s="401">
        <v>0</v>
      </c>
      <c r="AB87" s="401">
        <v>1.0975971929105006</v>
      </c>
      <c r="AC87" s="401">
        <v>2.5629153424195268</v>
      </c>
      <c r="AD87" s="401">
        <v>4.1105163610235147</v>
      </c>
      <c r="AE87" s="401">
        <v>0</v>
      </c>
      <c r="AF87" s="402">
        <v>7.7710288963535419</v>
      </c>
      <c r="AG87" s="401">
        <v>0</v>
      </c>
      <c r="AH87" s="401">
        <v>479.93044719291038</v>
      </c>
      <c r="AI87" s="401">
        <v>481.39576534241939</v>
      </c>
      <c r="AJ87" s="401">
        <v>482.94336636102344</v>
      </c>
      <c r="AK87" s="401">
        <v>0</v>
      </c>
      <c r="AL87" s="402">
        <v>1444.2695788963533</v>
      </c>
      <c r="AM87" s="401">
        <v>0</v>
      </c>
      <c r="AN87" s="401">
        <v>24.502471289667696</v>
      </c>
      <c r="AO87" s="401">
        <v>23.144309639716795</v>
      </c>
      <c r="AP87" s="401">
        <v>27.693015073608922</v>
      </c>
      <c r="AQ87" s="401">
        <v>0</v>
      </c>
      <c r="AR87" s="402">
        <v>75.33979600299341</v>
      </c>
      <c r="AS87" s="401">
        <v>0</v>
      </c>
      <c r="AT87" s="401">
        <v>504.43291848257809</v>
      </c>
      <c r="AU87" s="401">
        <v>504.54007498213616</v>
      </c>
      <c r="AV87" s="401">
        <v>510.63638143463237</v>
      </c>
      <c r="AW87" s="401">
        <v>0</v>
      </c>
      <c r="AX87" s="402">
        <v>1519.6093748993467</v>
      </c>
      <c r="AY87" s="401"/>
      <c r="AZ87" s="401"/>
      <c r="BA87" s="401"/>
      <c r="BB87" s="401"/>
      <c r="BC87" s="401"/>
      <c r="BD87" s="402"/>
      <c r="BE87" s="401">
        <v>0</v>
      </c>
      <c r="BF87" s="401">
        <v>504.43291848257809</v>
      </c>
      <c r="BG87" s="401">
        <v>504.54007498213616</v>
      </c>
      <c r="BH87" s="401">
        <v>510.63638143463237</v>
      </c>
      <c r="BI87" s="401">
        <v>0</v>
      </c>
      <c r="BJ87" s="402">
        <v>1519.6093748993467</v>
      </c>
      <c r="BK87" s="324"/>
      <c r="BL87" s="403"/>
      <c r="BM87" s="404">
        <v>0.6</v>
      </c>
      <c r="BN87" s="405">
        <v>0.4</v>
      </c>
      <c r="BO87" s="324"/>
      <c r="BP87" s="406" t="s">
        <v>72</v>
      </c>
      <c r="BQ87" s="407" t="s">
        <v>103</v>
      </c>
      <c r="BR87" s="415" t="s">
        <v>78</v>
      </c>
      <c r="BS87" s="409" t="s">
        <v>172</v>
      </c>
      <c r="BT87" s="324"/>
    </row>
    <row r="88" spans="1:72" x14ac:dyDescent="0.2">
      <c r="A88" s="324"/>
      <c r="B88" s="400" t="s">
        <v>457</v>
      </c>
      <c r="C88" s="54"/>
      <c r="D88" s="54"/>
      <c r="E88" s="54"/>
      <c r="F88" s="54"/>
      <c r="G88" s="54"/>
      <c r="H88" s="623"/>
      <c r="I88" s="632"/>
      <c r="J88" s="624"/>
      <c r="K88" s="624"/>
      <c r="L88" s="624"/>
      <c r="M88" s="624"/>
      <c r="N88" s="626"/>
      <c r="O88" s="624">
        <v>843.84100000000001</v>
      </c>
      <c r="P88" s="624">
        <v>402.5</v>
      </c>
      <c r="Q88" s="624">
        <v>764.52</v>
      </c>
      <c r="R88" s="624">
        <v>191.13</v>
      </c>
      <c r="S88" s="624">
        <v>0</v>
      </c>
      <c r="T88" s="626">
        <v>2201.991</v>
      </c>
      <c r="U88" s="401">
        <v>924.49272634615363</v>
      </c>
      <c r="V88" s="401">
        <v>440.96971153846141</v>
      </c>
      <c r="W88" s="401">
        <v>837.59046923076903</v>
      </c>
      <c r="X88" s="401">
        <v>209.39761730769226</v>
      </c>
      <c r="Y88" s="401">
        <v>0</v>
      </c>
      <c r="Z88" s="402">
        <v>2412.4505244230763</v>
      </c>
      <c r="AA88" s="401">
        <v>8.2130539903276595E-2</v>
      </c>
      <c r="AB88" s="401">
        <v>1.0108059995114549</v>
      </c>
      <c r="AC88" s="401">
        <v>4.4831374126814998</v>
      </c>
      <c r="AD88" s="401">
        <v>1.7975632455095969</v>
      </c>
      <c r="AE88" s="401">
        <v>0</v>
      </c>
      <c r="AF88" s="402">
        <v>7.3736371976058281</v>
      </c>
      <c r="AG88" s="401">
        <v>924.57485688605686</v>
      </c>
      <c r="AH88" s="401">
        <v>441.98051753797284</v>
      </c>
      <c r="AI88" s="401">
        <v>842.07360664345049</v>
      </c>
      <c r="AJ88" s="401">
        <v>211.19518055320185</v>
      </c>
      <c r="AK88" s="401">
        <v>0</v>
      </c>
      <c r="AL88" s="402">
        <v>2419.8241616206819</v>
      </c>
      <c r="AM88" s="401">
        <v>42.242440041951248</v>
      </c>
      <c r="AN88" s="401">
        <v>22.564967496662348</v>
      </c>
      <c r="AO88" s="401">
        <v>40.484802099840493</v>
      </c>
      <c r="AP88" s="401">
        <v>12.110387523495341</v>
      </c>
      <c r="AQ88" s="401">
        <v>0</v>
      </c>
      <c r="AR88" s="402">
        <v>117.40259716194944</v>
      </c>
      <c r="AS88" s="401">
        <v>966.81729692800809</v>
      </c>
      <c r="AT88" s="401">
        <v>464.54548503463519</v>
      </c>
      <c r="AU88" s="401">
        <v>882.55840874329101</v>
      </c>
      <c r="AV88" s="401">
        <v>223.3055680766972</v>
      </c>
      <c r="AW88" s="401">
        <v>0</v>
      </c>
      <c r="AX88" s="402">
        <v>2537.2267587826314</v>
      </c>
      <c r="AY88" s="401"/>
      <c r="AZ88" s="401"/>
      <c r="BA88" s="401"/>
      <c r="BB88" s="401"/>
      <c r="BC88" s="401"/>
      <c r="BD88" s="402"/>
      <c r="BE88" s="401">
        <v>966.81729692800809</v>
      </c>
      <c r="BF88" s="401">
        <v>464.54548503463519</v>
      </c>
      <c r="BG88" s="401">
        <v>882.55840874329101</v>
      </c>
      <c r="BH88" s="401">
        <v>223.3055680766972</v>
      </c>
      <c r="BI88" s="401">
        <v>0</v>
      </c>
      <c r="BJ88" s="402">
        <v>2537.2267587826314</v>
      </c>
      <c r="BK88" s="324"/>
      <c r="BL88" s="403"/>
      <c r="BM88" s="404">
        <v>0.6</v>
      </c>
      <c r="BN88" s="405">
        <v>0.4</v>
      </c>
      <c r="BO88" s="324"/>
      <c r="BP88" s="406" t="s">
        <v>72</v>
      </c>
      <c r="BQ88" s="407" t="s">
        <v>103</v>
      </c>
      <c r="BR88" s="415" t="s">
        <v>78</v>
      </c>
      <c r="BS88" s="409" t="s">
        <v>163</v>
      </c>
      <c r="BT88" s="324"/>
    </row>
    <row r="89" spans="1:72" x14ac:dyDescent="0.2">
      <c r="A89" s="324"/>
      <c r="B89" s="400" t="s">
        <v>458</v>
      </c>
      <c r="C89" s="54"/>
      <c r="D89" s="54"/>
      <c r="E89" s="54"/>
      <c r="F89" s="54"/>
      <c r="G89" s="54"/>
      <c r="H89" s="623"/>
      <c r="I89" s="632"/>
      <c r="J89" s="624"/>
      <c r="K89" s="624"/>
      <c r="L89" s="624"/>
      <c r="M89" s="624"/>
      <c r="N89" s="626"/>
      <c r="O89" s="624">
        <v>0</v>
      </c>
      <c r="P89" s="624">
        <v>3996</v>
      </c>
      <c r="Q89" s="624">
        <v>0</v>
      </c>
      <c r="R89" s="624">
        <v>0</v>
      </c>
      <c r="S89" s="624">
        <v>0</v>
      </c>
      <c r="T89" s="626">
        <v>3996</v>
      </c>
      <c r="U89" s="401">
        <v>0</v>
      </c>
      <c r="V89" s="401">
        <v>4377.9253846153833</v>
      </c>
      <c r="W89" s="401">
        <v>0</v>
      </c>
      <c r="X89" s="401">
        <v>0</v>
      </c>
      <c r="Y89" s="401">
        <v>0</v>
      </c>
      <c r="Z89" s="402">
        <v>4377.9253846153833</v>
      </c>
      <c r="AA89" s="401">
        <v>0</v>
      </c>
      <c r="AB89" s="401">
        <v>10.035231736764654</v>
      </c>
      <c r="AC89" s="401">
        <v>0</v>
      </c>
      <c r="AD89" s="401">
        <v>0</v>
      </c>
      <c r="AE89" s="401">
        <v>0</v>
      </c>
      <c r="AF89" s="402">
        <v>10.035231736764654</v>
      </c>
      <c r="AG89" s="401">
        <v>0</v>
      </c>
      <c r="AH89" s="401">
        <v>4387.9606163521476</v>
      </c>
      <c r="AI89" s="401">
        <v>0</v>
      </c>
      <c r="AJ89" s="401">
        <v>0</v>
      </c>
      <c r="AK89" s="401">
        <v>0</v>
      </c>
      <c r="AL89" s="402">
        <v>4387.9606163521476</v>
      </c>
      <c r="AM89" s="401">
        <v>0</v>
      </c>
      <c r="AN89" s="401">
        <v>224.02387606624282</v>
      </c>
      <c r="AO89" s="401">
        <v>0</v>
      </c>
      <c r="AP89" s="401">
        <v>0</v>
      </c>
      <c r="AQ89" s="401">
        <v>0</v>
      </c>
      <c r="AR89" s="402">
        <v>224.02387606624282</v>
      </c>
      <c r="AS89" s="401">
        <v>0</v>
      </c>
      <c r="AT89" s="401">
        <v>4611.9844924183908</v>
      </c>
      <c r="AU89" s="401">
        <v>0</v>
      </c>
      <c r="AV89" s="401">
        <v>0</v>
      </c>
      <c r="AW89" s="401">
        <v>0</v>
      </c>
      <c r="AX89" s="402">
        <v>4611.9844924183908</v>
      </c>
      <c r="AY89" s="401"/>
      <c r="AZ89" s="401"/>
      <c r="BA89" s="401"/>
      <c r="BB89" s="401"/>
      <c r="BC89" s="401"/>
      <c r="BD89" s="402"/>
      <c r="BE89" s="401">
        <v>0</v>
      </c>
      <c r="BF89" s="401">
        <v>4611.9844924183908</v>
      </c>
      <c r="BG89" s="401">
        <v>0</v>
      </c>
      <c r="BH89" s="401">
        <v>0</v>
      </c>
      <c r="BI89" s="401">
        <v>0</v>
      </c>
      <c r="BJ89" s="402">
        <v>4611.9844924183908</v>
      </c>
      <c r="BK89" s="324"/>
      <c r="BL89" s="403"/>
      <c r="BM89" s="404">
        <v>0.6</v>
      </c>
      <c r="BN89" s="405">
        <v>0.4</v>
      </c>
      <c r="BO89" s="324"/>
      <c r="BP89" s="406" t="s">
        <v>72</v>
      </c>
      <c r="BQ89" s="407" t="s">
        <v>103</v>
      </c>
      <c r="BR89" s="415" t="s">
        <v>78</v>
      </c>
      <c r="BS89" s="409" t="s">
        <v>169</v>
      </c>
      <c r="BT89" s="324"/>
    </row>
    <row r="90" spans="1:72" x14ac:dyDescent="0.2">
      <c r="A90" s="324"/>
      <c r="B90" s="400" t="s">
        <v>371</v>
      </c>
      <c r="C90" s="54"/>
      <c r="D90" s="54"/>
      <c r="E90" s="54"/>
      <c r="F90" s="54"/>
      <c r="G90" s="54"/>
      <c r="H90" s="623"/>
      <c r="I90" s="632"/>
      <c r="J90" s="624"/>
      <c r="K90" s="624"/>
      <c r="L90" s="624"/>
      <c r="M90" s="624"/>
      <c r="N90" s="626"/>
      <c r="O90" s="624">
        <v>0</v>
      </c>
      <c r="P90" s="624">
        <v>0</v>
      </c>
      <c r="Q90" s="624">
        <v>6443</v>
      </c>
      <c r="R90" s="624">
        <v>0</v>
      </c>
      <c r="S90" s="624">
        <v>0</v>
      </c>
      <c r="T90" s="626">
        <v>6443</v>
      </c>
      <c r="U90" s="401">
        <v>0</v>
      </c>
      <c r="V90" s="401">
        <v>0</v>
      </c>
      <c r="W90" s="401">
        <v>7058.8021153846139</v>
      </c>
      <c r="X90" s="401">
        <v>0</v>
      </c>
      <c r="Y90" s="401">
        <v>0</v>
      </c>
      <c r="Z90" s="402">
        <v>7058.8021153846139</v>
      </c>
      <c r="AA90" s="401">
        <v>0</v>
      </c>
      <c r="AB90" s="401">
        <v>0</v>
      </c>
      <c r="AC90" s="401">
        <v>37.781685698094108</v>
      </c>
      <c r="AD90" s="401">
        <v>0</v>
      </c>
      <c r="AE90" s="401">
        <v>0</v>
      </c>
      <c r="AF90" s="402">
        <v>37.781685698094108</v>
      </c>
      <c r="AG90" s="401">
        <v>0</v>
      </c>
      <c r="AH90" s="401">
        <v>0</v>
      </c>
      <c r="AI90" s="401">
        <v>7096.5838010827083</v>
      </c>
      <c r="AJ90" s="401">
        <v>0</v>
      </c>
      <c r="AK90" s="401">
        <v>0</v>
      </c>
      <c r="AL90" s="402">
        <v>7096.5838010827083</v>
      </c>
      <c r="AM90" s="401">
        <v>0</v>
      </c>
      <c r="AN90" s="401">
        <v>0</v>
      </c>
      <c r="AO90" s="401">
        <v>341.18607744633533</v>
      </c>
      <c r="AP90" s="401">
        <v>0</v>
      </c>
      <c r="AQ90" s="401">
        <v>0</v>
      </c>
      <c r="AR90" s="402">
        <v>341.18607744633533</v>
      </c>
      <c r="AS90" s="401">
        <v>0</v>
      </c>
      <c r="AT90" s="401">
        <v>0</v>
      </c>
      <c r="AU90" s="401">
        <v>7437.769878529044</v>
      </c>
      <c r="AV90" s="401">
        <v>0</v>
      </c>
      <c r="AW90" s="401">
        <v>0</v>
      </c>
      <c r="AX90" s="402">
        <v>7437.769878529044</v>
      </c>
      <c r="AY90" s="401"/>
      <c r="AZ90" s="401"/>
      <c r="BA90" s="401"/>
      <c r="BB90" s="401"/>
      <c r="BC90" s="401"/>
      <c r="BD90" s="402"/>
      <c r="BE90" s="401">
        <v>0</v>
      </c>
      <c r="BF90" s="401">
        <v>0</v>
      </c>
      <c r="BG90" s="401">
        <v>7437.769878529044</v>
      </c>
      <c r="BH90" s="401">
        <v>0</v>
      </c>
      <c r="BI90" s="401">
        <v>0</v>
      </c>
      <c r="BJ90" s="402">
        <v>7437.769878529044</v>
      </c>
      <c r="BK90" s="324"/>
      <c r="BL90" s="403"/>
      <c r="BM90" s="404">
        <v>0.6</v>
      </c>
      <c r="BN90" s="405">
        <v>0.4</v>
      </c>
      <c r="BO90" s="324"/>
      <c r="BP90" s="406" t="s">
        <v>72</v>
      </c>
      <c r="BQ90" s="407" t="s">
        <v>103</v>
      </c>
      <c r="BR90" s="415" t="s">
        <v>78</v>
      </c>
      <c r="BS90" s="409" t="s">
        <v>169</v>
      </c>
      <c r="BT90" s="324"/>
    </row>
    <row r="91" spans="1:72" x14ac:dyDescent="0.2">
      <c r="A91" s="324"/>
      <c r="B91" s="444" t="s">
        <v>146</v>
      </c>
      <c r="C91" s="636"/>
      <c r="D91" s="633"/>
      <c r="E91" s="633"/>
      <c r="F91" s="633"/>
      <c r="G91" s="633"/>
      <c r="H91" s="634"/>
      <c r="I91" s="635"/>
      <c r="J91" s="633"/>
      <c r="K91" s="633"/>
      <c r="L91" s="633"/>
      <c r="M91" s="633"/>
      <c r="N91" s="634"/>
      <c r="O91" s="635"/>
      <c r="P91" s="633"/>
      <c r="Q91" s="633"/>
      <c r="R91" s="633"/>
      <c r="S91" s="633"/>
      <c r="T91" s="634"/>
      <c r="U91" s="392"/>
      <c r="V91" s="393"/>
      <c r="W91" s="393"/>
      <c r="X91" s="393"/>
      <c r="Y91" s="393"/>
      <c r="Z91" s="394"/>
      <c r="AA91" s="392"/>
      <c r="AB91" s="393"/>
      <c r="AC91" s="393"/>
      <c r="AD91" s="393"/>
      <c r="AE91" s="393"/>
      <c r="AF91" s="394"/>
      <c r="AG91" s="393"/>
      <c r="AH91" s="393"/>
      <c r="AI91" s="393"/>
      <c r="AJ91" s="393"/>
      <c r="AK91" s="393"/>
      <c r="AL91" s="394"/>
      <c r="AM91" s="393"/>
      <c r="AN91" s="393"/>
      <c r="AO91" s="393"/>
      <c r="AP91" s="393"/>
      <c r="AQ91" s="393"/>
      <c r="AR91" s="394"/>
      <c r="AS91" s="393"/>
      <c r="AT91" s="393"/>
      <c r="AU91" s="393"/>
      <c r="AV91" s="393"/>
      <c r="AW91" s="393"/>
      <c r="AX91" s="394"/>
      <c r="AY91" s="393"/>
      <c r="AZ91" s="393"/>
      <c r="BA91" s="393"/>
      <c r="BB91" s="393"/>
      <c r="BC91" s="393"/>
      <c r="BD91" s="394"/>
      <c r="BE91" s="393"/>
      <c r="BF91" s="393"/>
      <c r="BG91" s="393"/>
      <c r="BH91" s="393"/>
      <c r="BI91" s="393"/>
      <c r="BJ91" s="394"/>
      <c r="BK91" s="324"/>
      <c r="BL91" s="392"/>
      <c r="BM91" s="393"/>
      <c r="BN91" s="394"/>
      <c r="BO91" s="324"/>
      <c r="BP91" s="413"/>
      <c r="BQ91" s="622"/>
      <c r="BR91" s="396"/>
      <c r="BS91" s="397"/>
      <c r="BT91" s="324"/>
    </row>
    <row r="92" spans="1:72" x14ac:dyDescent="0.2">
      <c r="A92" s="324"/>
      <c r="B92" s="400" t="s">
        <v>376</v>
      </c>
      <c r="C92" s="54"/>
      <c r="D92" s="54"/>
      <c r="E92" s="54"/>
      <c r="F92" s="54"/>
      <c r="G92" s="54"/>
      <c r="H92" s="623"/>
      <c r="I92" s="632"/>
      <c r="J92" s="624"/>
      <c r="K92" s="624"/>
      <c r="L92" s="624"/>
      <c r="M92" s="624"/>
      <c r="N92" s="626"/>
      <c r="O92" s="624">
        <v>4684.7805760000001</v>
      </c>
      <c r="P92" s="624">
        <v>6520.0464629999997</v>
      </c>
      <c r="Q92" s="624">
        <v>7204.0499719999998</v>
      </c>
      <c r="R92" s="624">
        <v>5074.2436010000001</v>
      </c>
      <c r="S92" s="624">
        <v>4465.7136719999999</v>
      </c>
      <c r="T92" s="626">
        <v>27948.834283999997</v>
      </c>
      <c r="U92" s="401">
        <v>5132.5374887446142</v>
      </c>
      <c r="V92" s="401">
        <v>7143.2124422521129</v>
      </c>
      <c r="W92" s="401">
        <v>7892.5909020161516</v>
      </c>
      <c r="X92" s="401">
        <v>5559.2241913263451</v>
      </c>
      <c r="Y92" s="401">
        <v>4892.5328441123065</v>
      </c>
      <c r="Z92" s="402">
        <v>30620.097868451528</v>
      </c>
      <c r="AA92" s="401">
        <v>44.866181990166922</v>
      </c>
      <c r="AB92" s="401">
        <v>115.9600682019916</v>
      </c>
      <c r="AC92" s="401">
        <v>199.44333179361047</v>
      </c>
      <c r="AD92" s="401">
        <v>168.49298274214965</v>
      </c>
      <c r="AE92" s="401">
        <v>168.97323727122378</v>
      </c>
      <c r="AF92" s="402">
        <v>697.73580199914238</v>
      </c>
      <c r="AG92" s="401">
        <v>5177.4036707347814</v>
      </c>
      <c r="AH92" s="401">
        <v>7259.1725104541047</v>
      </c>
      <c r="AI92" s="401">
        <v>8092.0342338097616</v>
      </c>
      <c r="AJ92" s="401">
        <v>5727.7171740684944</v>
      </c>
      <c r="AK92" s="401">
        <v>5061.5060813835307</v>
      </c>
      <c r="AL92" s="402">
        <v>31317.833670450669</v>
      </c>
      <c r="AM92" s="401"/>
      <c r="AN92" s="401"/>
      <c r="AO92" s="401"/>
      <c r="AP92" s="401"/>
      <c r="AQ92" s="401"/>
      <c r="AR92" s="402">
        <v>0</v>
      </c>
      <c r="AS92" s="401">
        <v>5177.4036707347814</v>
      </c>
      <c r="AT92" s="401">
        <v>7259.1725104541047</v>
      </c>
      <c r="AU92" s="401">
        <v>8092.0342338097616</v>
      </c>
      <c r="AV92" s="401">
        <v>5727.7171740684944</v>
      </c>
      <c r="AW92" s="401">
        <v>5061.5060813835307</v>
      </c>
      <c r="AX92" s="402">
        <v>31317.833670450669</v>
      </c>
      <c r="AY92" s="401"/>
      <c r="AZ92" s="401"/>
      <c r="BA92" s="401"/>
      <c r="BB92" s="401"/>
      <c r="BC92" s="401"/>
      <c r="BD92" s="402"/>
      <c r="BE92" s="401">
        <v>5177.4036707347814</v>
      </c>
      <c r="BF92" s="401">
        <v>7259.1725104541047</v>
      </c>
      <c r="BG92" s="401">
        <v>8092.0342338097616</v>
      </c>
      <c r="BH92" s="401">
        <v>5727.7171740684944</v>
      </c>
      <c r="BI92" s="401">
        <v>5061.5060813835307</v>
      </c>
      <c r="BJ92" s="402">
        <v>31317.833670450669</v>
      </c>
      <c r="BK92" s="324"/>
      <c r="BL92" s="403">
        <v>0.85</v>
      </c>
      <c r="BM92" s="404">
        <v>0</v>
      </c>
      <c r="BN92" s="405">
        <v>0.15000000000000002</v>
      </c>
      <c r="BO92" s="324"/>
      <c r="BP92" s="406" t="s">
        <v>153</v>
      </c>
      <c r="BQ92" s="407" t="s">
        <v>96</v>
      </c>
      <c r="BR92" s="415" t="s">
        <v>77</v>
      </c>
      <c r="BS92" s="409" t="s">
        <v>208</v>
      </c>
      <c r="BT92" s="324"/>
    </row>
    <row r="93" spans="1:72" x14ac:dyDescent="0.2">
      <c r="A93" s="324"/>
      <c r="B93" s="400" t="s">
        <v>459</v>
      </c>
      <c r="C93" s="54"/>
      <c r="D93" s="54"/>
      <c r="E93" s="54"/>
      <c r="F93" s="54"/>
      <c r="G93" s="54"/>
      <c r="H93" s="623"/>
      <c r="I93" s="632"/>
      <c r="J93" s="624"/>
      <c r="K93" s="624"/>
      <c r="L93" s="624"/>
      <c r="M93" s="624"/>
      <c r="N93" s="626"/>
      <c r="O93" s="624">
        <v>156.81942400000003</v>
      </c>
      <c r="P93" s="624">
        <v>218.25353700000002</v>
      </c>
      <c r="Q93" s="624">
        <v>241.15002800000002</v>
      </c>
      <c r="R93" s="624">
        <v>169.85639900000001</v>
      </c>
      <c r="S93" s="624">
        <v>149.48632800000001</v>
      </c>
      <c r="T93" s="626">
        <v>935.56571600000007</v>
      </c>
      <c r="U93" s="401">
        <v>171.80774202461538</v>
      </c>
      <c r="V93" s="401">
        <v>239.11353851711536</v>
      </c>
      <c r="W93" s="401">
        <v>264.19840567615381</v>
      </c>
      <c r="X93" s="401">
        <v>186.0907509813461</v>
      </c>
      <c r="Y93" s="401">
        <v>163.77377127230767</v>
      </c>
      <c r="Z93" s="402">
        <v>1024.9842084715383</v>
      </c>
      <c r="AA93" s="401">
        <v>1.5018609095208884</v>
      </c>
      <c r="AB93" s="401">
        <v>3.8816740309241418</v>
      </c>
      <c r="AC93" s="401">
        <v>6.6762120242608525</v>
      </c>
      <c r="AD93" s="401">
        <v>5.6401729116257853</v>
      </c>
      <c r="AE93" s="401">
        <v>5.6562490623442701</v>
      </c>
      <c r="AF93" s="402">
        <v>23.356168938675939</v>
      </c>
      <c r="AG93" s="401">
        <v>173.30960293413628</v>
      </c>
      <c r="AH93" s="401">
        <v>242.99521254803949</v>
      </c>
      <c r="AI93" s="401">
        <v>270.87461770041466</v>
      </c>
      <c r="AJ93" s="401">
        <v>191.7309238929719</v>
      </c>
      <c r="AK93" s="401">
        <v>169.43002033465194</v>
      </c>
      <c r="AL93" s="402">
        <v>1048.3403774102142</v>
      </c>
      <c r="AM93" s="401"/>
      <c r="AN93" s="401"/>
      <c r="AO93" s="401"/>
      <c r="AP93" s="401"/>
      <c r="AQ93" s="401"/>
      <c r="AR93" s="402">
        <v>0</v>
      </c>
      <c r="AS93" s="401">
        <v>173.30960293413628</v>
      </c>
      <c r="AT93" s="401">
        <v>242.99521254803949</v>
      </c>
      <c r="AU93" s="401">
        <v>270.87461770041466</v>
      </c>
      <c r="AV93" s="401">
        <v>191.7309238929719</v>
      </c>
      <c r="AW93" s="401">
        <v>169.43002033465194</v>
      </c>
      <c r="AX93" s="402">
        <v>1048.3403774102142</v>
      </c>
      <c r="AY93" s="401"/>
      <c r="AZ93" s="401"/>
      <c r="BA93" s="401"/>
      <c r="BB93" s="401"/>
      <c r="BC93" s="401"/>
      <c r="BD93" s="402"/>
      <c r="BE93" s="401">
        <v>173.30960293413628</v>
      </c>
      <c r="BF93" s="401">
        <v>242.99521254803949</v>
      </c>
      <c r="BG93" s="401">
        <v>270.87461770041466</v>
      </c>
      <c r="BH93" s="401">
        <v>191.7309238929719</v>
      </c>
      <c r="BI93" s="401">
        <v>169.43002033465194</v>
      </c>
      <c r="BJ93" s="402">
        <v>1048.3403774102142</v>
      </c>
      <c r="BK93" s="324"/>
      <c r="BL93" s="403">
        <v>0.85</v>
      </c>
      <c r="BM93" s="404">
        <v>0</v>
      </c>
      <c r="BN93" s="405">
        <v>0.15000000000000002</v>
      </c>
      <c r="BO93" s="324"/>
      <c r="BP93" s="406" t="s">
        <v>153</v>
      </c>
      <c r="BQ93" s="407" t="s">
        <v>96</v>
      </c>
      <c r="BR93" s="415" t="s">
        <v>110</v>
      </c>
      <c r="BS93" s="409" t="s">
        <v>208</v>
      </c>
      <c r="BT93" s="324"/>
    </row>
    <row r="94" spans="1:72" x14ac:dyDescent="0.2">
      <c r="A94" s="324"/>
      <c r="B94" s="400" t="s">
        <v>460</v>
      </c>
      <c r="C94" s="54"/>
      <c r="D94" s="54"/>
      <c r="E94" s="54"/>
      <c r="F94" s="54"/>
      <c r="G94" s="54"/>
      <c r="H94" s="623"/>
      <c r="I94" s="632"/>
      <c r="J94" s="624"/>
      <c r="K94" s="624"/>
      <c r="L94" s="624"/>
      <c r="M94" s="624"/>
      <c r="N94" s="626"/>
      <c r="O94" s="624">
        <v>1379.2312939999999</v>
      </c>
      <c r="P94" s="624">
        <v>856.72189399999991</v>
      </c>
      <c r="Q94" s="624">
        <v>879.4607289999999</v>
      </c>
      <c r="R94" s="624">
        <v>0</v>
      </c>
      <c r="S94" s="624">
        <v>0</v>
      </c>
      <c r="T94" s="626">
        <v>3115.4139169999999</v>
      </c>
      <c r="U94" s="401">
        <v>1511.0539772919226</v>
      </c>
      <c r="V94" s="401">
        <v>938.60473656115346</v>
      </c>
      <c r="W94" s="401">
        <v>963.51687944480727</v>
      </c>
      <c r="X94" s="401">
        <v>0</v>
      </c>
      <c r="Y94" s="401">
        <v>0</v>
      </c>
      <c r="Z94" s="402">
        <v>3413.1755932978836</v>
      </c>
      <c r="AA94" s="401">
        <v>14.774085400926948</v>
      </c>
      <c r="AB94" s="401">
        <v>17.208808312199931</v>
      </c>
      <c r="AC94" s="401">
        <v>27.641979980773396</v>
      </c>
      <c r="AD94" s="401">
        <v>0</v>
      </c>
      <c r="AE94" s="401">
        <v>0</v>
      </c>
      <c r="AF94" s="402">
        <v>59.62487369390027</v>
      </c>
      <c r="AG94" s="401">
        <v>1525.8280626928495</v>
      </c>
      <c r="AH94" s="401">
        <v>955.81354487335341</v>
      </c>
      <c r="AI94" s="401">
        <v>991.15885942558066</v>
      </c>
      <c r="AJ94" s="401">
        <v>0</v>
      </c>
      <c r="AK94" s="401">
        <v>0</v>
      </c>
      <c r="AL94" s="402">
        <v>3472.8004669917837</v>
      </c>
      <c r="AM94" s="401"/>
      <c r="AN94" s="401"/>
      <c r="AO94" s="401"/>
      <c r="AP94" s="401"/>
      <c r="AQ94" s="401"/>
      <c r="AR94" s="402">
        <v>0</v>
      </c>
      <c r="AS94" s="401">
        <v>1525.8280626928495</v>
      </c>
      <c r="AT94" s="401">
        <v>955.81354487335341</v>
      </c>
      <c r="AU94" s="401">
        <v>991.15885942558066</v>
      </c>
      <c r="AV94" s="401">
        <v>0</v>
      </c>
      <c r="AW94" s="401">
        <v>0</v>
      </c>
      <c r="AX94" s="402">
        <v>3472.8004669917837</v>
      </c>
      <c r="AY94" s="401"/>
      <c r="AZ94" s="401"/>
      <c r="BA94" s="401"/>
      <c r="BB94" s="401"/>
      <c r="BC94" s="401"/>
      <c r="BD94" s="402"/>
      <c r="BE94" s="401">
        <v>1525.8280626928495</v>
      </c>
      <c r="BF94" s="401">
        <v>955.81354487335341</v>
      </c>
      <c r="BG94" s="401">
        <v>991.15885942558066</v>
      </c>
      <c r="BH94" s="401">
        <v>0</v>
      </c>
      <c r="BI94" s="401">
        <v>0</v>
      </c>
      <c r="BJ94" s="402">
        <v>3472.8004669917837</v>
      </c>
      <c r="BK94" s="324"/>
      <c r="BL94" s="403">
        <v>0.95</v>
      </c>
      <c r="BM94" s="404">
        <v>0.05</v>
      </c>
      <c r="BN94" s="405">
        <v>0</v>
      </c>
      <c r="BO94" s="324"/>
      <c r="BP94" s="406" t="s">
        <v>153</v>
      </c>
      <c r="BQ94" s="407" t="s">
        <v>96</v>
      </c>
      <c r="BR94" s="415" t="s">
        <v>77</v>
      </c>
      <c r="BS94" s="409" t="s">
        <v>206</v>
      </c>
      <c r="BT94" s="324"/>
    </row>
    <row r="95" spans="1:72" x14ac:dyDescent="0.2">
      <c r="A95" s="324"/>
      <c r="B95" s="400" t="s">
        <v>461</v>
      </c>
      <c r="C95" s="54"/>
      <c r="D95" s="54"/>
      <c r="E95" s="54"/>
      <c r="F95" s="54"/>
      <c r="G95" s="54"/>
      <c r="H95" s="623"/>
      <c r="I95" s="632"/>
      <c r="J95" s="624"/>
      <c r="K95" s="624"/>
      <c r="L95" s="624"/>
      <c r="M95" s="624"/>
      <c r="N95" s="626"/>
      <c r="O95" s="624">
        <v>46.168706000000007</v>
      </c>
      <c r="P95" s="624">
        <v>28.678106</v>
      </c>
      <c r="Q95" s="624">
        <v>29.439271000000002</v>
      </c>
      <c r="R95" s="624">
        <v>0</v>
      </c>
      <c r="S95" s="624">
        <v>0</v>
      </c>
      <c r="T95" s="626">
        <v>104.286083</v>
      </c>
      <c r="U95" s="401">
        <v>50.581368861923075</v>
      </c>
      <c r="V95" s="401">
        <v>31.419071131153839</v>
      </c>
      <c r="W95" s="401">
        <v>32.252985939807687</v>
      </c>
      <c r="X95" s="401">
        <v>0</v>
      </c>
      <c r="Y95" s="401">
        <v>0</v>
      </c>
      <c r="Z95" s="402">
        <v>114.2534259328846</v>
      </c>
      <c r="AA95" s="401">
        <v>0.49455113747896773</v>
      </c>
      <c r="AB95" s="401">
        <v>0.57605161297646357</v>
      </c>
      <c r="AC95" s="401">
        <v>0.92529400437908926</v>
      </c>
      <c r="AD95" s="401">
        <v>0</v>
      </c>
      <c r="AE95" s="401">
        <v>0</v>
      </c>
      <c r="AF95" s="402">
        <v>1.9958967548345203</v>
      </c>
      <c r="AG95" s="401">
        <v>51.075919999402039</v>
      </c>
      <c r="AH95" s="401">
        <v>31.995122744130303</v>
      </c>
      <c r="AI95" s="401">
        <v>33.178279944186777</v>
      </c>
      <c r="AJ95" s="401">
        <v>0</v>
      </c>
      <c r="AK95" s="401">
        <v>0</v>
      </c>
      <c r="AL95" s="402">
        <v>116.24932268771911</v>
      </c>
      <c r="AM95" s="401"/>
      <c r="AN95" s="401"/>
      <c r="AO95" s="401"/>
      <c r="AP95" s="401"/>
      <c r="AQ95" s="401"/>
      <c r="AR95" s="402">
        <v>0</v>
      </c>
      <c r="AS95" s="401">
        <v>51.075919999402039</v>
      </c>
      <c r="AT95" s="401">
        <v>31.995122744130303</v>
      </c>
      <c r="AU95" s="401">
        <v>33.178279944186777</v>
      </c>
      <c r="AV95" s="401">
        <v>0</v>
      </c>
      <c r="AW95" s="401">
        <v>0</v>
      </c>
      <c r="AX95" s="402">
        <v>116.24932268771911</v>
      </c>
      <c r="AY95" s="401"/>
      <c r="AZ95" s="401"/>
      <c r="BA95" s="401"/>
      <c r="BB95" s="401"/>
      <c r="BC95" s="401"/>
      <c r="BD95" s="402"/>
      <c r="BE95" s="401">
        <v>51.075919999402039</v>
      </c>
      <c r="BF95" s="401">
        <v>31.995122744130303</v>
      </c>
      <c r="BG95" s="401">
        <v>33.178279944186777</v>
      </c>
      <c r="BH95" s="401">
        <v>0</v>
      </c>
      <c r="BI95" s="401">
        <v>0</v>
      </c>
      <c r="BJ95" s="402">
        <v>116.24932268771911</v>
      </c>
      <c r="BK95" s="324"/>
      <c r="BL95" s="403">
        <v>0.95</v>
      </c>
      <c r="BM95" s="404">
        <v>0.05</v>
      </c>
      <c r="BN95" s="405">
        <v>0</v>
      </c>
      <c r="BO95" s="324"/>
      <c r="BP95" s="406" t="s">
        <v>153</v>
      </c>
      <c r="BQ95" s="407" t="s">
        <v>96</v>
      </c>
      <c r="BR95" s="415" t="s">
        <v>110</v>
      </c>
      <c r="BS95" s="409" t="s">
        <v>206</v>
      </c>
      <c r="BT95" s="324"/>
    </row>
    <row r="96" spans="1:72" x14ac:dyDescent="0.2">
      <c r="A96" s="324"/>
      <c r="B96" s="400" t="s">
        <v>462</v>
      </c>
      <c r="C96" s="54"/>
      <c r="D96" s="54"/>
      <c r="E96" s="54"/>
      <c r="F96" s="54"/>
      <c r="G96" s="54"/>
      <c r="H96" s="623"/>
      <c r="I96" s="632"/>
      <c r="J96" s="624"/>
      <c r="K96" s="624"/>
      <c r="L96" s="624"/>
      <c r="M96" s="624"/>
      <c r="N96" s="626"/>
      <c r="O96" s="624">
        <v>4158.6910189999999</v>
      </c>
      <c r="P96" s="624">
        <v>817.43692799999997</v>
      </c>
      <c r="Q96" s="624">
        <v>1163.6477859999998</v>
      </c>
      <c r="R96" s="624">
        <v>655.07196999999996</v>
      </c>
      <c r="S96" s="624">
        <v>1493.8930789999999</v>
      </c>
      <c r="T96" s="626">
        <v>8288.7407819999989</v>
      </c>
      <c r="U96" s="401">
        <v>4556.1659106236521</v>
      </c>
      <c r="V96" s="401">
        <v>895.56503438769198</v>
      </c>
      <c r="W96" s="401">
        <v>1274.8656609311533</v>
      </c>
      <c r="X96" s="401">
        <v>717.68173328653825</v>
      </c>
      <c r="Y96" s="401">
        <v>1636.6747828967302</v>
      </c>
      <c r="Z96" s="402">
        <v>9080.9531221257657</v>
      </c>
      <c r="AA96" s="401">
        <v>17.805377453905514</v>
      </c>
      <c r="AB96" s="401">
        <v>6.4994513251249701</v>
      </c>
      <c r="AC96" s="401">
        <v>14.402206128812319</v>
      </c>
      <c r="AD96" s="401">
        <v>9.7244308708263549</v>
      </c>
      <c r="AE96" s="401">
        <v>25.270348818929808</v>
      </c>
      <c r="AF96" s="402">
        <v>73.701814597598968</v>
      </c>
      <c r="AG96" s="401">
        <v>4573.9712880775578</v>
      </c>
      <c r="AH96" s="401">
        <v>902.06448571281692</v>
      </c>
      <c r="AI96" s="401">
        <v>1289.2678670599657</v>
      </c>
      <c r="AJ96" s="401">
        <v>727.40616415736463</v>
      </c>
      <c r="AK96" s="401">
        <v>1661.94513171566</v>
      </c>
      <c r="AL96" s="402">
        <v>9154.6549367233638</v>
      </c>
      <c r="AM96" s="401"/>
      <c r="AN96" s="401"/>
      <c r="AO96" s="401"/>
      <c r="AP96" s="401"/>
      <c r="AQ96" s="401"/>
      <c r="AR96" s="402">
        <v>0</v>
      </c>
      <c r="AS96" s="401">
        <v>4573.9712880775578</v>
      </c>
      <c r="AT96" s="401">
        <v>902.06448571281692</v>
      </c>
      <c r="AU96" s="401">
        <v>1289.2678670599657</v>
      </c>
      <c r="AV96" s="401">
        <v>727.40616415736463</v>
      </c>
      <c r="AW96" s="401">
        <v>1661.94513171566</v>
      </c>
      <c r="AX96" s="402">
        <v>9154.6549367233638</v>
      </c>
      <c r="AY96" s="401"/>
      <c r="AZ96" s="401"/>
      <c r="BA96" s="401"/>
      <c r="BB96" s="401"/>
      <c r="BC96" s="401"/>
      <c r="BD96" s="402"/>
      <c r="BE96" s="401">
        <v>4573.9712880775578</v>
      </c>
      <c r="BF96" s="401">
        <v>902.06448571281692</v>
      </c>
      <c r="BG96" s="401">
        <v>1289.2678670599657</v>
      </c>
      <c r="BH96" s="401">
        <v>727.40616415736463</v>
      </c>
      <c r="BI96" s="401">
        <v>1661.94513171566</v>
      </c>
      <c r="BJ96" s="402">
        <v>9154.6549367233638</v>
      </c>
      <c r="BK96" s="324"/>
      <c r="BL96" s="403">
        <v>0.38</v>
      </c>
      <c r="BM96" s="404">
        <v>0</v>
      </c>
      <c r="BN96" s="405">
        <v>0.62</v>
      </c>
      <c r="BO96" s="324"/>
      <c r="BP96" s="406" t="s">
        <v>153</v>
      </c>
      <c r="BQ96" s="407" t="s">
        <v>96</v>
      </c>
      <c r="BR96" s="415" t="s">
        <v>77</v>
      </c>
      <c r="BS96" s="409" t="s">
        <v>210</v>
      </c>
      <c r="BT96" s="324"/>
    </row>
    <row r="97" spans="1:72" x14ac:dyDescent="0.2">
      <c r="A97" s="324"/>
      <c r="B97" s="400" t="s">
        <v>463</v>
      </c>
      <c r="C97" s="54"/>
      <c r="D97" s="54"/>
      <c r="E97" s="54"/>
      <c r="F97" s="54"/>
      <c r="G97" s="54"/>
      <c r="H97" s="623"/>
      <c r="I97" s="632"/>
      <c r="J97" s="624"/>
      <c r="K97" s="624"/>
      <c r="L97" s="624"/>
      <c r="M97" s="624"/>
      <c r="N97" s="626"/>
      <c r="O97" s="624">
        <v>139.20898099999999</v>
      </c>
      <c r="P97" s="624">
        <v>27.363071999999999</v>
      </c>
      <c r="Q97" s="624">
        <v>38.952213999999998</v>
      </c>
      <c r="R97" s="624">
        <v>21.92803</v>
      </c>
      <c r="S97" s="624">
        <v>50.006921000000006</v>
      </c>
      <c r="T97" s="626">
        <v>277.45921799999996</v>
      </c>
      <c r="U97" s="401">
        <v>152.51414706865381</v>
      </c>
      <c r="V97" s="401">
        <v>29.9783502276923</v>
      </c>
      <c r="W97" s="401">
        <v>42.675146761153833</v>
      </c>
      <c r="X97" s="401">
        <v>24.023843636538455</v>
      </c>
      <c r="Y97" s="401">
        <v>54.786428641730758</v>
      </c>
      <c r="Z97" s="402">
        <v>303.97791633576912</v>
      </c>
      <c r="AA97" s="401">
        <v>0.59602130582776081</v>
      </c>
      <c r="AB97" s="401">
        <v>0.21756413061129773</v>
      </c>
      <c r="AC97" s="401">
        <v>0.4821027650729437</v>
      </c>
      <c r="AD97" s="401">
        <v>0.32551783870161083</v>
      </c>
      <c r="AE97" s="401">
        <v>0.84590547663328874</v>
      </c>
      <c r="AF97" s="402">
        <v>2.4671115168469022</v>
      </c>
      <c r="AG97" s="401">
        <v>153.11016837448156</v>
      </c>
      <c r="AH97" s="401">
        <v>30.195914358303597</v>
      </c>
      <c r="AI97" s="401">
        <v>43.157249526226778</v>
      </c>
      <c r="AJ97" s="401">
        <v>24.349361475240066</v>
      </c>
      <c r="AK97" s="401">
        <v>55.632334118364049</v>
      </c>
      <c r="AL97" s="402">
        <v>306.44502785261602</v>
      </c>
      <c r="AM97" s="401"/>
      <c r="AN97" s="401"/>
      <c r="AO97" s="401"/>
      <c r="AP97" s="401"/>
      <c r="AQ97" s="401"/>
      <c r="AR97" s="402">
        <v>0</v>
      </c>
      <c r="AS97" s="401">
        <v>153.11016837448156</v>
      </c>
      <c r="AT97" s="401">
        <v>30.195914358303597</v>
      </c>
      <c r="AU97" s="401">
        <v>43.157249526226778</v>
      </c>
      <c r="AV97" s="401">
        <v>24.349361475240066</v>
      </c>
      <c r="AW97" s="401">
        <v>55.632334118364049</v>
      </c>
      <c r="AX97" s="402">
        <v>306.44502785261602</v>
      </c>
      <c r="AY97" s="401"/>
      <c r="AZ97" s="401"/>
      <c r="BA97" s="401"/>
      <c r="BB97" s="401"/>
      <c r="BC97" s="401"/>
      <c r="BD97" s="402"/>
      <c r="BE97" s="401">
        <v>153.11016837448156</v>
      </c>
      <c r="BF97" s="401">
        <v>30.195914358303597</v>
      </c>
      <c r="BG97" s="401">
        <v>43.157249526226778</v>
      </c>
      <c r="BH97" s="401">
        <v>24.349361475240066</v>
      </c>
      <c r="BI97" s="401">
        <v>55.632334118364049</v>
      </c>
      <c r="BJ97" s="402">
        <v>306.44502785261602</v>
      </c>
      <c r="BK97" s="324"/>
      <c r="BL97" s="403">
        <v>0.38</v>
      </c>
      <c r="BM97" s="404">
        <v>0</v>
      </c>
      <c r="BN97" s="405">
        <v>0.62</v>
      </c>
      <c r="BO97" s="324"/>
      <c r="BP97" s="406" t="s">
        <v>153</v>
      </c>
      <c r="BQ97" s="407" t="s">
        <v>96</v>
      </c>
      <c r="BR97" s="415" t="s">
        <v>110</v>
      </c>
      <c r="BS97" s="409" t="s">
        <v>210</v>
      </c>
      <c r="BT97" s="324"/>
    </row>
    <row r="98" spans="1:72" x14ac:dyDescent="0.2">
      <c r="A98" s="324"/>
      <c r="B98" s="400" t="s">
        <v>377</v>
      </c>
      <c r="C98" s="54"/>
      <c r="D98" s="54"/>
      <c r="E98" s="54"/>
      <c r="F98" s="54"/>
      <c r="G98" s="54"/>
      <c r="H98" s="623"/>
      <c r="I98" s="632"/>
      <c r="J98" s="624"/>
      <c r="K98" s="624"/>
      <c r="L98" s="624"/>
      <c r="M98" s="624"/>
      <c r="N98" s="626"/>
      <c r="O98" s="624">
        <v>2014.6607809999998</v>
      </c>
      <c r="P98" s="624">
        <v>2076.2975380000003</v>
      </c>
      <c r="Q98" s="624">
        <v>1008.733425</v>
      </c>
      <c r="R98" s="624">
        <v>10824.362787</v>
      </c>
      <c r="S98" s="624">
        <v>11975.044598999999</v>
      </c>
      <c r="T98" s="626">
        <v>27899.099130000002</v>
      </c>
      <c r="U98" s="401">
        <v>2207.21585949173</v>
      </c>
      <c r="V98" s="401">
        <v>2274.7436680742303</v>
      </c>
      <c r="W98" s="401">
        <v>1105.1450619663458</v>
      </c>
      <c r="X98" s="401">
        <v>11858.922076449804</v>
      </c>
      <c r="Y98" s="401">
        <v>13119.582515481341</v>
      </c>
      <c r="Z98" s="402">
        <v>30565.609181463456</v>
      </c>
      <c r="AA98" s="401">
        <v>18.386449980706061</v>
      </c>
      <c r="AB98" s="401">
        <v>35.189528973837042</v>
      </c>
      <c r="AC98" s="401">
        <v>26.612477593114793</v>
      </c>
      <c r="AD98" s="401">
        <v>342.51448171641641</v>
      </c>
      <c r="AE98" s="401">
        <v>431.78771644270097</v>
      </c>
      <c r="AF98" s="402">
        <v>854.49065470677533</v>
      </c>
      <c r="AG98" s="401">
        <v>2225.602309472436</v>
      </c>
      <c r="AH98" s="401">
        <v>2309.9331970480675</v>
      </c>
      <c r="AI98" s="401">
        <v>1131.7575395594606</v>
      </c>
      <c r="AJ98" s="401">
        <v>12201.43655816622</v>
      </c>
      <c r="AK98" s="401">
        <v>13551.370231924042</v>
      </c>
      <c r="AL98" s="402">
        <v>31420.099836170233</v>
      </c>
      <c r="AM98" s="401"/>
      <c r="AN98" s="401"/>
      <c r="AO98" s="401"/>
      <c r="AP98" s="401"/>
      <c r="AQ98" s="401"/>
      <c r="AR98" s="402">
        <v>0</v>
      </c>
      <c r="AS98" s="401">
        <v>2225.602309472436</v>
      </c>
      <c r="AT98" s="401">
        <v>2309.9331970480675</v>
      </c>
      <c r="AU98" s="401">
        <v>1131.7575395594606</v>
      </c>
      <c r="AV98" s="401">
        <v>12201.43655816622</v>
      </c>
      <c r="AW98" s="401">
        <v>13551.370231924042</v>
      </c>
      <c r="AX98" s="402">
        <v>31420.099836170233</v>
      </c>
      <c r="AY98" s="401"/>
      <c r="AZ98" s="401"/>
      <c r="BA98" s="401"/>
      <c r="BB98" s="401"/>
      <c r="BC98" s="401"/>
      <c r="BD98" s="402"/>
      <c r="BE98" s="401">
        <v>2225.602309472436</v>
      </c>
      <c r="BF98" s="401">
        <v>2309.9331970480675</v>
      </c>
      <c r="BG98" s="401">
        <v>1131.7575395594606</v>
      </c>
      <c r="BH98" s="401">
        <v>12201.43655816622</v>
      </c>
      <c r="BI98" s="401">
        <v>13551.370231924042</v>
      </c>
      <c r="BJ98" s="402">
        <v>31420.099836170233</v>
      </c>
      <c r="BK98" s="324"/>
      <c r="BL98" s="403">
        <v>0.81</v>
      </c>
      <c r="BM98" s="404">
        <v>0</v>
      </c>
      <c r="BN98" s="405">
        <v>0.18999999999999995</v>
      </c>
      <c r="BO98" s="324"/>
      <c r="BP98" s="406" t="s">
        <v>153</v>
      </c>
      <c r="BQ98" s="407" t="s">
        <v>96</v>
      </c>
      <c r="BR98" s="415" t="s">
        <v>77</v>
      </c>
      <c r="BS98" s="409" t="s">
        <v>212</v>
      </c>
      <c r="BT98" s="324"/>
    </row>
    <row r="99" spans="1:72" x14ac:dyDescent="0.2">
      <c r="A99" s="324"/>
      <c r="B99" s="400" t="s">
        <v>464</v>
      </c>
      <c r="C99" s="54"/>
      <c r="D99" s="54"/>
      <c r="E99" s="54"/>
      <c r="F99" s="54"/>
      <c r="G99" s="54"/>
      <c r="H99" s="623"/>
      <c r="I99" s="632"/>
      <c r="J99" s="624"/>
      <c r="K99" s="624"/>
      <c r="L99" s="624"/>
      <c r="M99" s="624"/>
      <c r="N99" s="626"/>
      <c r="O99" s="624">
        <v>67.439219000000008</v>
      </c>
      <c r="P99" s="624">
        <v>69.502462000000008</v>
      </c>
      <c r="Q99" s="624">
        <v>33.766575000000003</v>
      </c>
      <c r="R99" s="624">
        <v>362.33721300000002</v>
      </c>
      <c r="S99" s="624">
        <v>400.85540100000003</v>
      </c>
      <c r="T99" s="626">
        <v>933.90087000000005</v>
      </c>
      <c r="U99" s="401">
        <v>73.884852046730757</v>
      </c>
      <c r="V99" s="401">
        <v>76.145293464230761</v>
      </c>
      <c r="W99" s="401">
        <v>36.993880341346149</v>
      </c>
      <c r="X99" s="401">
        <v>396.96828893480762</v>
      </c>
      <c r="Y99" s="401">
        <v>439.16792682634605</v>
      </c>
      <c r="Z99" s="402">
        <v>1023.1602416134613</v>
      </c>
      <c r="AA99" s="401">
        <v>0.61547226142254574</v>
      </c>
      <c r="AB99" s="401">
        <v>1.1779423977248913</v>
      </c>
      <c r="AC99" s="401">
        <v>0.89083220433954624</v>
      </c>
      <c r="AD99" s="401">
        <v>11.465408648933691</v>
      </c>
      <c r="AE99" s="401">
        <v>14.45376146957874</v>
      </c>
      <c r="AF99" s="402">
        <v>28.603416981999416</v>
      </c>
      <c r="AG99" s="401">
        <v>74.500324308153296</v>
      </c>
      <c r="AH99" s="401">
        <v>77.323235861955652</v>
      </c>
      <c r="AI99" s="401">
        <v>37.884712545685694</v>
      </c>
      <c r="AJ99" s="401">
        <v>408.43369758374132</v>
      </c>
      <c r="AK99" s="401">
        <v>453.6216882959248</v>
      </c>
      <c r="AL99" s="402">
        <v>1051.7636585954606</v>
      </c>
      <c r="AM99" s="401"/>
      <c r="AN99" s="401"/>
      <c r="AO99" s="401"/>
      <c r="AP99" s="401"/>
      <c r="AQ99" s="401"/>
      <c r="AR99" s="402">
        <v>0</v>
      </c>
      <c r="AS99" s="401">
        <v>74.500324308153296</v>
      </c>
      <c r="AT99" s="401">
        <v>77.323235861955652</v>
      </c>
      <c r="AU99" s="401">
        <v>37.884712545685694</v>
      </c>
      <c r="AV99" s="401">
        <v>408.43369758374132</v>
      </c>
      <c r="AW99" s="401">
        <v>453.6216882959248</v>
      </c>
      <c r="AX99" s="402">
        <v>1051.7636585954606</v>
      </c>
      <c r="AY99" s="401"/>
      <c r="AZ99" s="401"/>
      <c r="BA99" s="401"/>
      <c r="BB99" s="401"/>
      <c r="BC99" s="401"/>
      <c r="BD99" s="402"/>
      <c r="BE99" s="401">
        <v>74.500324308153296</v>
      </c>
      <c r="BF99" s="401">
        <v>77.323235861955652</v>
      </c>
      <c r="BG99" s="401">
        <v>37.884712545685694</v>
      </c>
      <c r="BH99" s="401">
        <v>408.43369758374132</v>
      </c>
      <c r="BI99" s="401">
        <v>453.6216882959248</v>
      </c>
      <c r="BJ99" s="402">
        <v>1051.7636585954606</v>
      </c>
      <c r="BK99" s="324"/>
      <c r="BL99" s="403">
        <v>0.81</v>
      </c>
      <c r="BM99" s="404">
        <v>0</v>
      </c>
      <c r="BN99" s="405">
        <v>0.18999999999999995</v>
      </c>
      <c r="BO99" s="324"/>
      <c r="BP99" s="406" t="s">
        <v>153</v>
      </c>
      <c r="BQ99" s="407" t="s">
        <v>96</v>
      </c>
      <c r="BR99" s="415" t="s">
        <v>110</v>
      </c>
      <c r="BS99" s="409" t="s">
        <v>212</v>
      </c>
      <c r="BT99" s="324"/>
    </row>
    <row r="100" spans="1:72" x14ac:dyDescent="0.2">
      <c r="A100" s="324"/>
      <c r="B100" s="444" t="s">
        <v>76</v>
      </c>
      <c r="C100" s="636"/>
      <c r="D100" s="633"/>
      <c r="E100" s="633"/>
      <c r="F100" s="633"/>
      <c r="G100" s="633"/>
      <c r="H100" s="634"/>
      <c r="I100" s="635"/>
      <c r="J100" s="633"/>
      <c r="K100" s="633"/>
      <c r="L100" s="633"/>
      <c r="M100" s="633"/>
      <c r="N100" s="634"/>
      <c r="O100" s="635"/>
      <c r="P100" s="633"/>
      <c r="Q100" s="633"/>
      <c r="R100" s="633"/>
      <c r="S100" s="633"/>
      <c r="T100" s="634"/>
      <c r="U100" s="392"/>
      <c r="V100" s="393"/>
      <c r="W100" s="393"/>
      <c r="X100" s="393"/>
      <c r="Y100" s="393"/>
      <c r="Z100" s="394"/>
      <c r="AA100" s="392"/>
      <c r="AB100" s="393"/>
      <c r="AC100" s="393"/>
      <c r="AD100" s="393"/>
      <c r="AE100" s="393"/>
      <c r="AF100" s="394"/>
      <c r="AG100" s="393"/>
      <c r="AH100" s="393"/>
      <c r="AI100" s="393"/>
      <c r="AJ100" s="393"/>
      <c r="AK100" s="393"/>
      <c r="AL100" s="394"/>
      <c r="AM100" s="393"/>
      <c r="AN100" s="393"/>
      <c r="AO100" s="393"/>
      <c r="AP100" s="393"/>
      <c r="AQ100" s="393"/>
      <c r="AR100" s="394"/>
      <c r="AS100" s="393"/>
      <c r="AT100" s="393"/>
      <c r="AU100" s="393"/>
      <c r="AV100" s="393"/>
      <c r="AW100" s="393"/>
      <c r="AX100" s="394"/>
      <c r="AY100" s="393"/>
      <c r="AZ100" s="393"/>
      <c r="BA100" s="393"/>
      <c r="BB100" s="393"/>
      <c r="BC100" s="393"/>
      <c r="BD100" s="394"/>
      <c r="BE100" s="393"/>
      <c r="BF100" s="393"/>
      <c r="BG100" s="393"/>
      <c r="BH100" s="393"/>
      <c r="BI100" s="393"/>
      <c r="BJ100" s="394"/>
      <c r="BK100" s="324"/>
      <c r="BL100" s="392"/>
      <c r="BM100" s="393"/>
      <c r="BN100" s="394"/>
      <c r="BO100" s="324"/>
      <c r="BP100" s="413"/>
      <c r="BQ100" s="622"/>
      <c r="BR100" s="396"/>
      <c r="BS100" s="397"/>
      <c r="BT100" s="324"/>
    </row>
    <row r="101" spans="1:72" x14ac:dyDescent="0.2">
      <c r="A101" s="324"/>
      <c r="B101" s="400" t="s">
        <v>368</v>
      </c>
      <c r="C101" s="54"/>
      <c r="D101" s="54"/>
      <c r="E101" s="54"/>
      <c r="F101" s="54"/>
      <c r="G101" s="54"/>
      <c r="H101" s="623"/>
      <c r="I101" s="632"/>
      <c r="J101" s="624"/>
      <c r="K101" s="624"/>
      <c r="L101" s="624"/>
      <c r="M101" s="624"/>
      <c r="N101" s="626"/>
      <c r="O101" s="624">
        <v>633.10722299999998</v>
      </c>
      <c r="P101" s="624">
        <v>444.90707800000001</v>
      </c>
      <c r="Q101" s="624">
        <v>425.16783399999997</v>
      </c>
      <c r="R101" s="624">
        <v>429.13503500000002</v>
      </c>
      <c r="S101" s="624">
        <v>384.04440899999997</v>
      </c>
      <c r="T101" s="626">
        <v>2316.3615789999999</v>
      </c>
      <c r="U101" s="401">
        <v>693.61766335211519</v>
      </c>
      <c r="V101" s="401">
        <v>487.42992757038451</v>
      </c>
      <c r="W101" s="401">
        <v>465.80406736499987</v>
      </c>
      <c r="X101" s="401">
        <v>470.1504412298076</v>
      </c>
      <c r="Y101" s="401">
        <v>420.75019193711523</v>
      </c>
      <c r="Z101" s="402">
        <v>2537.7522914544224</v>
      </c>
      <c r="AA101" s="401">
        <v>2.7177729860375104</v>
      </c>
      <c r="AB101" s="401">
        <v>3.5467708989060878</v>
      </c>
      <c r="AC101" s="401">
        <v>5.2760542751955217</v>
      </c>
      <c r="AD101" s="401">
        <v>6.3872001856160194</v>
      </c>
      <c r="AE101" s="401">
        <v>6.5135019499743718</v>
      </c>
      <c r="AF101" s="402">
        <v>24.441300295729512</v>
      </c>
      <c r="AG101" s="401">
        <v>696.3354363381527</v>
      </c>
      <c r="AH101" s="401">
        <v>490.97669846929057</v>
      </c>
      <c r="AI101" s="401">
        <v>471.08012164019539</v>
      </c>
      <c r="AJ101" s="401">
        <v>476.53764141542359</v>
      </c>
      <c r="AK101" s="401">
        <v>427.26369388708963</v>
      </c>
      <c r="AL101" s="402">
        <v>2562.1935917501519</v>
      </c>
      <c r="AM101" s="401">
        <v>31.814522858288612</v>
      </c>
      <c r="AN101" s="401">
        <v>25.066428955494146</v>
      </c>
      <c r="AO101" s="401">
        <v>22.648359178234355</v>
      </c>
      <c r="AP101" s="401">
        <v>27.325696978295703</v>
      </c>
      <c r="AQ101" s="401">
        <v>27.399906130955621</v>
      </c>
      <c r="AR101" s="402">
        <v>134.25491410126844</v>
      </c>
      <c r="AS101" s="401">
        <v>728.14995919644127</v>
      </c>
      <c r="AT101" s="401">
        <v>516.04312742478476</v>
      </c>
      <c r="AU101" s="401">
        <v>493.72848081842972</v>
      </c>
      <c r="AV101" s="401">
        <v>503.86333839371929</v>
      </c>
      <c r="AW101" s="401">
        <v>454.66360001804526</v>
      </c>
      <c r="AX101" s="402">
        <v>2696.4485058514201</v>
      </c>
      <c r="AY101" s="401"/>
      <c r="AZ101" s="401"/>
      <c r="BA101" s="401"/>
      <c r="BB101" s="401"/>
      <c r="BC101" s="401"/>
      <c r="BD101" s="402"/>
      <c r="BE101" s="401">
        <v>728.14995919644127</v>
      </c>
      <c r="BF101" s="401">
        <v>516.04312742478476</v>
      </c>
      <c r="BG101" s="401">
        <v>493.72848081842972</v>
      </c>
      <c r="BH101" s="401">
        <v>503.86333839371929</v>
      </c>
      <c r="BI101" s="401">
        <v>454.66360001804526</v>
      </c>
      <c r="BJ101" s="402">
        <v>2696.4485058514201</v>
      </c>
      <c r="BK101" s="423"/>
      <c r="BL101" s="403">
        <v>0.38100000000000001</v>
      </c>
      <c r="BM101" s="404"/>
      <c r="BN101" s="405">
        <v>0.61899999999999999</v>
      </c>
      <c r="BO101" s="324"/>
      <c r="BP101" s="406" t="s">
        <v>92</v>
      </c>
      <c r="BQ101" s="407" t="s">
        <v>92</v>
      </c>
      <c r="BR101" s="415" t="s">
        <v>76</v>
      </c>
      <c r="BS101" s="409" t="s">
        <v>176</v>
      </c>
      <c r="BT101" s="324"/>
    </row>
    <row r="102" spans="1:72" x14ac:dyDescent="0.2">
      <c r="A102" s="324"/>
      <c r="B102" s="400" t="s">
        <v>465</v>
      </c>
      <c r="C102" s="54"/>
      <c r="D102" s="54"/>
      <c r="E102" s="54"/>
      <c r="F102" s="54"/>
      <c r="G102" s="54"/>
      <c r="H102" s="623"/>
      <c r="I102" s="632"/>
      <c r="J102" s="624"/>
      <c r="K102" s="624"/>
      <c r="L102" s="624"/>
      <c r="M102" s="624"/>
      <c r="N102" s="626"/>
      <c r="O102" s="624">
        <v>21.192777</v>
      </c>
      <c r="P102" s="624">
        <v>14.892922000000002</v>
      </c>
      <c r="Q102" s="624">
        <v>14.232165999999999</v>
      </c>
      <c r="R102" s="624">
        <v>14.364965000000002</v>
      </c>
      <c r="S102" s="624">
        <v>12.855591</v>
      </c>
      <c r="T102" s="626">
        <v>77.538421000000014</v>
      </c>
      <c r="U102" s="401">
        <v>23.218317417115379</v>
      </c>
      <c r="V102" s="401">
        <v>16.316341660384612</v>
      </c>
      <c r="W102" s="401">
        <v>15.592432634999994</v>
      </c>
      <c r="X102" s="401">
        <v>15.73792415480769</v>
      </c>
      <c r="Y102" s="401">
        <v>14.084288832115382</v>
      </c>
      <c r="Z102" s="402">
        <v>84.949304699423067</v>
      </c>
      <c r="AA102" s="401">
        <v>9.0975358892275787E-2</v>
      </c>
      <c r="AB102" s="401">
        <v>0.11872542596249336</v>
      </c>
      <c r="AC102" s="401">
        <v>0.17661185598906887</v>
      </c>
      <c r="AD102" s="401">
        <v>0.21380661011368515</v>
      </c>
      <c r="AE102" s="401">
        <v>0.21803446446364749</v>
      </c>
      <c r="AF102" s="402">
        <v>0.81815371542117066</v>
      </c>
      <c r="AG102" s="401">
        <v>23.309292776007656</v>
      </c>
      <c r="AH102" s="401">
        <v>16.435067086347107</v>
      </c>
      <c r="AI102" s="401">
        <v>15.769044490989064</v>
      </c>
      <c r="AJ102" s="401">
        <v>15.951730764921376</v>
      </c>
      <c r="AK102" s="401">
        <v>14.302323296579029</v>
      </c>
      <c r="AL102" s="402">
        <v>85.767458414844242</v>
      </c>
      <c r="AM102" s="401">
        <v>1.0649666656813881</v>
      </c>
      <c r="AN102" s="401">
        <v>0.83907941615780701</v>
      </c>
      <c r="AO102" s="401">
        <v>0.7581363915038194</v>
      </c>
      <c r="AP102" s="401">
        <v>0.91470667430782837</v>
      </c>
      <c r="AQ102" s="401">
        <v>0.9171907685758236</v>
      </c>
      <c r="AR102" s="402">
        <v>4.4940799162266671</v>
      </c>
      <c r="AS102" s="401">
        <v>24.374259441689045</v>
      </c>
      <c r="AT102" s="401">
        <v>17.274146502504916</v>
      </c>
      <c r="AU102" s="401">
        <v>16.527180882492882</v>
      </c>
      <c r="AV102" s="401">
        <v>16.866437439229205</v>
      </c>
      <c r="AW102" s="401">
        <v>15.219514065154852</v>
      </c>
      <c r="AX102" s="402">
        <v>90.261538331070909</v>
      </c>
      <c r="AY102" s="401"/>
      <c r="AZ102" s="401"/>
      <c r="BA102" s="401"/>
      <c r="BB102" s="401"/>
      <c r="BC102" s="401"/>
      <c r="BD102" s="402"/>
      <c r="BE102" s="401">
        <v>24.374259441689045</v>
      </c>
      <c r="BF102" s="401">
        <v>17.274146502504916</v>
      </c>
      <c r="BG102" s="401">
        <v>16.527180882492882</v>
      </c>
      <c r="BH102" s="401">
        <v>16.866437439229205</v>
      </c>
      <c r="BI102" s="401">
        <v>15.219514065154852</v>
      </c>
      <c r="BJ102" s="402">
        <v>90.261538331070909</v>
      </c>
      <c r="BK102" s="423"/>
      <c r="BL102" s="403">
        <v>0.38100000000000001</v>
      </c>
      <c r="BM102" s="404"/>
      <c r="BN102" s="405">
        <v>0.61899999999999999</v>
      </c>
      <c r="BO102" s="324"/>
      <c r="BP102" s="406" t="s">
        <v>92</v>
      </c>
      <c r="BQ102" s="407" t="s">
        <v>92</v>
      </c>
      <c r="BR102" s="415" t="s">
        <v>107</v>
      </c>
      <c r="BS102" s="409" t="s">
        <v>176</v>
      </c>
      <c r="BT102" s="324"/>
    </row>
    <row r="103" spans="1:72" x14ac:dyDescent="0.2">
      <c r="A103" s="324"/>
      <c r="B103" s="400" t="s">
        <v>466</v>
      </c>
      <c r="C103" s="54"/>
      <c r="D103" s="54"/>
      <c r="E103" s="54"/>
      <c r="F103" s="54"/>
      <c r="G103" s="54"/>
      <c r="H103" s="623"/>
      <c r="I103" s="632"/>
      <c r="J103" s="624"/>
      <c r="K103" s="624"/>
      <c r="L103" s="624"/>
      <c r="M103" s="624"/>
      <c r="N103" s="626"/>
      <c r="O103" s="624">
        <v>361</v>
      </c>
      <c r="P103" s="624">
        <v>241</v>
      </c>
      <c r="Q103" s="624">
        <v>243</v>
      </c>
      <c r="R103" s="624">
        <v>363</v>
      </c>
      <c r="S103" s="624">
        <v>365</v>
      </c>
      <c r="T103" s="626">
        <v>1573</v>
      </c>
      <c r="U103" s="401">
        <v>395.50326923076915</v>
      </c>
      <c r="V103" s="401">
        <v>264.03403846153839</v>
      </c>
      <c r="W103" s="401">
        <v>266.22519230769223</v>
      </c>
      <c r="X103" s="401">
        <v>397.69442307692299</v>
      </c>
      <c r="Y103" s="401">
        <v>399.88557692307683</v>
      </c>
      <c r="Z103" s="402">
        <v>1723.3424999999995</v>
      </c>
      <c r="AA103" s="401">
        <v>2.5584019704689775</v>
      </c>
      <c r="AB103" s="401">
        <v>3.1718053974768403</v>
      </c>
      <c r="AC103" s="401">
        <v>4.9782969388773468</v>
      </c>
      <c r="AD103" s="401">
        <v>8.9196713014086608</v>
      </c>
      <c r="AE103" s="401">
        <v>10.220017390079896</v>
      </c>
      <c r="AF103" s="402">
        <v>29.848192998311724</v>
      </c>
      <c r="AG103" s="401">
        <v>398.06167120123814</v>
      </c>
      <c r="AH103" s="401">
        <v>267.2058438590152</v>
      </c>
      <c r="AI103" s="401">
        <v>271.20348924656957</v>
      </c>
      <c r="AJ103" s="401">
        <v>406.61409437833163</v>
      </c>
      <c r="AK103" s="401">
        <v>410.1055943131567</v>
      </c>
      <c r="AL103" s="402">
        <v>1753.1906929983113</v>
      </c>
      <c r="AM103" s="401">
        <v>18.186841393621716</v>
      </c>
      <c r="AN103" s="401">
        <v>13.641984074736706</v>
      </c>
      <c r="AO103" s="401">
        <v>13.038788419813947</v>
      </c>
      <c r="AP103" s="401">
        <v>23.316129859299714</v>
      </c>
      <c r="AQ103" s="401">
        <v>26.299577868953584</v>
      </c>
      <c r="AR103" s="402">
        <v>94.483321616425656</v>
      </c>
      <c r="AS103" s="401">
        <v>416.24851259485985</v>
      </c>
      <c r="AT103" s="401">
        <v>280.84782793375189</v>
      </c>
      <c r="AU103" s="401">
        <v>284.24227766638353</v>
      </c>
      <c r="AV103" s="401">
        <v>429.93022423763136</v>
      </c>
      <c r="AW103" s="401">
        <v>436.40517218211028</v>
      </c>
      <c r="AX103" s="402">
        <v>1847.674014614737</v>
      </c>
      <c r="AY103" s="401"/>
      <c r="AZ103" s="401"/>
      <c r="BA103" s="401"/>
      <c r="BB103" s="401"/>
      <c r="BC103" s="401"/>
      <c r="BD103" s="402"/>
      <c r="BE103" s="401">
        <v>416.24851259485985</v>
      </c>
      <c r="BF103" s="401">
        <v>280.84782793375189</v>
      </c>
      <c r="BG103" s="401">
        <v>284.24227766638353</v>
      </c>
      <c r="BH103" s="401">
        <v>429.93022423763136</v>
      </c>
      <c r="BI103" s="401">
        <v>436.40517218211028</v>
      </c>
      <c r="BJ103" s="402">
        <v>1847.674014614737</v>
      </c>
      <c r="BK103" s="423"/>
      <c r="BL103" s="403">
        <v>0.629</v>
      </c>
      <c r="BM103" s="404"/>
      <c r="BN103" s="405">
        <v>0.371</v>
      </c>
      <c r="BO103" s="324"/>
      <c r="BP103" s="406" t="s">
        <v>92</v>
      </c>
      <c r="BQ103" s="407" t="s">
        <v>92</v>
      </c>
      <c r="BR103" s="415" t="s">
        <v>76</v>
      </c>
      <c r="BS103" s="409" t="s">
        <v>178</v>
      </c>
      <c r="BT103" s="324"/>
    </row>
    <row r="104" spans="1:72" x14ac:dyDescent="0.2">
      <c r="A104" s="324"/>
      <c r="B104" s="400" t="s">
        <v>467</v>
      </c>
      <c r="C104" s="54"/>
      <c r="D104" s="54"/>
      <c r="E104" s="54"/>
      <c r="F104" s="54"/>
      <c r="G104" s="54"/>
      <c r="H104" s="623"/>
      <c r="I104" s="632"/>
      <c r="J104" s="624"/>
      <c r="K104" s="624"/>
      <c r="L104" s="624"/>
      <c r="M104" s="624"/>
      <c r="N104" s="626"/>
      <c r="O104" s="624">
        <v>0</v>
      </c>
      <c r="P104" s="624">
        <v>120</v>
      </c>
      <c r="Q104" s="624">
        <v>120</v>
      </c>
      <c r="R104" s="624">
        <v>0</v>
      </c>
      <c r="S104" s="624">
        <v>0</v>
      </c>
      <c r="T104" s="626">
        <v>240</v>
      </c>
      <c r="U104" s="401">
        <v>0</v>
      </c>
      <c r="V104" s="401">
        <v>131.46923076923073</v>
      </c>
      <c r="W104" s="401">
        <v>131.46923076923073</v>
      </c>
      <c r="X104" s="401">
        <v>0</v>
      </c>
      <c r="Y104" s="401">
        <v>0</v>
      </c>
      <c r="Z104" s="402">
        <v>262.93846153846147</v>
      </c>
      <c r="AA104" s="401">
        <v>0</v>
      </c>
      <c r="AB104" s="401">
        <v>1.5793221896150242</v>
      </c>
      <c r="AC104" s="401">
        <v>2.4584182414209121</v>
      </c>
      <c r="AD104" s="401">
        <v>0</v>
      </c>
      <c r="AE104" s="401">
        <v>0</v>
      </c>
      <c r="AF104" s="402">
        <v>4.0377404310359362</v>
      </c>
      <c r="AG104" s="401">
        <v>0</v>
      </c>
      <c r="AH104" s="401">
        <v>133.04855295884576</v>
      </c>
      <c r="AI104" s="401">
        <v>133.92764901065163</v>
      </c>
      <c r="AJ104" s="401">
        <v>0</v>
      </c>
      <c r="AK104" s="401">
        <v>0</v>
      </c>
      <c r="AL104" s="402">
        <v>266.97620196949742</v>
      </c>
      <c r="AM104" s="401">
        <v>0</v>
      </c>
      <c r="AN104" s="401">
        <v>6.7926891658440036</v>
      </c>
      <c r="AO104" s="401">
        <v>6.4389078616365172</v>
      </c>
      <c r="AP104" s="401">
        <v>0</v>
      </c>
      <c r="AQ104" s="401">
        <v>0</v>
      </c>
      <c r="AR104" s="402">
        <v>13.231597027480522</v>
      </c>
      <c r="AS104" s="401">
        <v>0</v>
      </c>
      <c r="AT104" s="401">
        <v>139.84124212468976</v>
      </c>
      <c r="AU104" s="401">
        <v>140.36655687228816</v>
      </c>
      <c r="AV104" s="401">
        <v>0</v>
      </c>
      <c r="AW104" s="401">
        <v>0</v>
      </c>
      <c r="AX104" s="402">
        <v>280.20779899697794</v>
      </c>
      <c r="AY104" s="401"/>
      <c r="AZ104" s="401"/>
      <c r="BA104" s="401"/>
      <c r="BB104" s="401"/>
      <c r="BC104" s="401"/>
      <c r="BD104" s="402"/>
      <c r="BE104" s="401">
        <v>0</v>
      </c>
      <c r="BF104" s="401">
        <v>139.84124212468976</v>
      </c>
      <c r="BG104" s="401">
        <v>140.36655687228816</v>
      </c>
      <c r="BH104" s="401">
        <v>0</v>
      </c>
      <c r="BI104" s="401">
        <v>0</v>
      </c>
      <c r="BJ104" s="402">
        <v>280.20779899697794</v>
      </c>
      <c r="BK104" s="423"/>
      <c r="BL104" s="403">
        <v>0.629</v>
      </c>
      <c r="BM104" s="404"/>
      <c r="BN104" s="405">
        <v>0.371</v>
      </c>
      <c r="BO104" s="324"/>
      <c r="BP104" s="406" t="s">
        <v>92</v>
      </c>
      <c r="BQ104" s="407" t="s">
        <v>92</v>
      </c>
      <c r="BR104" s="415" t="s">
        <v>107</v>
      </c>
      <c r="BS104" s="409" t="s">
        <v>178</v>
      </c>
      <c r="BT104" s="324"/>
    </row>
    <row r="105" spans="1:72" x14ac:dyDescent="0.2">
      <c r="A105" s="324"/>
      <c r="B105" s="444" t="s">
        <v>79</v>
      </c>
      <c r="C105" s="636"/>
      <c r="D105" s="633"/>
      <c r="E105" s="633"/>
      <c r="F105" s="633"/>
      <c r="G105" s="633"/>
      <c r="H105" s="634"/>
      <c r="I105" s="633"/>
      <c r="J105" s="633"/>
      <c r="K105" s="633"/>
      <c r="L105" s="633"/>
      <c r="M105" s="633"/>
      <c r="N105" s="634"/>
      <c r="O105" s="633"/>
      <c r="P105" s="633"/>
      <c r="Q105" s="633"/>
      <c r="R105" s="633"/>
      <c r="S105" s="633"/>
      <c r="T105" s="634"/>
      <c r="U105" s="392"/>
      <c r="V105" s="393"/>
      <c r="W105" s="393"/>
      <c r="X105" s="393"/>
      <c r="Y105" s="393"/>
      <c r="Z105" s="394"/>
      <c r="AA105" s="392"/>
      <c r="AB105" s="393"/>
      <c r="AC105" s="393"/>
      <c r="AD105" s="393"/>
      <c r="AE105" s="393"/>
      <c r="AF105" s="394"/>
      <c r="AG105" s="393"/>
      <c r="AH105" s="393"/>
      <c r="AI105" s="393"/>
      <c r="AJ105" s="393"/>
      <c r="AK105" s="393"/>
      <c r="AL105" s="394"/>
      <c r="AM105" s="393"/>
      <c r="AN105" s="393"/>
      <c r="AO105" s="393"/>
      <c r="AP105" s="393"/>
      <c r="AQ105" s="393"/>
      <c r="AR105" s="394"/>
      <c r="AS105" s="393"/>
      <c r="AT105" s="393"/>
      <c r="AU105" s="393"/>
      <c r="AV105" s="393"/>
      <c r="AW105" s="393"/>
      <c r="AX105" s="394"/>
      <c r="AY105" s="393"/>
      <c r="AZ105" s="393"/>
      <c r="BA105" s="393"/>
      <c r="BB105" s="393"/>
      <c r="BC105" s="393"/>
      <c r="BD105" s="394"/>
      <c r="BE105" s="393"/>
      <c r="BF105" s="393"/>
      <c r="BG105" s="393"/>
      <c r="BH105" s="393"/>
      <c r="BI105" s="393"/>
      <c r="BJ105" s="394"/>
      <c r="BK105" s="324"/>
      <c r="BL105" s="392"/>
      <c r="BM105" s="393"/>
      <c r="BN105" s="394"/>
      <c r="BO105" s="324"/>
      <c r="BP105" s="413"/>
      <c r="BQ105" s="622"/>
      <c r="BR105" s="396"/>
      <c r="BS105" s="397"/>
      <c r="BT105" s="324"/>
    </row>
    <row r="106" spans="1:72" x14ac:dyDescent="0.2">
      <c r="A106" s="324"/>
      <c r="B106" s="400" t="s">
        <v>378</v>
      </c>
      <c r="C106" s="54"/>
      <c r="D106" s="54"/>
      <c r="E106" s="54"/>
      <c r="F106" s="54"/>
      <c r="G106" s="54"/>
      <c r="H106" s="637"/>
      <c r="I106" s="54"/>
      <c r="J106" s="54"/>
      <c r="K106" s="54"/>
      <c r="L106" s="54"/>
      <c r="M106" s="54"/>
      <c r="N106" s="637"/>
      <c r="O106" s="624">
        <v>893</v>
      </c>
      <c r="P106" s="624">
        <v>0</v>
      </c>
      <c r="Q106" s="624">
        <v>7169</v>
      </c>
      <c r="R106" s="624">
        <v>850</v>
      </c>
      <c r="S106" s="624">
        <v>0</v>
      </c>
      <c r="T106" s="626">
        <v>8912</v>
      </c>
      <c r="U106" s="401">
        <v>978.35019230769205</v>
      </c>
      <c r="V106" s="401">
        <v>0</v>
      </c>
      <c r="W106" s="401">
        <v>7854.1909615384593</v>
      </c>
      <c r="X106" s="401">
        <v>931.24038461538441</v>
      </c>
      <c r="Y106" s="401">
        <v>0</v>
      </c>
      <c r="Z106" s="402">
        <v>9763.7815384615351</v>
      </c>
      <c r="AA106" s="401">
        <v>0.11588687463416451</v>
      </c>
      <c r="AB106" s="401">
        <v>0</v>
      </c>
      <c r="AC106" s="401">
        <v>56.051922969555932</v>
      </c>
      <c r="AD106" s="401">
        <v>10.658914586464064</v>
      </c>
      <c r="AE106" s="401">
        <v>0</v>
      </c>
      <c r="AF106" s="402">
        <v>66.826724430654167</v>
      </c>
      <c r="AG106" s="401">
        <v>978.46607918232621</v>
      </c>
      <c r="AH106" s="401">
        <v>0</v>
      </c>
      <c r="AI106" s="401">
        <v>7910.2428845080149</v>
      </c>
      <c r="AJ106" s="401">
        <v>941.89929920184852</v>
      </c>
      <c r="AK106" s="401">
        <v>0</v>
      </c>
      <c r="AL106" s="402">
        <v>9830.6082628921886</v>
      </c>
      <c r="AM106" s="401">
        <v>44.704649250521769</v>
      </c>
      <c r="AN106" s="401">
        <v>0</v>
      </c>
      <c r="AO106" s="401">
        <v>380.30478002687937</v>
      </c>
      <c r="AP106" s="401">
        <v>54.010538931638216</v>
      </c>
      <c r="AQ106" s="401">
        <v>0</v>
      </c>
      <c r="AR106" s="402">
        <v>479.01996820903935</v>
      </c>
      <c r="AS106" s="401">
        <v>1023.170728432848</v>
      </c>
      <c r="AT106" s="401">
        <v>0</v>
      </c>
      <c r="AU106" s="401">
        <v>8290.5476645348936</v>
      </c>
      <c r="AV106" s="401">
        <v>995.90983813348669</v>
      </c>
      <c r="AW106" s="401">
        <v>0</v>
      </c>
      <c r="AX106" s="402">
        <v>10309.628231101227</v>
      </c>
      <c r="AY106" s="401"/>
      <c r="AZ106" s="401"/>
      <c r="BA106" s="401"/>
      <c r="BB106" s="401"/>
      <c r="BC106" s="401"/>
      <c r="BD106" s="402"/>
      <c r="BE106" s="401">
        <v>1023.170728432848</v>
      </c>
      <c r="BF106" s="401">
        <v>0</v>
      </c>
      <c r="BG106" s="401">
        <v>8290.5476645348936</v>
      </c>
      <c r="BH106" s="401">
        <v>995.90983813348669</v>
      </c>
      <c r="BI106" s="401">
        <v>0</v>
      </c>
      <c r="BJ106" s="402">
        <v>10309.628231101227</v>
      </c>
      <c r="BK106" s="324"/>
      <c r="BL106" s="403"/>
      <c r="BM106" s="404">
        <v>0.8</v>
      </c>
      <c r="BN106" s="405">
        <v>0.19999999999999996</v>
      </c>
      <c r="BO106" s="324"/>
      <c r="BP106" s="406" t="s">
        <v>78</v>
      </c>
      <c r="BQ106" s="407" t="s">
        <v>103</v>
      </c>
      <c r="BR106" s="415" t="s">
        <v>78</v>
      </c>
      <c r="BS106" s="409" t="s">
        <v>184</v>
      </c>
      <c r="BT106" s="324"/>
    </row>
    <row r="107" spans="1:72" s="416" customFormat="1" x14ac:dyDescent="0.2">
      <c r="A107" s="414"/>
      <c r="B107" s="400" t="s">
        <v>379</v>
      </c>
      <c r="C107" s="54"/>
      <c r="D107" s="54"/>
      <c r="E107" s="54"/>
      <c r="F107" s="54"/>
      <c r="G107" s="54"/>
      <c r="H107" s="637"/>
      <c r="I107" s="54"/>
      <c r="J107" s="54"/>
      <c r="K107" s="54"/>
      <c r="L107" s="54"/>
      <c r="M107" s="54"/>
      <c r="N107" s="637"/>
      <c r="O107" s="624">
        <v>0</v>
      </c>
      <c r="P107" s="624">
        <v>1120</v>
      </c>
      <c r="Q107" s="624">
        <v>0</v>
      </c>
      <c r="R107" s="624">
        <v>1120</v>
      </c>
      <c r="S107" s="624">
        <v>0</v>
      </c>
      <c r="T107" s="626">
        <v>2240</v>
      </c>
      <c r="U107" s="401">
        <v>0</v>
      </c>
      <c r="V107" s="401">
        <v>1227.0461538461536</v>
      </c>
      <c r="W107" s="401">
        <v>0</v>
      </c>
      <c r="X107" s="401">
        <v>1227.0461538461536</v>
      </c>
      <c r="Y107" s="401">
        <v>0</v>
      </c>
      <c r="Z107" s="402">
        <v>2454.0923076923073</v>
      </c>
      <c r="AA107" s="401">
        <v>0</v>
      </c>
      <c r="AB107" s="401">
        <v>3.7502367518106157</v>
      </c>
      <c r="AC107" s="401">
        <v>0</v>
      </c>
      <c r="AD107" s="401">
        <v>14.044687455105592</v>
      </c>
      <c r="AE107" s="401">
        <v>0</v>
      </c>
      <c r="AF107" s="402">
        <v>17.794924206916207</v>
      </c>
      <c r="AG107" s="401">
        <v>0</v>
      </c>
      <c r="AH107" s="401">
        <v>1230.7963905979643</v>
      </c>
      <c r="AI107" s="401">
        <v>0</v>
      </c>
      <c r="AJ107" s="401">
        <v>1241.0908413012592</v>
      </c>
      <c r="AK107" s="401">
        <v>0</v>
      </c>
      <c r="AL107" s="402">
        <v>2471.8872318992235</v>
      </c>
      <c r="AM107" s="401">
        <v>0</v>
      </c>
      <c r="AN107" s="401">
        <v>62.837341119829539</v>
      </c>
      <c r="AO107" s="401">
        <v>0</v>
      </c>
      <c r="AP107" s="401">
        <v>71.166827768746813</v>
      </c>
      <c r="AQ107" s="401">
        <v>0</v>
      </c>
      <c r="AR107" s="402">
        <v>134.00416888857634</v>
      </c>
      <c r="AS107" s="401">
        <v>0</v>
      </c>
      <c r="AT107" s="401">
        <v>1293.6337317177938</v>
      </c>
      <c r="AU107" s="401">
        <v>0</v>
      </c>
      <c r="AV107" s="401">
        <v>1312.2576690700059</v>
      </c>
      <c r="AW107" s="401">
        <v>0</v>
      </c>
      <c r="AX107" s="402">
        <v>2605.8914007877997</v>
      </c>
      <c r="AY107" s="401"/>
      <c r="AZ107" s="401"/>
      <c r="BA107" s="401"/>
      <c r="BB107" s="401"/>
      <c r="BC107" s="401"/>
      <c r="BD107" s="402"/>
      <c r="BE107" s="401">
        <v>0</v>
      </c>
      <c r="BF107" s="401">
        <v>1293.6337317177938</v>
      </c>
      <c r="BG107" s="401">
        <v>0</v>
      </c>
      <c r="BH107" s="401">
        <v>1312.2576690700059</v>
      </c>
      <c r="BI107" s="401">
        <v>0</v>
      </c>
      <c r="BJ107" s="402">
        <v>2605.8914007877997</v>
      </c>
      <c r="BK107" s="414"/>
      <c r="BL107" s="403"/>
      <c r="BM107" s="404">
        <v>0.8</v>
      </c>
      <c r="BN107" s="405">
        <v>0.19999999999999996</v>
      </c>
      <c r="BO107" s="414"/>
      <c r="BP107" s="406" t="s">
        <v>155</v>
      </c>
      <c r="BQ107" s="407" t="s">
        <v>108</v>
      </c>
      <c r="BR107" s="415" t="s">
        <v>42</v>
      </c>
      <c r="BS107" s="409" t="s">
        <v>184</v>
      </c>
      <c r="BT107" s="414"/>
    </row>
    <row r="108" spans="1:72" x14ac:dyDescent="0.2">
      <c r="A108" s="324"/>
      <c r="B108" s="400" t="s">
        <v>380</v>
      </c>
      <c r="C108" s="54"/>
      <c r="D108" s="54"/>
      <c r="E108" s="54"/>
      <c r="F108" s="54"/>
      <c r="G108" s="54"/>
      <c r="H108" s="637"/>
      <c r="I108" s="624"/>
      <c r="J108" s="624"/>
      <c r="K108" s="624"/>
      <c r="L108" s="624"/>
      <c r="M108" s="624"/>
      <c r="N108" s="626"/>
      <c r="O108" s="624">
        <v>653.4</v>
      </c>
      <c r="P108" s="624">
        <v>592.79999999999995</v>
      </c>
      <c r="Q108" s="624">
        <v>0</v>
      </c>
      <c r="R108" s="624">
        <v>0</v>
      </c>
      <c r="S108" s="624">
        <v>0</v>
      </c>
      <c r="T108" s="626">
        <v>1246.1999999999998</v>
      </c>
      <c r="U108" s="401">
        <v>715.84996153846134</v>
      </c>
      <c r="V108" s="401">
        <v>649.45799999999974</v>
      </c>
      <c r="W108" s="401">
        <v>0</v>
      </c>
      <c r="X108" s="401">
        <v>0</v>
      </c>
      <c r="Y108" s="401">
        <v>0</v>
      </c>
      <c r="Z108" s="402">
        <v>1365.3079615384609</v>
      </c>
      <c r="AA108" s="401">
        <v>6.6625217973017419</v>
      </c>
      <c r="AB108" s="401">
        <v>11.22523960749108</v>
      </c>
      <c r="AC108" s="401">
        <v>0</v>
      </c>
      <c r="AD108" s="401">
        <v>0</v>
      </c>
      <c r="AE108" s="401">
        <v>0</v>
      </c>
      <c r="AF108" s="402">
        <v>17.887761404792823</v>
      </c>
      <c r="AG108" s="401">
        <v>722.51248333576314</v>
      </c>
      <c r="AH108" s="401">
        <v>660.6832396074908</v>
      </c>
      <c r="AI108" s="401">
        <v>0</v>
      </c>
      <c r="AJ108" s="401">
        <v>0</v>
      </c>
      <c r="AK108" s="401">
        <v>0</v>
      </c>
      <c r="AL108" s="402">
        <v>1383.1957229432537</v>
      </c>
      <c r="AM108" s="401">
        <v>33.01051291797522</v>
      </c>
      <c r="AN108" s="401">
        <v>33.730662859029216</v>
      </c>
      <c r="AO108" s="401">
        <v>0</v>
      </c>
      <c r="AP108" s="401">
        <v>0</v>
      </c>
      <c r="AQ108" s="401">
        <v>0</v>
      </c>
      <c r="AR108" s="402">
        <v>66.741175777004429</v>
      </c>
      <c r="AS108" s="401">
        <v>755.52299625373837</v>
      </c>
      <c r="AT108" s="401">
        <v>694.41390246651997</v>
      </c>
      <c r="AU108" s="401">
        <v>0</v>
      </c>
      <c r="AV108" s="401">
        <v>0</v>
      </c>
      <c r="AW108" s="401">
        <v>0</v>
      </c>
      <c r="AX108" s="402">
        <v>1449.9368987202581</v>
      </c>
      <c r="AY108" s="401"/>
      <c r="AZ108" s="401"/>
      <c r="BA108" s="401"/>
      <c r="BB108" s="401"/>
      <c r="BC108" s="401"/>
      <c r="BD108" s="402"/>
      <c r="BE108" s="401">
        <v>755.52299625373837</v>
      </c>
      <c r="BF108" s="401">
        <v>694.41390246651997</v>
      </c>
      <c r="BG108" s="401">
        <v>0</v>
      </c>
      <c r="BH108" s="401">
        <v>0</v>
      </c>
      <c r="BI108" s="401">
        <v>0</v>
      </c>
      <c r="BJ108" s="402">
        <v>1449.9368987202581</v>
      </c>
      <c r="BK108" s="423"/>
      <c r="BL108" s="403">
        <v>0.90500000000000003</v>
      </c>
      <c r="BM108" s="404"/>
      <c r="BN108" s="405">
        <v>9.4999999999999973E-2</v>
      </c>
      <c r="BO108" s="324"/>
      <c r="BP108" s="406" t="s">
        <v>78</v>
      </c>
      <c r="BQ108" s="407" t="s">
        <v>103</v>
      </c>
      <c r="BR108" s="415" t="s">
        <v>78</v>
      </c>
      <c r="BS108" s="409" t="s">
        <v>190</v>
      </c>
      <c r="BT108" s="324"/>
    </row>
    <row r="109" spans="1:72" x14ac:dyDescent="0.2">
      <c r="A109" s="324"/>
      <c r="B109" s="400" t="s">
        <v>468</v>
      </c>
      <c r="C109" s="54"/>
      <c r="D109" s="54"/>
      <c r="E109" s="54"/>
      <c r="F109" s="54"/>
      <c r="G109" s="54"/>
      <c r="H109" s="637"/>
      <c r="I109" s="638"/>
      <c r="J109" s="638"/>
      <c r="K109" s="638"/>
      <c r="L109" s="638"/>
      <c r="M109" s="638"/>
      <c r="N109" s="639"/>
      <c r="O109" s="624">
        <v>572</v>
      </c>
      <c r="P109" s="624">
        <v>418.75200000000001</v>
      </c>
      <c r="Q109" s="624">
        <v>477</v>
      </c>
      <c r="R109" s="624">
        <v>477</v>
      </c>
      <c r="S109" s="624">
        <v>477</v>
      </c>
      <c r="T109" s="626">
        <v>2421.752</v>
      </c>
      <c r="U109" s="401">
        <v>626.66999999999985</v>
      </c>
      <c r="V109" s="401">
        <v>458.77502769230756</v>
      </c>
      <c r="W109" s="401">
        <v>522.59019230769218</v>
      </c>
      <c r="X109" s="401">
        <v>522.59019230769218</v>
      </c>
      <c r="Y109" s="401">
        <v>522.59019230769218</v>
      </c>
      <c r="Z109" s="402">
        <v>2653.2156046153837</v>
      </c>
      <c r="AA109" s="401">
        <v>6.1031907172336064</v>
      </c>
      <c r="AB109" s="401">
        <v>8.2974705391063868</v>
      </c>
      <c r="AC109" s="401">
        <v>14.712695145686446</v>
      </c>
      <c r="AD109" s="401">
        <v>17.646555162556414</v>
      </c>
      <c r="AE109" s="401">
        <v>20.108352180802321</v>
      </c>
      <c r="AF109" s="402">
        <v>66.868263745385178</v>
      </c>
      <c r="AG109" s="401">
        <v>632.77319071723343</v>
      </c>
      <c r="AH109" s="401">
        <v>467.07249823141393</v>
      </c>
      <c r="AI109" s="401">
        <v>537.30288745337862</v>
      </c>
      <c r="AJ109" s="401">
        <v>540.23674747024859</v>
      </c>
      <c r="AK109" s="401">
        <v>542.69854448849446</v>
      </c>
      <c r="AL109" s="402">
        <v>2720.083868360769</v>
      </c>
      <c r="AM109" s="401">
        <v>28.91045908283991</v>
      </c>
      <c r="AN109" s="401">
        <v>23.846018824282758</v>
      </c>
      <c r="AO109" s="401">
        <v>25.832184852497527</v>
      </c>
      <c r="AP109" s="401">
        <v>30.978341215742354</v>
      </c>
      <c r="AQ109" s="401">
        <v>34.802604080656025</v>
      </c>
      <c r="AR109" s="402">
        <v>144.36960805601859</v>
      </c>
      <c r="AS109" s="401">
        <v>661.68364980007334</v>
      </c>
      <c r="AT109" s="401">
        <v>490.91851705569667</v>
      </c>
      <c r="AU109" s="401">
        <v>563.13507230587618</v>
      </c>
      <c r="AV109" s="401">
        <v>571.21508868599096</v>
      </c>
      <c r="AW109" s="401">
        <v>577.50114856915047</v>
      </c>
      <c r="AX109" s="402">
        <v>2864.4534764167875</v>
      </c>
      <c r="AY109" s="401"/>
      <c r="AZ109" s="401"/>
      <c r="BA109" s="401"/>
      <c r="BB109" s="401"/>
      <c r="BC109" s="401"/>
      <c r="BD109" s="402"/>
      <c r="BE109" s="401">
        <v>661.68364980007334</v>
      </c>
      <c r="BF109" s="401">
        <v>490.91851705569667</v>
      </c>
      <c r="BG109" s="401">
        <v>563.13507230587618</v>
      </c>
      <c r="BH109" s="401">
        <v>571.21508868599096</v>
      </c>
      <c r="BI109" s="401">
        <v>577.50114856915047</v>
      </c>
      <c r="BJ109" s="402">
        <v>2864.4534764167875</v>
      </c>
      <c r="BK109" s="324"/>
      <c r="BL109" s="403">
        <v>0.94699999999999995</v>
      </c>
      <c r="BM109" s="404"/>
      <c r="BN109" s="405">
        <v>5.3000000000000047E-2</v>
      </c>
      <c r="BO109" s="324"/>
      <c r="BP109" s="406" t="s">
        <v>78</v>
      </c>
      <c r="BQ109" s="407" t="s">
        <v>103</v>
      </c>
      <c r="BR109" s="415" t="s">
        <v>78</v>
      </c>
      <c r="BS109" s="409" t="s">
        <v>180</v>
      </c>
      <c r="BT109" s="324"/>
    </row>
    <row r="110" spans="1:72" x14ac:dyDescent="0.2">
      <c r="A110" s="324"/>
      <c r="B110" s="400" t="s">
        <v>469</v>
      </c>
      <c r="C110" s="54"/>
      <c r="D110" s="54"/>
      <c r="E110" s="54"/>
      <c r="F110" s="54"/>
      <c r="G110" s="54"/>
      <c r="H110" s="637"/>
      <c r="I110" s="638"/>
      <c r="J110" s="638"/>
      <c r="K110" s="638"/>
      <c r="L110" s="638"/>
      <c r="M110" s="638"/>
      <c r="N110" s="639"/>
      <c r="O110" s="624">
        <v>0</v>
      </c>
      <c r="P110" s="624">
        <v>153.24799999999999</v>
      </c>
      <c r="Q110" s="624">
        <v>0</v>
      </c>
      <c r="R110" s="624">
        <v>0</v>
      </c>
      <c r="S110" s="624">
        <v>0</v>
      </c>
      <c r="T110" s="626">
        <v>153.24799999999999</v>
      </c>
      <c r="U110" s="401">
        <v>0</v>
      </c>
      <c r="V110" s="401">
        <v>167.89497230769226</v>
      </c>
      <c r="W110" s="401">
        <v>0</v>
      </c>
      <c r="X110" s="401">
        <v>0</v>
      </c>
      <c r="Y110" s="401">
        <v>0</v>
      </c>
      <c r="Z110" s="402">
        <v>167.89497230769226</v>
      </c>
      <c r="AA110" s="401">
        <v>0</v>
      </c>
      <c r="AB110" s="401">
        <v>3.0365723988828126</v>
      </c>
      <c r="AC110" s="401">
        <v>0</v>
      </c>
      <c r="AD110" s="401">
        <v>0</v>
      </c>
      <c r="AE110" s="401">
        <v>0</v>
      </c>
      <c r="AF110" s="402">
        <v>3.0365723988828126</v>
      </c>
      <c r="AG110" s="401">
        <v>0</v>
      </c>
      <c r="AH110" s="401">
        <v>170.93154470657507</v>
      </c>
      <c r="AI110" s="401">
        <v>0</v>
      </c>
      <c r="AJ110" s="401">
        <v>0</v>
      </c>
      <c r="AK110" s="401">
        <v>0</v>
      </c>
      <c r="AL110" s="402">
        <v>170.93154470657507</v>
      </c>
      <c r="AM110" s="401">
        <v>0</v>
      </c>
      <c r="AN110" s="401">
        <v>8.7267754966750832</v>
      </c>
      <c r="AO110" s="401">
        <v>0</v>
      </c>
      <c r="AP110" s="401">
        <v>0</v>
      </c>
      <c r="AQ110" s="401">
        <v>0</v>
      </c>
      <c r="AR110" s="402">
        <v>8.7267754966750832</v>
      </c>
      <c r="AS110" s="401">
        <v>0</v>
      </c>
      <c r="AT110" s="401">
        <v>179.65832020325016</v>
      </c>
      <c r="AU110" s="401">
        <v>0</v>
      </c>
      <c r="AV110" s="401">
        <v>0</v>
      </c>
      <c r="AW110" s="401">
        <v>0</v>
      </c>
      <c r="AX110" s="402">
        <v>179.65832020325016</v>
      </c>
      <c r="AY110" s="401"/>
      <c r="AZ110" s="401"/>
      <c r="BA110" s="401"/>
      <c r="BB110" s="401"/>
      <c r="BC110" s="401"/>
      <c r="BD110" s="402"/>
      <c r="BE110" s="401">
        <v>0</v>
      </c>
      <c r="BF110" s="401">
        <v>179.65832020325016</v>
      </c>
      <c r="BG110" s="401">
        <v>0</v>
      </c>
      <c r="BH110" s="401">
        <v>0</v>
      </c>
      <c r="BI110" s="401">
        <v>0</v>
      </c>
      <c r="BJ110" s="402">
        <v>179.65832020325016</v>
      </c>
      <c r="BK110" s="324"/>
      <c r="BL110" s="403">
        <v>0.94699999999999995</v>
      </c>
      <c r="BM110" s="404"/>
      <c r="BN110" s="405">
        <v>5.3000000000000047E-2</v>
      </c>
      <c r="BO110" s="324"/>
      <c r="BP110" s="406" t="s">
        <v>78</v>
      </c>
      <c r="BQ110" s="407" t="s">
        <v>103</v>
      </c>
      <c r="BR110" s="415" t="s">
        <v>112</v>
      </c>
      <c r="BS110" s="409" t="s">
        <v>180</v>
      </c>
      <c r="BT110" s="324"/>
    </row>
    <row r="111" spans="1:72" s="416" customFormat="1" x14ac:dyDescent="0.2">
      <c r="A111" s="414"/>
      <c r="B111" s="400" t="s">
        <v>381</v>
      </c>
      <c r="C111" s="54"/>
      <c r="D111" s="54"/>
      <c r="E111" s="54"/>
      <c r="F111" s="54"/>
      <c r="G111" s="54"/>
      <c r="H111" s="637"/>
      <c r="I111" s="638"/>
      <c r="J111" s="638"/>
      <c r="K111" s="638"/>
      <c r="L111" s="638"/>
      <c r="M111" s="638"/>
      <c r="N111" s="639"/>
      <c r="O111" s="624">
        <v>920</v>
      </c>
      <c r="P111" s="624">
        <v>920</v>
      </c>
      <c r="Q111" s="624">
        <v>920</v>
      </c>
      <c r="R111" s="624">
        <v>920</v>
      </c>
      <c r="S111" s="624">
        <v>920</v>
      </c>
      <c r="T111" s="626">
        <v>4600</v>
      </c>
      <c r="U111" s="401">
        <v>1007.930769230769</v>
      </c>
      <c r="V111" s="401">
        <v>1007.930769230769</v>
      </c>
      <c r="W111" s="401">
        <v>1007.930769230769</v>
      </c>
      <c r="X111" s="401">
        <v>1007.930769230769</v>
      </c>
      <c r="Y111" s="401">
        <v>1007.930769230769</v>
      </c>
      <c r="Z111" s="402">
        <v>5039.6538461538448</v>
      </c>
      <c r="AA111" s="401">
        <v>0.11939073310574619</v>
      </c>
      <c r="AB111" s="401">
        <v>3.08055161755872</v>
      </c>
      <c r="AC111" s="401">
        <v>7.1931607102791828</v>
      </c>
      <c r="AD111" s="401">
        <v>11.536707552408163</v>
      </c>
      <c r="AE111" s="401">
        <v>14.454813164248927</v>
      </c>
      <c r="AF111" s="402">
        <v>36.384623777600737</v>
      </c>
      <c r="AG111" s="401">
        <v>1008.0501599638748</v>
      </c>
      <c r="AH111" s="401">
        <v>1011.0113208483277</v>
      </c>
      <c r="AI111" s="401">
        <v>1015.1239299410481</v>
      </c>
      <c r="AJ111" s="401">
        <v>1019.4674767831772</v>
      </c>
      <c r="AK111" s="401">
        <v>1022.3855823950179</v>
      </c>
      <c r="AL111" s="402">
        <v>5076.0384699314454</v>
      </c>
      <c r="AM111" s="401">
        <v>46.056301579484909</v>
      </c>
      <c r="AN111" s="401">
        <v>51.616387348431395</v>
      </c>
      <c r="AO111" s="401">
        <v>48.804630719030413</v>
      </c>
      <c r="AP111" s="401">
        <v>58.458465667184889</v>
      </c>
      <c r="AQ111" s="401">
        <v>65.564356129610161</v>
      </c>
      <c r="AR111" s="402">
        <v>270.50014144374177</v>
      </c>
      <c r="AS111" s="401">
        <v>1054.1064615433597</v>
      </c>
      <c r="AT111" s="401">
        <v>1062.6277081967592</v>
      </c>
      <c r="AU111" s="401">
        <v>1063.9285606600786</v>
      </c>
      <c r="AV111" s="401">
        <v>1077.9259424503621</v>
      </c>
      <c r="AW111" s="401">
        <v>1087.9499385246281</v>
      </c>
      <c r="AX111" s="402">
        <v>5346.5386113751874</v>
      </c>
      <c r="AY111" s="401"/>
      <c r="AZ111" s="401"/>
      <c r="BA111" s="401"/>
      <c r="BB111" s="401"/>
      <c r="BC111" s="401"/>
      <c r="BD111" s="402"/>
      <c r="BE111" s="401">
        <v>1054.1064615433597</v>
      </c>
      <c r="BF111" s="401">
        <v>1062.6277081967592</v>
      </c>
      <c r="BG111" s="401">
        <v>1063.9285606600786</v>
      </c>
      <c r="BH111" s="401">
        <v>1077.9259424503621</v>
      </c>
      <c r="BI111" s="401">
        <v>1087.9499385246281</v>
      </c>
      <c r="BJ111" s="402">
        <v>5346.5386113751874</v>
      </c>
      <c r="BK111" s="414"/>
      <c r="BL111" s="403"/>
      <c r="BM111" s="404">
        <v>0.8</v>
      </c>
      <c r="BN111" s="405">
        <v>0.19999999999999996</v>
      </c>
      <c r="BO111" s="414"/>
      <c r="BP111" s="406" t="s">
        <v>155</v>
      </c>
      <c r="BQ111" s="407" t="s">
        <v>108</v>
      </c>
      <c r="BR111" s="415" t="s">
        <v>42</v>
      </c>
      <c r="BS111" s="409" t="s">
        <v>186</v>
      </c>
      <c r="BT111" s="414"/>
    </row>
    <row r="112" spans="1:72" x14ac:dyDescent="0.2">
      <c r="A112" s="324"/>
      <c r="B112" s="444" t="s">
        <v>149</v>
      </c>
      <c r="C112" s="636"/>
      <c r="D112" s="633"/>
      <c r="E112" s="633"/>
      <c r="F112" s="633"/>
      <c r="G112" s="633"/>
      <c r="H112" s="634"/>
      <c r="I112" s="633"/>
      <c r="J112" s="633"/>
      <c r="K112" s="633"/>
      <c r="L112" s="633"/>
      <c r="M112" s="633"/>
      <c r="N112" s="634"/>
      <c r="O112" s="633"/>
      <c r="P112" s="633"/>
      <c r="Q112" s="633"/>
      <c r="R112" s="633"/>
      <c r="S112" s="633"/>
      <c r="T112" s="634"/>
      <c r="U112" s="392"/>
      <c r="V112" s="393"/>
      <c r="W112" s="393"/>
      <c r="X112" s="393"/>
      <c r="Y112" s="393"/>
      <c r="Z112" s="394"/>
      <c r="AA112" s="392"/>
      <c r="AB112" s="393"/>
      <c r="AC112" s="393"/>
      <c r="AD112" s="393"/>
      <c r="AE112" s="393"/>
      <c r="AF112" s="394"/>
      <c r="AG112" s="393"/>
      <c r="AH112" s="393"/>
      <c r="AI112" s="393"/>
      <c r="AJ112" s="393"/>
      <c r="AK112" s="393"/>
      <c r="AL112" s="394"/>
      <c r="AM112" s="393"/>
      <c r="AN112" s="393"/>
      <c r="AO112" s="393"/>
      <c r="AP112" s="393"/>
      <c r="AQ112" s="393"/>
      <c r="AR112" s="394"/>
      <c r="AS112" s="393"/>
      <c r="AT112" s="393"/>
      <c r="AU112" s="393"/>
      <c r="AV112" s="393"/>
      <c r="AW112" s="393"/>
      <c r="AX112" s="394"/>
      <c r="AY112" s="393"/>
      <c r="AZ112" s="393"/>
      <c r="BA112" s="393"/>
      <c r="BB112" s="393"/>
      <c r="BC112" s="393"/>
      <c r="BD112" s="394"/>
      <c r="BE112" s="393"/>
      <c r="BF112" s="393"/>
      <c r="BG112" s="393"/>
      <c r="BH112" s="393"/>
      <c r="BI112" s="393"/>
      <c r="BJ112" s="394"/>
      <c r="BK112" s="324"/>
      <c r="BL112" s="392"/>
      <c r="BM112" s="393"/>
      <c r="BN112" s="394"/>
      <c r="BO112" s="324"/>
      <c r="BP112" s="413"/>
      <c r="BQ112" s="622"/>
      <c r="BR112" s="396"/>
      <c r="BS112" s="397"/>
      <c r="BT112" s="324"/>
    </row>
    <row r="113" spans="1:72" x14ac:dyDescent="0.2">
      <c r="A113" s="324"/>
      <c r="B113" s="400" t="s">
        <v>470</v>
      </c>
      <c r="C113" s="54"/>
      <c r="D113" s="54"/>
      <c r="E113" s="54"/>
      <c r="F113" s="54"/>
      <c r="G113" s="54"/>
      <c r="H113" s="637"/>
      <c r="I113" s="54"/>
      <c r="J113" s="54"/>
      <c r="K113" s="54"/>
      <c r="L113" s="54"/>
      <c r="M113" s="54"/>
      <c r="N113" s="637"/>
      <c r="O113" s="624">
        <v>303.52800000000002</v>
      </c>
      <c r="P113" s="624">
        <v>254.33</v>
      </c>
      <c r="Q113" s="624">
        <v>336.62599999999998</v>
      </c>
      <c r="R113" s="624">
        <v>254.33</v>
      </c>
      <c r="S113" s="624">
        <v>276.54000000000002</v>
      </c>
      <c r="T113" s="626">
        <v>1425.354</v>
      </c>
      <c r="U113" s="401">
        <v>332.53827230769224</v>
      </c>
      <c r="V113" s="401">
        <v>278.6380788461538</v>
      </c>
      <c r="W113" s="401">
        <v>368.79967730769221</v>
      </c>
      <c r="X113" s="401">
        <v>278.6380788461538</v>
      </c>
      <c r="Y113" s="401">
        <v>302.97084230769224</v>
      </c>
      <c r="Z113" s="402">
        <v>1561.5849496153842</v>
      </c>
      <c r="AA113" s="401">
        <v>0.63951583186475902</v>
      </c>
      <c r="AB113" s="401">
        <v>0.99512593183168496</v>
      </c>
      <c r="AC113" s="401">
        <v>2.0502798397076836</v>
      </c>
      <c r="AD113" s="401">
        <v>1.8579361196455895</v>
      </c>
      <c r="AE113" s="401">
        <v>2.302012565685275</v>
      </c>
      <c r="AF113" s="402">
        <v>7.8448702887349926</v>
      </c>
      <c r="AG113" s="401">
        <v>333.17778813955698</v>
      </c>
      <c r="AH113" s="401">
        <v>279.6332047779855</v>
      </c>
      <c r="AI113" s="401">
        <v>370.84995714739989</v>
      </c>
      <c r="AJ113" s="401">
        <v>280.49601496579942</v>
      </c>
      <c r="AK113" s="401">
        <v>305.27285487337753</v>
      </c>
      <c r="AL113" s="402">
        <v>1569.4298199041191</v>
      </c>
      <c r="AM113" s="401">
        <v>15.222393983540544</v>
      </c>
      <c r="AN113" s="401">
        <v>14.276453206471146</v>
      </c>
      <c r="AO113" s="401">
        <v>17.829542459705575</v>
      </c>
      <c r="AP113" s="401">
        <v>16.084246956460579</v>
      </c>
      <c r="AQ113" s="401">
        <v>19.576780539817655</v>
      </c>
      <c r="AR113" s="402">
        <v>82.989417145995503</v>
      </c>
      <c r="AS113" s="401">
        <v>348.40018212309752</v>
      </c>
      <c r="AT113" s="401">
        <v>293.90965798445666</v>
      </c>
      <c r="AU113" s="401">
        <v>388.67949960710547</v>
      </c>
      <c r="AV113" s="401">
        <v>296.58026192225998</v>
      </c>
      <c r="AW113" s="401">
        <v>324.84963541319519</v>
      </c>
      <c r="AX113" s="402">
        <v>1652.4192370501146</v>
      </c>
      <c r="AY113" s="401"/>
      <c r="AZ113" s="401"/>
      <c r="BA113" s="401"/>
      <c r="BB113" s="401"/>
      <c r="BC113" s="401"/>
      <c r="BD113" s="402"/>
      <c r="BE113" s="401">
        <v>348.40018212309752</v>
      </c>
      <c r="BF113" s="401">
        <v>293.90965798445666</v>
      </c>
      <c r="BG113" s="401">
        <v>388.67949960710547</v>
      </c>
      <c r="BH113" s="401">
        <v>296.58026192225998</v>
      </c>
      <c r="BI113" s="401">
        <v>324.84963541319519</v>
      </c>
      <c r="BJ113" s="402">
        <v>1652.4192370501146</v>
      </c>
      <c r="BK113" s="324"/>
      <c r="BL113" s="403">
        <v>0.187</v>
      </c>
      <c r="BM113" s="404"/>
      <c r="BN113" s="405">
        <v>0.81299999999999994</v>
      </c>
      <c r="BO113" s="324"/>
      <c r="BP113" s="406" t="s">
        <v>78</v>
      </c>
      <c r="BQ113" s="407" t="s">
        <v>103</v>
      </c>
      <c r="BR113" s="415" t="s">
        <v>78</v>
      </c>
      <c r="BS113" s="409" t="s">
        <v>188</v>
      </c>
      <c r="BT113" s="324"/>
    </row>
    <row r="114" spans="1:72" x14ac:dyDescent="0.2">
      <c r="A114" s="324"/>
      <c r="B114" s="400" t="s">
        <v>471</v>
      </c>
      <c r="C114" s="54"/>
      <c r="D114" s="54"/>
      <c r="E114" s="54"/>
      <c r="F114" s="54"/>
      <c r="G114" s="54"/>
      <c r="H114" s="637"/>
      <c r="I114" s="54"/>
      <c r="J114" s="54"/>
      <c r="K114" s="54"/>
      <c r="L114" s="54"/>
      <c r="M114" s="54"/>
      <c r="N114" s="637"/>
      <c r="O114" s="624">
        <v>260</v>
      </c>
      <c r="P114" s="624">
        <v>0</v>
      </c>
      <c r="Q114" s="624">
        <v>0</v>
      </c>
      <c r="R114" s="624">
        <v>260</v>
      </c>
      <c r="S114" s="624">
        <v>0</v>
      </c>
      <c r="T114" s="626">
        <v>520</v>
      </c>
      <c r="U114" s="401">
        <v>284.84999999999991</v>
      </c>
      <c r="V114" s="401">
        <v>0</v>
      </c>
      <c r="W114" s="401">
        <v>0</v>
      </c>
      <c r="X114" s="401">
        <v>284.84999999999991</v>
      </c>
      <c r="Y114" s="401">
        <v>0</v>
      </c>
      <c r="Z114" s="402">
        <v>569.69999999999982</v>
      </c>
      <c r="AA114" s="401">
        <v>0.78508933100633882</v>
      </c>
      <c r="AB114" s="401">
        <v>0</v>
      </c>
      <c r="AC114" s="401">
        <v>0</v>
      </c>
      <c r="AD114" s="401">
        <v>2.7220727127416184</v>
      </c>
      <c r="AE114" s="401">
        <v>0</v>
      </c>
      <c r="AF114" s="402">
        <v>3.5071620437479574</v>
      </c>
      <c r="AG114" s="401">
        <v>285.63508933100627</v>
      </c>
      <c r="AH114" s="401">
        <v>0</v>
      </c>
      <c r="AI114" s="401">
        <v>0</v>
      </c>
      <c r="AJ114" s="401">
        <v>287.57207271274154</v>
      </c>
      <c r="AK114" s="401">
        <v>0</v>
      </c>
      <c r="AL114" s="402">
        <v>573.20716204374776</v>
      </c>
      <c r="AM114" s="401">
        <v>13.050239301964282</v>
      </c>
      <c r="AN114" s="401">
        <v>0</v>
      </c>
      <c r="AO114" s="401">
        <v>0</v>
      </c>
      <c r="AP114" s="401">
        <v>16.490003381534464</v>
      </c>
      <c r="AQ114" s="401">
        <v>0</v>
      </c>
      <c r="AR114" s="402">
        <v>29.540242683498747</v>
      </c>
      <c r="AS114" s="401">
        <v>298.68532863297054</v>
      </c>
      <c r="AT114" s="401">
        <v>0</v>
      </c>
      <c r="AU114" s="401">
        <v>0</v>
      </c>
      <c r="AV114" s="401">
        <v>304.06207609427599</v>
      </c>
      <c r="AW114" s="401">
        <v>0</v>
      </c>
      <c r="AX114" s="402">
        <v>602.74740472724648</v>
      </c>
      <c r="AY114" s="401"/>
      <c r="AZ114" s="401"/>
      <c r="BA114" s="401"/>
      <c r="BB114" s="401"/>
      <c r="BC114" s="401"/>
      <c r="BD114" s="402"/>
      <c r="BE114" s="401">
        <v>298.68532863297054</v>
      </c>
      <c r="BF114" s="401">
        <v>0</v>
      </c>
      <c r="BG114" s="401">
        <v>0</v>
      </c>
      <c r="BH114" s="401">
        <v>304.06207609427599</v>
      </c>
      <c r="BI114" s="401">
        <v>0</v>
      </c>
      <c r="BJ114" s="402">
        <v>602.74740472724648</v>
      </c>
      <c r="BK114" s="324"/>
      <c r="BL114" s="403">
        <v>0.26800000000000002</v>
      </c>
      <c r="BM114" s="404"/>
      <c r="BN114" s="405">
        <v>0.73199999999999998</v>
      </c>
      <c r="BO114" s="324"/>
      <c r="BP114" s="406" t="s">
        <v>78</v>
      </c>
      <c r="BQ114" s="407" t="s">
        <v>103</v>
      </c>
      <c r="BR114" s="415" t="s">
        <v>78</v>
      </c>
      <c r="BS114" s="409" t="s">
        <v>204</v>
      </c>
      <c r="BT114" s="324"/>
    </row>
    <row r="115" spans="1:72" s="324" customFormat="1" x14ac:dyDescent="0.2">
      <c r="B115" s="400" t="s">
        <v>472</v>
      </c>
      <c r="C115" s="54"/>
      <c r="D115" s="54"/>
      <c r="E115" s="54"/>
      <c r="F115" s="54"/>
      <c r="G115" s="54"/>
      <c r="H115" s="637"/>
      <c r="I115" s="54"/>
      <c r="J115" s="54"/>
      <c r="K115" s="54"/>
      <c r="L115" s="54"/>
      <c r="M115" s="54"/>
      <c r="N115" s="637"/>
      <c r="O115" s="624">
        <v>190.61099999999999</v>
      </c>
      <c r="P115" s="624">
        <v>147.68700000000001</v>
      </c>
      <c r="Q115" s="624">
        <v>181.834</v>
      </c>
      <c r="R115" s="624">
        <v>161.92500000000001</v>
      </c>
      <c r="S115" s="624">
        <v>191.57599999999999</v>
      </c>
      <c r="T115" s="626">
        <v>873.63300000000004</v>
      </c>
      <c r="U115" s="401">
        <v>208.82901288461531</v>
      </c>
      <c r="V115" s="401">
        <v>161.80246903846151</v>
      </c>
      <c r="W115" s="401">
        <v>199.21313423076919</v>
      </c>
      <c r="X115" s="401">
        <v>177.40129326923073</v>
      </c>
      <c r="Y115" s="401">
        <v>209.88624461538456</v>
      </c>
      <c r="Z115" s="402">
        <v>957.13215403846129</v>
      </c>
      <c r="AA115" s="401">
        <v>0.8332793490142123</v>
      </c>
      <c r="AB115" s="401">
        <v>1.198982488241356</v>
      </c>
      <c r="AC115" s="401">
        <v>2.2978977309762278</v>
      </c>
      <c r="AD115" s="401">
        <v>2.4543540487391846</v>
      </c>
      <c r="AE115" s="401">
        <v>3.3088794999260194</v>
      </c>
      <c r="AF115" s="402">
        <v>10.093393116896999</v>
      </c>
      <c r="AG115" s="401">
        <v>209.66229223362953</v>
      </c>
      <c r="AH115" s="401">
        <v>163.00145152670288</v>
      </c>
      <c r="AI115" s="401">
        <v>201.5110319617454</v>
      </c>
      <c r="AJ115" s="401">
        <v>179.85564731796993</v>
      </c>
      <c r="AK115" s="401">
        <v>213.19512411531056</v>
      </c>
      <c r="AL115" s="402">
        <v>967.2255471553583</v>
      </c>
      <c r="AM115" s="401">
        <v>9.5791560226568357</v>
      </c>
      <c r="AN115" s="401">
        <v>8.3219108301370479</v>
      </c>
      <c r="AO115" s="401">
        <v>9.6881486197206037</v>
      </c>
      <c r="AP115" s="401">
        <v>10.313311040547319</v>
      </c>
      <c r="AQ115" s="401">
        <v>13.671946556452903</v>
      </c>
      <c r="AR115" s="402">
        <v>51.574473069514703</v>
      </c>
      <c r="AS115" s="401">
        <v>219.24144825628636</v>
      </c>
      <c r="AT115" s="401">
        <v>171.32336235683994</v>
      </c>
      <c r="AU115" s="401">
        <v>211.19918058146601</v>
      </c>
      <c r="AV115" s="401">
        <v>190.16895835851724</v>
      </c>
      <c r="AW115" s="401">
        <v>226.86707067176346</v>
      </c>
      <c r="AX115" s="402">
        <v>1018.800020224873</v>
      </c>
      <c r="AY115" s="401"/>
      <c r="AZ115" s="401"/>
      <c r="BA115" s="401"/>
      <c r="BB115" s="401"/>
      <c r="BC115" s="401"/>
      <c r="BD115" s="402"/>
      <c r="BE115" s="401">
        <v>219.24144825628636</v>
      </c>
      <c r="BF115" s="401">
        <v>171.32336235683994</v>
      </c>
      <c r="BG115" s="401">
        <v>211.19918058146601</v>
      </c>
      <c r="BH115" s="401">
        <v>190.16895835851724</v>
      </c>
      <c r="BI115" s="401">
        <v>226.86707067176346</v>
      </c>
      <c r="BJ115" s="402">
        <v>1018.800020224873</v>
      </c>
      <c r="BL115" s="403">
        <v>0.38800000000000001</v>
      </c>
      <c r="BM115" s="404"/>
      <c r="BN115" s="405">
        <v>0.61199999999999999</v>
      </c>
      <c r="BP115" s="406" t="s">
        <v>78</v>
      </c>
      <c r="BQ115" s="407" t="s">
        <v>103</v>
      </c>
      <c r="BR115" s="415" t="s">
        <v>78</v>
      </c>
      <c r="BS115" s="409" t="s">
        <v>202</v>
      </c>
    </row>
    <row r="116" spans="1:72" s="324" customFormat="1" x14ac:dyDescent="0.2">
      <c r="B116" s="400" t="s">
        <v>473</v>
      </c>
      <c r="C116" s="54"/>
      <c r="D116" s="54"/>
      <c r="E116" s="54"/>
      <c r="F116" s="54"/>
      <c r="G116" s="54"/>
      <c r="H116" s="637"/>
      <c r="I116" s="54"/>
      <c r="J116" s="54"/>
      <c r="K116" s="54"/>
      <c r="L116" s="54"/>
      <c r="M116" s="54"/>
      <c r="N116" s="637"/>
      <c r="O116" s="624">
        <v>0</v>
      </c>
      <c r="P116" s="624">
        <v>0</v>
      </c>
      <c r="Q116" s="624">
        <v>0</v>
      </c>
      <c r="R116" s="624">
        <v>0</v>
      </c>
      <c r="S116" s="624">
        <v>38</v>
      </c>
      <c r="T116" s="626">
        <v>38</v>
      </c>
      <c r="U116" s="401">
        <v>0</v>
      </c>
      <c r="V116" s="401">
        <v>0</v>
      </c>
      <c r="W116" s="401">
        <v>0</v>
      </c>
      <c r="X116" s="401">
        <v>0</v>
      </c>
      <c r="Y116" s="401">
        <v>41.631923076923066</v>
      </c>
      <c r="Z116" s="402">
        <v>41.631923076923066</v>
      </c>
      <c r="AA116" s="401">
        <v>0</v>
      </c>
      <c r="AB116" s="401">
        <v>0</v>
      </c>
      <c r="AC116" s="401">
        <v>0</v>
      </c>
      <c r="AD116" s="401">
        <v>0</v>
      </c>
      <c r="AE116" s="401">
        <v>0.65633180041961803</v>
      </c>
      <c r="AF116" s="402">
        <v>0.65633180041961803</v>
      </c>
      <c r="AG116" s="401">
        <v>0</v>
      </c>
      <c r="AH116" s="401">
        <v>0</v>
      </c>
      <c r="AI116" s="401">
        <v>0</v>
      </c>
      <c r="AJ116" s="401">
        <v>0</v>
      </c>
      <c r="AK116" s="401">
        <v>42.288254877342681</v>
      </c>
      <c r="AL116" s="402">
        <v>42.288254877342681</v>
      </c>
      <c r="AM116" s="401">
        <v>0</v>
      </c>
      <c r="AN116" s="401">
        <v>0</v>
      </c>
      <c r="AO116" s="401">
        <v>0</v>
      </c>
      <c r="AP116" s="401">
        <v>0</v>
      </c>
      <c r="AQ116" s="401">
        <v>2.7118948571074157</v>
      </c>
      <c r="AR116" s="402">
        <v>2.7118948571074157</v>
      </c>
      <c r="AS116" s="401">
        <v>0</v>
      </c>
      <c r="AT116" s="401">
        <v>0</v>
      </c>
      <c r="AU116" s="401">
        <v>0</v>
      </c>
      <c r="AV116" s="401">
        <v>0</v>
      </c>
      <c r="AW116" s="401">
        <v>45.000149734450098</v>
      </c>
      <c r="AX116" s="402">
        <v>45.000149734450098</v>
      </c>
      <c r="AY116" s="401"/>
      <c r="AZ116" s="401"/>
      <c r="BA116" s="401"/>
      <c r="BB116" s="401"/>
      <c r="BC116" s="401"/>
      <c r="BD116" s="402"/>
      <c r="BE116" s="401">
        <v>0</v>
      </c>
      <c r="BF116" s="401">
        <v>0</v>
      </c>
      <c r="BG116" s="401">
        <v>0</v>
      </c>
      <c r="BH116" s="401">
        <v>0</v>
      </c>
      <c r="BI116" s="401">
        <v>45.000149734450098</v>
      </c>
      <c r="BJ116" s="402">
        <v>45.000149734450098</v>
      </c>
      <c r="BL116" s="403">
        <v>0.38800000000000001</v>
      </c>
      <c r="BM116" s="404"/>
      <c r="BN116" s="405">
        <v>0.61199999999999999</v>
      </c>
      <c r="BP116" s="406" t="s">
        <v>78</v>
      </c>
      <c r="BQ116" s="407" t="s">
        <v>103</v>
      </c>
      <c r="BR116" s="415" t="s">
        <v>112</v>
      </c>
      <c r="BS116" s="409" t="s">
        <v>202</v>
      </c>
    </row>
    <row r="117" spans="1:72" s="324" customFormat="1" x14ac:dyDescent="0.2">
      <c r="B117" s="400" t="s">
        <v>474</v>
      </c>
      <c r="C117" s="54"/>
      <c r="D117" s="54"/>
      <c r="E117" s="54"/>
      <c r="F117" s="54"/>
      <c r="G117" s="54"/>
      <c r="H117" s="637"/>
      <c r="I117" s="54"/>
      <c r="J117" s="54"/>
      <c r="K117" s="54"/>
      <c r="L117" s="54"/>
      <c r="M117" s="54"/>
      <c r="N117" s="637"/>
      <c r="O117" s="624">
        <v>465</v>
      </c>
      <c r="P117" s="624">
        <v>494</v>
      </c>
      <c r="Q117" s="624">
        <v>481</v>
      </c>
      <c r="R117" s="624">
        <v>315</v>
      </c>
      <c r="S117" s="624">
        <v>305</v>
      </c>
      <c r="T117" s="626">
        <v>2060</v>
      </c>
      <c r="U117" s="401">
        <v>509.44326923076909</v>
      </c>
      <c r="V117" s="401">
        <v>541.2149999999998</v>
      </c>
      <c r="W117" s="401">
        <v>526.97249999999985</v>
      </c>
      <c r="X117" s="401">
        <v>345.10673076923069</v>
      </c>
      <c r="Y117" s="401">
        <v>334.15096153846144</v>
      </c>
      <c r="Z117" s="402">
        <v>2256.8884615384609</v>
      </c>
      <c r="AA117" s="401">
        <v>4.5258171924596718E-2</v>
      </c>
      <c r="AB117" s="401">
        <v>1.2405917112016365</v>
      </c>
      <c r="AC117" s="401">
        <v>2.8205790502534942</v>
      </c>
      <c r="AD117" s="401">
        <v>2.9625512600613355</v>
      </c>
      <c r="AE117" s="401">
        <v>3.5940635992629804</v>
      </c>
      <c r="AF117" s="402">
        <v>10.663043792704043</v>
      </c>
      <c r="AG117" s="401">
        <v>509.48852740269371</v>
      </c>
      <c r="AH117" s="401">
        <v>542.45559171120146</v>
      </c>
      <c r="AI117" s="401">
        <v>529.79307905025337</v>
      </c>
      <c r="AJ117" s="401">
        <v>348.06928202929203</v>
      </c>
      <c r="AK117" s="401">
        <v>337.74502513772444</v>
      </c>
      <c r="AL117" s="402">
        <v>2267.5515053311651</v>
      </c>
      <c r="AM117" s="401">
        <v>23.277767517230533</v>
      </c>
      <c r="AN117" s="401">
        <v>27.69464333751851</v>
      </c>
      <c r="AO117" s="401">
        <v>25.471131965185055</v>
      </c>
      <c r="AP117" s="401">
        <v>19.959043948626761</v>
      </c>
      <c r="AQ117" s="401">
        <v>21.659181712304445</v>
      </c>
      <c r="AR117" s="402">
        <v>118.0617684808653</v>
      </c>
      <c r="AS117" s="401">
        <v>532.76629491992423</v>
      </c>
      <c r="AT117" s="401">
        <v>570.15023504871999</v>
      </c>
      <c r="AU117" s="401">
        <v>555.26421101543838</v>
      </c>
      <c r="AV117" s="401">
        <v>368.02832597791877</v>
      </c>
      <c r="AW117" s="401">
        <v>359.40420685002891</v>
      </c>
      <c r="AX117" s="402">
        <v>2385.6132738120305</v>
      </c>
      <c r="AY117" s="401"/>
      <c r="AZ117" s="401"/>
      <c r="BA117" s="401"/>
      <c r="BB117" s="401"/>
      <c r="BC117" s="401"/>
      <c r="BD117" s="402"/>
      <c r="BE117" s="401">
        <v>532.76629491992423</v>
      </c>
      <c r="BF117" s="401">
        <v>570.15023504871999</v>
      </c>
      <c r="BG117" s="401">
        <v>555.26421101543838</v>
      </c>
      <c r="BH117" s="401">
        <v>368.02832597791877</v>
      </c>
      <c r="BI117" s="401">
        <v>359.40420685002891</v>
      </c>
      <c r="BJ117" s="402">
        <v>2385.6132738120305</v>
      </c>
      <c r="BL117" s="403"/>
      <c r="BM117" s="404">
        <v>0.6</v>
      </c>
      <c r="BN117" s="405">
        <v>0.4</v>
      </c>
      <c r="BP117" s="406" t="s">
        <v>78</v>
      </c>
      <c r="BQ117" s="407" t="s">
        <v>103</v>
      </c>
      <c r="BR117" s="415" t="s">
        <v>78</v>
      </c>
      <c r="BS117" s="409" t="s">
        <v>200</v>
      </c>
    </row>
    <row r="118" spans="1:72" s="324" customFormat="1" x14ac:dyDescent="0.2">
      <c r="B118" s="400" t="s">
        <v>475</v>
      </c>
      <c r="C118" s="54"/>
      <c r="D118" s="54"/>
      <c r="E118" s="54"/>
      <c r="F118" s="54"/>
      <c r="G118" s="54"/>
      <c r="H118" s="637"/>
      <c r="I118" s="54"/>
      <c r="J118" s="54"/>
      <c r="K118" s="54"/>
      <c r="L118" s="54"/>
      <c r="M118" s="54"/>
      <c r="N118" s="637"/>
      <c r="O118" s="624">
        <v>0</v>
      </c>
      <c r="P118" s="624">
        <v>0</v>
      </c>
      <c r="Q118" s="624">
        <v>0</v>
      </c>
      <c r="R118" s="624">
        <v>0</v>
      </c>
      <c r="S118" s="624">
        <v>120</v>
      </c>
      <c r="T118" s="626">
        <v>120</v>
      </c>
      <c r="U118" s="401">
        <v>0</v>
      </c>
      <c r="V118" s="401">
        <v>0</v>
      </c>
      <c r="W118" s="401">
        <v>0</v>
      </c>
      <c r="X118" s="401">
        <v>0</v>
      </c>
      <c r="Y118" s="401">
        <v>131.46923076923073</v>
      </c>
      <c r="Z118" s="402">
        <v>131.46923076923073</v>
      </c>
      <c r="AA118" s="401">
        <v>0</v>
      </c>
      <c r="AB118" s="401">
        <v>0</v>
      </c>
      <c r="AC118" s="401">
        <v>0</v>
      </c>
      <c r="AD118" s="401">
        <v>0</v>
      </c>
      <c r="AE118" s="401">
        <v>1.4140578095460905</v>
      </c>
      <c r="AF118" s="402">
        <v>1.4140578095460905</v>
      </c>
      <c r="AG118" s="401">
        <v>0</v>
      </c>
      <c r="AH118" s="401">
        <v>0</v>
      </c>
      <c r="AI118" s="401">
        <v>0</v>
      </c>
      <c r="AJ118" s="401">
        <v>0</v>
      </c>
      <c r="AK118" s="401">
        <v>132.88328857877681</v>
      </c>
      <c r="AL118" s="402">
        <v>132.88328857877681</v>
      </c>
      <c r="AM118" s="401">
        <v>0</v>
      </c>
      <c r="AN118" s="401">
        <v>0</v>
      </c>
      <c r="AO118" s="401">
        <v>0</v>
      </c>
      <c r="AP118" s="401">
        <v>0</v>
      </c>
      <c r="AQ118" s="401">
        <v>8.5216452638574864</v>
      </c>
      <c r="AR118" s="402">
        <v>8.5216452638574864</v>
      </c>
      <c r="AS118" s="401">
        <v>0</v>
      </c>
      <c r="AT118" s="401">
        <v>0</v>
      </c>
      <c r="AU118" s="401">
        <v>0</v>
      </c>
      <c r="AV118" s="401">
        <v>0</v>
      </c>
      <c r="AW118" s="401">
        <v>141.40493384263431</v>
      </c>
      <c r="AX118" s="402">
        <v>141.40493384263431</v>
      </c>
      <c r="AY118" s="401"/>
      <c r="AZ118" s="401"/>
      <c r="BA118" s="401"/>
      <c r="BB118" s="401"/>
      <c r="BC118" s="401"/>
      <c r="BD118" s="402"/>
      <c r="BE118" s="401">
        <v>0</v>
      </c>
      <c r="BF118" s="401">
        <v>0</v>
      </c>
      <c r="BG118" s="401">
        <v>0</v>
      </c>
      <c r="BH118" s="401">
        <v>0</v>
      </c>
      <c r="BI118" s="401">
        <v>141.40493384263431</v>
      </c>
      <c r="BJ118" s="402">
        <v>141.40493384263431</v>
      </c>
      <c r="BL118" s="403"/>
      <c r="BM118" s="404">
        <v>0.6</v>
      </c>
      <c r="BN118" s="405">
        <v>0.4</v>
      </c>
      <c r="BP118" s="406" t="s">
        <v>78</v>
      </c>
      <c r="BQ118" s="407" t="s">
        <v>103</v>
      </c>
      <c r="BR118" s="415" t="s">
        <v>112</v>
      </c>
      <c r="BS118" s="409" t="s">
        <v>200</v>
      </c>
    </row>
    <row r="119" spans="1:72" x14ac:dyDescent="0.2">
      <c r="A119" s="324"/>
      <c r="B119" s="444" t="s">
        <v>151</v>
      </c>
      <c r="C119" s="636"/>
      <c r="D119" s="633"/>
      <c r="E119" s="633"/>
      <c r="F119" s="633"/>
      <c r="G119" s="633"/>
      <c r="H119" s="634"/>
      <c r="I119" s="633"/>
      <c r="J119" s="633"/>
      <c r="K119" s="633"/>
      <c r="L119" s="633"/>
      <c r="M119" s="633"/>
      <c r="N119" s="634"/>
      <c r="O119" s="633"/>
      <c r="P119" s="633"/>
      <c r="Q119" s="633"/>
      <c r="R119" s="633"/>
      <c r="S119" s="633"/>
      <c r="T119" s="634"/>
      <c r="U119" s="392"/>
      <c r="V119" s="393"/>
      <c r="W119" s="393"/>
      <c r="X119" s="393"/>
      <c r="Y119" s="393"/>
      <c r="Z119" s="394"/>
      <c r="AA119" s="392"/>
      <c r="AB119" s="393"/>
      <c r="AC119" s="393"/>
      <c r="AD119" s="393"/>
      <c r="AE119" s="393"/>
      <c r="AF119" s="394"/>
      <c r="AG119" s="393"/>
      <c r="AH119" s="393"/>
      <c r="AI119" s="393"/>
      <c r="AJ119" s="393"/>
      <c r="AK119" s="393"/>
      <c r="AL119" s="394"/>
      <c r="AM119" s="393"/>
      <c r="AN119" s="393"/>
      <c r="AO119" s="393"/>
      <c r="AP119" s="393"/>
      <c r="AQ119" s="393"/>
      <c r="AR119" s="394"/>
      <c r="AS119" s="393"/>
      <c r="AT119" s="393"/>
      <c r="AU119" s="393"/>
      <c r="AV119" s="393"/>
      <c r="AW119" s="393"/>
      <c r="AX119" s="394"/>
      <c r="AY119" s="393"/>
      <c r="AZ119" s="393"/>
      <c r="BA119" s="393"/>
      <c r="BB119" s="393"/>
      <c r="BC119" s="393"/>
      <c r="BD119" s="394"/>
      <c r="BE119" s="393"/>
      <c r="BF119" s="393"/>
      <c r="BG119" s="393"/>
      <c r="BH119" s="393"/>
      <c r="BI119" s="393"/>
      <c r="BJ119" s="394"/>
      <c r="BK119" s="324"/>
      <c r="BL119" s="392"/>
      <c r="BM119" s="393"/>
      <c r="BN119" s="394"/>
      <c r="BO119" s="324"/>
      <c r="BP119" s="413"/>
      <c r="BQ119" s="622"/>
      <c r="BR119" s="396"/>
      <c r="BS119" s="397"/>
      <c r="BT119" s="324"/>
    </row>
    <row r="120" spans="1:72" x14ac:dyDescent="0.2">
      <c r="A120" s="324"/>
      <c r="B120" s="54" t="s">
        <v>476</v>
      </c>
      <c r="C120" s="54"/>
      <c r="D120" s="54"/>
      <c r="E120" s="54"/>
      <c r="F120" s="54"/>
      <c r="G120" s="54"/>
      <c r="H120" s="637"/>
      <c r="I120" s="54"/>
      <c r="J120" s="54"/>
      <c r="K120" s="54"/>
      <c r="L120" s="54"/>
      <c r="M120" s="54"/>
      <c r="N120" s="637"/>
      <c r="O120" s="624">
        <v>682.16504999999995</v>
      </c>
      <c r="P120" s="624">
        <v>682.16504999999995</v>
      </c>
      <c r="Q120" s="624">
        <v>1364.3300999999999</v>
      </c>
      <c r="R120" s="624">
        <v>1364.3300999999999</v>
      </c>
      <c r="S120" s="624">
        <v>0</v>
      </c>
      <c r="T120" s="626">
        <v>4092.9902999999995</v>
      </c>
      <c r="U120" s="401">
        <v>747.36428650961511</v>
      </c>
      <c r="V120" s="401">
        <v>747.36428650961511</v>
      </c>
      <c r="W120" s="401">
        <v>1494.7285730192302</v>
      </c>
      <c r="X120" s="401">
        <v>1494.7285730192302</v>
      </c>
      <c r="Y120" s="401">
        <v>0</v>
      </c>
      <c r="Z120" s="402">
        <v>4484.1857190576902</v>
      </c>
      <c r="AA120" s="401">
        <v>1.537200065270969</v>
      </c>
      <c r="AB120" s="401">
        <v>2.8546857457468002</v>
      </c>
      <c r="AC120" s="401">
        <v>8.8873715028076763</v>
      </c>
      <c r="AD120" s="401">
        <v>10.659603146905978</v>
      </c>
      <c r="AE120" s="401">
        <v>0</v>
      </c>
      <c r="AF120" s="402">
        <v>23.938860460731423</v>
      </c>
      <c r="AG120" s="401">
        <v>748.90148657488612</v>
      </c>
      <c r="AH120" s="401">
        <v>750.2189722553619</v>
      </c>
      <c r="AI120" s="401">
        <v>1503.6159445220378</v>
      </c>
      <c r="AJ120" s="401">
        <v>1505.3881761661362</v>
      </c>
      <c r="AK120" s="401">
        <v>0</v>
      </c>
      <c r="AL120" s="402">
        <v>4508.1245795184213</v>
      </c>
      <c r="AM120" s="401">
        <v>34.216186940790323</v>
      </c>
      <c r="AN120" s="401">
        <v>38.30183922726242</v>
      </c>
      <c r="AO120" s="401">
        <v>72.290110351261063</v>
      </c>
      <c r="AP120" s="401">
        <v>86.32220744292637</v>
      </c>
      <c r="AQ120" s="401">
        <v>0</v>
      </c>
      <c r="AR120" s="402">
        <v>231.13034396224015</v>
      </c>
      <c r="AS120" s="401">
        <v>783.11767351567642</v>
      </c>
      <c r="AT120" s="401">
        <v>788.52081148262437</v>
      </c>
      <c r="AU120" s="401">
        <v>1575.9060548732989</v>
      </c>
      <c r="AV120" s="401">
        <v>1591.7103836090625</v>
      </c>
      <c r="AW120" s="401">
        <v>0</v>
      </c>
      <c r="AX120" s="402">
        <v>4739.2549234806611</v>
      </c>
      <c r="AY120" s="401"/>
      <c r="AZ120" s="401"/>
      <c r="BA120" s="401"/>
      <c r="BB120" s="401"/>
      <c r="BC120" s="401"/>
      <c r="BD120" s="402"/>
      <c r="BE120" s="401">
        <v>783.11767351567642</v>
      </c>
      <c r="BF120" s="401">
        <v>788.52081148262437</v>
      </c>
      <c r="BG120" s="401">
        <v>1575.9060548732989</v>
      </c>
      <c r="BH120" s="401">
        <v>1591.7103836090625</v>
      </c>
      <c r="BI120" s="401">
        <v>0</v>
      </c>
      <c r="BJ120" s="402">
        <v>4739.2549234806611</v>
      </c>
      <c r="BK120" s="324"/>
      <c r="BL120" s="403">
        <v>0.2</v>
      </c>
      <c r="BM120" s="404">
        <v>0</v>
      </c>
      <c r="BN120" s="405">
        <v>0.8</v>
      </c>
      <c r="BO120" s="324"/>
      <c r="BP120" s="406" t="s">
        <v>78</v>
      </c>
      <c r="BQ120" s="407" t="s">
        <v>103</v>
      </c>
      <c r="BR120" s="415" t="s">
        <v>78</v>
      </c>
      <c r="BS120" s="409" t="s">
        <v>161</v>
      </c>
      <c r="BT120" s="324"/>
    </row>
    <row r="121" spans="1:72" x14ac:dyDescent="0.2">
      <c r="A121" s="324"/>
      <c r="B121" s="54" t="s">
        <v>477</v>
      </c>
      <c r="C121" s="54"/>
      <c r="D121" s="54"/>
      <c r="E121" s="54"/>
      <c r="F121" s="54"/>
      <c r="G121" s="54"/>
      <c r="H121" s="637"/>
      <c r="I121" s="54"/>
      <c r="J121" s="54"/>
      <c r="K121" s="54"/>
      <c r="L121" s="54"/>
      <c r="M121" s="54"/>
      <c r="N121" s="637"/>
      <c r="O121" s="624">
        <v>22.834950000000003</v>
      </c>
      <c r="P121" s="624">
        <v>22.834950000000003</v>
      </c>
      <c r="Q121" s="624">
        <v>45.669900000000005</v>
      </c>
      <c r="R121" s="624">
        <v>45.669900000000005</v>
      </c>
      <c r="S121" s="624">
        <v>0</v>
      </c>
      <c r="T121" s="626">
        <v>137.00970000000001</v>
      </c>
      <c r="U121" s="401">
        <v>25.017444259615381</v>
      </c>
      <c r="V121" s="401">
        <v>25.017444259615381</v>
      </c>
      <c r="W121" s="401">
        <v>50.034888519230762</v>
      </c>
      <c r="X121" s="401">
        <v>50.034888519230762</v>
      </c>
      <c r="Y121" s="401">
        <v>0</v>
      </c>
      <c r="Z121" s="402">
        <v>150.10466555769227</v>
      </c>
      <c r="AA121" s="401">
        <v>5.1456589032902407E-2</v>
      </c>
      <c r="AB121" s="401">
        <v>9.5558408144540558E-2</v>
      </c>
      <c r="AC121" s="401">
        <v>0.29749792062498392</v>
      </c>
      <c r="AD121" s="401">
        <v>0.35682201086004145</v>
      </c>
      <c r="AE121" s="401">
        <v>0</v>
      </c>
      <c r="AF121" s="402">
        <v>0.80133492866246825</v>
      </c>
      <c r="AG121" s="401">
        <v>25.068900848648283</v>
      </c>
      <c r="AH121" s="401">
        <v>25.113002667759922</v>
      </c>
      <c r="AI121" s="401">
        <v>50.332386439855746</v>
      </c>
      <c r="AJ121" s="401">
        <v>50.391710530090805</v>
      </c>
      <c r="AK121" s="401">
        <v>0</v>
      </c>
      <c r="AL121" s="402">
        <v>150.90600048635474</v>
      </c>
      <c r="AM121" s="401">
        <v>1.145360522330483</v>
      </c>
      <c r="AN121" s="401">
        <v>1.2821245879755583</v>
      </c>
      <c r="AO121" s="401">
        <v>2.419855803761171</v>
      </c>
      <c r="AP121" s="401">
        <v>2.8895694536811178</v>
      </c>
      <c r="AQ121" s="401">
        <v>0</v>
      </c>
      <c r="AR121" s="402">
        <v>7.7369103677483295</v>
      </c>
      <c r="AS121" s="401">
        <v>26.214261370978768</v>
      </c>
      <c r="AT121" s="401">
        <v>26.395127255735481</v>
      </c>
      <c r="AU121" s="401">
        <v>52.752242243616919</v>
      </c>
      <c r="AV121" s="401">
        <v>53.281279983771924</v>
      </c>
      <c r="AW121" s="401">
        <v>0</v>
      </c>
      <c r="AX121" s="402">
        <v>158.64291085410306</v>
      </c>
      <c r="AY121" s="401"/>
      <c r="AZ121" s="401"/>
      <c r="BA121" s="401"/>
      <c r="BB121" s="401"/>
      <c r="BC121" s="401"/>
      <c r="BD121" s="402"/>
      <c r="BE121" s="401">
        <v>26.214261370978768</v>
      </c>
      <c r="BF121" s="401">
        <v>26.395127255735481</v>
      </c>
      <c r="BG121" s="401">
        <v>52.752242243616919</v>
      </c>
      <c r="BH121" s="401">
        <v>53.281279983771924</v>
      </c>
      <c r="BI121" s="401">
        <v>0</v>
      </c>
      <c r="BJ121" s="402">
        <v>158.64291085410306</v>
      </c>
      <c r="BK121" s="324"/>
      <c r="BL121" s="403">
        <v>0.2</v>
      </c>
      <c r="BM121" s="404">
        <v>0</v>
      </c>
      <c r="BN121" s="405">
        <v>0.8</v>
      </c>
      <c r="BO121" s="324"/>
      <c r="BP121" s="406" t="s">
        <v>78</v>
      </c>
      <c r="BQ121" s="407" t="s">
        <v>103</v>
      </c>
      <c r="BR121" s="415" t="s">
        <v>112</v>
      </c>
      <c r="BS121" s="409" t="s">
        <v>161</v>
      </c>
      <c r="BT121" s="324"/>
    </row>
    <row r="122" spans="1:72" x14ac:dyDescent="0.2">
      <c r="A122" s="324"/>
      <c r="B122" s="54" t="s">
        <v>478</v>
      </c>
      <c r="C122" s="54"/>
      <c r="D122" s="54"/>
      <c r="E122" s="54"/>
      <c r="F122" s="54"/>
      <c r="G122" s="54"/>
      <c r="H122" s="637"/>
      <c r="I122" s="54"/>
      <c r="J122" s="54"/>
      <c r="K122" s="54"/>
      <c r="L122" s="54"/>
      <c r="M122" s="54"/>
      <c r="N122" s="637"/>
      <c r="O122" s="624">
        <v>243.83771999999999</v>
      </c>
      <c r="P122" s="624">
        <v>243.83771999999999</v>
      </c>
      <c r="Q122" s="624">
        <v>486.70783</v>
      </c>
      <c r="R122" s="624">
        <v>486.70783</v>
      </c>
      <c r="S122" s="624">
        <v>0</v>
      </c>
      <c r="T122" s="626">
        <v>1461.0911000000001</v>
      </c>
      <c r="U122" s="401">
        <v>267.14297900769225</v>
      </c>
      <c r="V122" s="401">
        <v>267.14297900769225</v>
      </c>
      <c r="W122" s="401">
        <v>533.22586682884605</v>
      </c>
      <c r="X122" s="401">
        <v>533.22586682884605</v>
      </c>
      <c r="Y122" s="401">
        <v>0</v>
      </c>
      <c r="Z122" s="402">
        <v>1600.7376916730766</v>
      </c>
      <c r="AA122" s="401">
        <v>2.3613916572461004E-2</v>
      </c>
      <c r="AB122" s="401">
        <v>0.60929258914727524</v>
      </c>
      <c r="AC122" s="401">
        <v>2.8397794581036955</v>
      </c>
      <c r="AD122" s="401">
        <v>4.5545632081681813</v>
      </c>
      <c r="AE122" s="401">
        <v>0</v>
      </c>
      <c r="AF122" s="402">
        <v>8.0272491719916133</v>
      </c>
      <c r="AG122" s="401">
        <v>267.16659292426471</v>
      </c>
      <c r="AH122" s="401">
        <v>267.75227159683953</v>
      </c>
      <c r="AI122" s="401">
        <v>536.0656462869498</v>
      </c>
      <c r="AJ122" s="401">
        <v>537.78043003701418</v>
      </c>
      <c r="AK122" s="401">
        <v>0</v>
      </c>
      <c r="AL122" s="402">
        <v>1608.7649408450682</v>
      </c>
      <c r="AM122" s="401">
        <v>12.206441370064736</v>
      </c>
      <c r="AN122" s="401">
        <v>13.669881512868063</v>
      </c>
      <c r="AO122" s="401">
        <v>25.772701378158143</v>
      </c>
      <c r="AP122" s="401">
        <v>30.837490672092319</v>
      </c>
      <c r="AQ122" s="401">
        <v>0</v>
      </c>
      <c r="AR122" s="402">
        <v>82.486514933183258</v>
      </c>
      <c r="AS122" s="401">
        <v>279.37303429432944</v>
      </c>
      <c r="AT122" s="401">
        <v>281.42215310970761</v>
      </c>
      <c r="AU122" s="401">
        <v>561.8383476651079</v>
      </c>
      <c r="AV122" s="401">
        <v>568.61792070910656</v>
      </c>
      <c r="AW122" s="401">
        <v>0</v>
      </c>
      <c r="AX122" s="402">
        <v>1691.2514557782515</v>
      </c>
      <c r="AY122" s="401"/>
      <c r="AZ122" s="401"/>
      <c r="BA122" s="401"/>
      <c r="BB122" s="401"/>
      <c r="BC122" s="401"/>
      <c r="BD122" s="402"/>
      <c r="BE122" s="401">
        <v>279.37303429432944</v>
      </c>
      <c r="BF122" s="401">
        <v>281.42215310970761</v>
      </c>
      <c r="BG122" s="401">
        <v>561.8383476651079</v>
      </c>
      <c r="BH122" s="401">
        <v>568.61792070910656</v>
      </c>
      <c r="BI122" s="401">
        <v>0</v>
      </c>
      <c r="BJ122" s="402">
        <v>1691.2514557782515</v>
      </c>
      <c r="BK122" s="324"/>
      <c r="BL122" s="403"/>
      <c r="BM122" s="404">
        <v>0.59699999999999998</v>
      </c>
      <c r="BN122" s="405">
        <v>0.40300000000000002</v>
      </c>
      <c r="BO122" s="324"/>
      <c r="BP122" s="406" t="s">
        <v>78</v>
      </c>
      <c r="BQ122" s="407" t="s">
        <v>103</v>
      </c>
      <c r="BR122" s="415" t="s">
        <v>78</v>
      </c>
      <c r="BS122" s="409" t="s">
        <v>161</v>
      </c>
      <c r="BT122" s="324"/>
    </row>
    <row r="123" spans="1:72" x14ac:dyDescent="0.2">
      <c r="A123" s="324"/>
      <c r="B123" s="54" t="s">
        <v>479</v>
      </c>
      <c r="C123" s="54"/>
      <c r="D123" s="54"/>
      <c r="E123" s="54"/>
      <c r="F123" s="54"/>
      <c r="G123" s="54"/>
      <c r="H123" s="637"/>
      <c r="I123" s="54"/>
      <c r="J123" s="54"/>
      <c r="K123" s="54"/>
      <c r="L123" s="54"/>
      <c r="M123" s="54"/>
      <c r="N123" s="637"/>
      <c r="O123" s="624">
        <v>8.1622800000000009</v>
      </c>
      <c r="P123" s="624">
        <v>8.1622800000000009</v>
      </c>
      <c r="Q123" s="624">
        <v>16.292170000000002</v>
      </c>
      <c r="R123" s="624">
        <v>16.292170000000002</v>
      </c>
      <c r="S123" s="624">
        <v>0</v>
      </c>
      <c r="T123" s="626">
        <v>48.908900000000003</v>
      </c>
      <c r="U123" s="401">
        <v>8.9424056076923062</v>
      </c>
      <c r="V123" s="401">
        <v>8.9424056076923062</v>
      </c>
      <c r="W123" s="401">
        <v>17.849325478846151</v>
      </c>
      <c r="X123" s="401">
        <v>17.849325478846151</v>
      </c>
      <c r="Y123" s="401">
        <v>0</v>
      </c>
      <c r="Z123" s="402">
        <v>53.58346217307691</v>
      </c>
      <c r="AA123" s="401">
        <v>7.9045768210540606E-4</v>
      </c>
      <c r="AB123" s="401">
        <v>2.0395600461425828E-2</v>
      </c>
      <c r="AC123" s="401">
        <v>9.5059431638758074E-2</v>
      </c>
      <c r="AD123" s="401">
        <v>0.15246049783752483</v>
      </c>
      <c r="AE123" s="401">
        <v>0</v>
      </c>
      <c r="AF123" s="402">
        <v>0.26870598761981412</v>
      </c>
      <c r="AG123" s="401">
        <v>8.943196065374412</v>
      </c>
      <c r="AH123" s="401">
        <v>8.9628012081537314</v>
      </c>
      <c r="AI123" s="401">
        <v>17.94438491048491</v>
      </c>
      <c r="AJ123" s="401">
        <v>18.001785976683674</v>
      </c>
      <c r="AK123" s="401">
        <v>0</v>
      </c>
      <c r="AL123" s="402">
        <v>53.852168160696721</v>
      </c>
      <c r="AM123" s="401">
        <v>0.40860122980994085</v>
      </c>
      <c r="AN123" s="401">
        <v>0.45758876220977102</v>
      </c>
      <c r="AO123" s="401">
        <v>0.86272134190277316</v>
      </c>
      <c r="AP123" s="401">
        <v>1.0322612652505352</v>
      </c>
      <c r="AQ123" s="401">
        <v>0</v>
      </c>
      <c r="AR123" s="402">
        <v>2.7611725991730198</v>
      </c>
      <c r="AS123" s="401">
        <v>9.3517972951843529</v>
      </c>
      <c r="AT123" s="401">
        <v>9.4203899703635017</v>
      </c>
      <c r="AU123" s="401">
        <v>18.807106252387683</v>
      </c>
      <c r="AV123" s="401">
        <v>19.034047241934211</v>
      </c>
      <c r="AW123" s="401">
        <v>0</v>
      </c>
      <c r="AX123" s="402">
        <v>56.613340759869743</v>
      </c>
      <c r="AY123" s="401"/>
      <c r="AZ123" s="401"/>
      <c r="BA123" s="401"/>
      <c r="BB123" s="401"/>
      <c r="BC123" s="401"/>
      <c r="BD123" s="402"/>
      <c r="BE123" s="401">
        <v>9.3517972951843529</v>
      </c>
      <c r="BF123" s="401">
        <v>9.4203899703635017</v>
      </c>
      <c r="BG123" s="401">
        <v>18.807106252387683</v>
      </c>
      <c r="BH123" s="401">
        <v>19.034047241934211</v>
      </c>
      <c r="BI123" s="401">
        <v>0</v>
      </c>
      <c r="BJ123" s="402">
        <v>56.613340759869743</v>
      </c>
      <c r="BK123" s="324"/>
      <c r="BL123" s="403"/>
      <c r="BM123" s="404">
        <v>0.59699999999999998</v>
      </c>
      <c r="BN123" s="405">
        <v>0.40300000000000002</v>
      </c>
      <c r="BO123" s="324"/>
      <c r="BP123" s="406" t="s">
        <v>78</v>
      </c>
      <c r="BQ123" s="407" t="s">
        <v>103</v>
      </c>
      <c r="BR123" s="415" t="s">
        <v>112</v>
      </c>
      <c r="BS123" s="409" t="s">
        <v>161</v>
      </c>
      <c r="BT123" s="324"/>
    </row>
    <row r="124" spans="1:72" x14ac:dyDescent="0.2">
      <c r="A124" s="324"/>
      <c r="B124" s="54" t="s">
        <v>480</v>
      </c>
      <c r="C124" s="54"/>
      <c r="D124" s="54"/>
      <c r="E124" s="54"/>
      <c r="F124" s="54"/>
      <c r="G124" s="54"/>
      <c r="H124" s="637"/>
      <c r="I124" s="54"/>
      <c r="J124" s="54"/>
      <c r="K124" s="54"/>
      <c r="L124" s="54"/>
      <c r="M124" s="54"/>
      <c r="N124" s="637"/>
      <c r="O124" s="624">
        <v>493.48109999999997</v>
      </c>
      <c r="P124" s="624">
        <v>261.25470000000001</v>
      </c>
      <c r="Q124" s="624">
        <v>261.25470000000001</v>
      </c>
      <c r="R124" s="624">
        <v>261.25470000000001</v>
      </c>
      <c r="S124" s="624">
        <v>261.25470000000001</v>
      </c>
      <c r="T124" s="626">
        <v>1538.4998999999998</v>
      </c>
      <c r="U124" s="401">
        <v>540.64650513461515</v>
      </c>
      <c r="V124" s="401">
        <v>286.22462036538457</v>
      </c>
      <c r="W124" s="401">
        <v>286.22462036538457</v>
      </c>
      <c r="X124" s="401">
        <v>286.22462036538457</v>
      </c>
      <c r="Y124" s="401">
        <v>286.22462036538457</v>
      </c>
      <c r="Z124" s="402">
        <v>1685.5449865961532</v>
      </c>
      <c r="AA124" s="401">
        <v>3.3193709494542691</v>
      </c>
      <c r="AB124" s="401">
        <v>3.2634524493399066</v>
      </c>
      <c r="AC124" s="401">
        <v>5.0799837324027282</v>
      </c>
      <c r="AD124" s="401">
        <v>6.0929837987580671</v>
      </c>
      <c r="AE124" s="401">
        <v>6.9429904550050896</v>
      </c>
      <c r="AF124" s="402">
        <v>24.698781384960057</v>
      </c>
      <c r="AG124" s="401">
        <v>543.96587608406946</v>
      </c>
      <c r="AH124" s="401">
        <v>289.48807281472449</v>
      </c>
      <c r="AI124" s="401">
        <v>291.30460409778732</v>
      </c>
      <c r="AJ124" s="401">
        <v>292.31760416414261</v>
      </c>
      <c r="AK124" s="401">
        <v>293.16761082038965</v>
      </c>
      <c r="AL124" s="402">
        <v>1710.2437679811133</v>
      </c>
      <c r="AM124" s="401">
        <v>24.852985925595654</v>
      </c>
      <c r="AN124" s="401">
        <v>14.77958573858283</v>
      </c>
      <c r="AO124" s="401">
        <v>14.005199966640031</v>
      </c>
      <c r="AP124" s="401">
        <v>16.76212239831726</v>
      </c>
      <c r="AQ124" s="401">
        <v>18.800485817168394</v>
      </c>
      <c r="AR124" s="402">
        <v>89.200379846304173</v>
      </c>
      <c r="AS124" s="401">
        <v>568.81886200966517</v>
      </c>
      <c r="AT124" s="401">
        <v>304.26765855330734</v>
      </c>
      <c r="AU124" s="401">
        <v>305.30980406442734</v>
      </c>
      <c r="AV124" s="401">
        <v>309.07972656245988</v>
      </c>
      <c r="AW124" s="401">
        <v>311.96809663755806</v>
      </c>
      <c r="AX124" s="402">
        <v>1799.4441478274175</v>
      </c>
      <c r="AY124" s="401"/>
      <c r="AZ124" s="401"/>
      <c r="BA124" s="401"/>
      <c r="BB124" s="401"/>
      <c r="BC124" s="401"/>
      <c r="BD124" s="402"/>
      <c r="BE124" s="401">
        <v>568.81886200966517</v>
      </c>
      <c r="BF124" s="401">
        <v>304.26765855330734</v>
      </c>
      <c r="BG124" s="401">
        <v>305.30980406442734</v>
      </c>
      <c r="BH124" s="401">
        <v>309.07972656245988</v>
      </c>
      <c r="BI124" s="401">
        <v>311.96809663755806</v>
      </c>
      <c r="BJ124" s="402">
        <v>1799.4441478274175</v>
      </c>
      <c r="BK124" s="324"/>
      <c r="BL124" s="403">
        <v>0.59699999999999998</v>
      </c>
      <c r="BM124" s="404">
        <v>0</v>
      </c>
      <c r="BN124" s="405">
        <v>0.40300000000000002</v>
      </c>
      <c r="BO124" s="324"/>
      <c r="BP124" s="406" t="s">
        <v>78</v>
      </c>
      <c r="BQ124" s="407" t="s">
        <v>103</v>
      </c>
      <c r="BR124" s="415" t="s">
        <v>78</v>
      </c>
      <c r="BS124" s="409" t="s">
        <v>161</v>
      </c>
      <c r="BT124" s="324"/>
    </row>
    <row r="125" spans="1:72" x14ac:dyDescent="0.2">
      <c r="A125" s="324"/>
      <c r="B125" s="54" t="s">
        <v>481</v>
      </c>
      <c r="C125" s="54"/>
      <c r="D125" s="54"/>
      <c r="E125" s="54"/>
      <c r="F125" s="54"/>
      <c r="G125" s="54"/>
      <c r="H125" s="637"/>
      <c r="I125" s="54"/>
      <c r="J125" s="54"/>
      <c r="K125" s="54"/>
      <c r="L125" s="54"/>
      <c r="M125" s="54"/>
      <c r="N125" s="637"/>
      <c r="O125" s="624">
        <v>16.518900000000002</v>
      </c>
      <c r="P125" s="624">
        <v>8.7453000000000003</v>
      </c>
      <c r="Q125" s="624">
        <v>8.7453000000000003</v>
      </c>
      <c r="R125" s="624">
        <v>8.7453000000000003</v>
      </c>
      <c r="S125" s="624">
        <v>8.7453000000000003</v>
      </c>
      <c r="T125" s="626">
        <v>51.500100000000003</v>
      </c>
      <c r="U125" s="401">
        <v>18.097725634615383</v>
      </c>
      <c r="V125" s="401">
        <v>9.5811488653846126</v>
      </c>
      <c r="W125" s="401">
        <v>9.5811488653846126</v>
      </c>
      <c r="X125" s="401">
        <v>9.5811488653846126</v>
      </c>
      <c r="Y125" s="401">
        <v>9.5811488653846126</v>
      </c>
      <c r="Z125" s="402">
        <v>56.422321096153837</v>
      </c>
      <c r="AA125" s="401">
        <v>0.11111338767977161</v>
      </c>
      <c r="AB125" s="401">
        <v>0.10924155892779069</v>
      </c>
      <c r="AC125" s="401">
        <v>0.17004854548064235</v>
      </c>
      <c r="AD125" s="401">
        <v>0.2039579430160641</v>
      </c>
      <c r="AE125" s="401">
        <v>0.23241126160086689</v>
      </c>
      <c r="AF125" s="402">
        <v>0.82677269670513565</v>
      </c>
      <c r="AG125" s="401">
        <v>18.208839022295155</v>
      </c>
      <c r="AH125" s="401">
        <v>9.6903904243124028</v>
      </c>
      <c r="AI125" s="401">
        <v>9.7511974108652542</v>
      </c>
      <c r="AJ125" s="401">
        <v>9.7851068084006769</v>
      </c>
      <c r="AK125" s="401">
        <v>9.8135601269854789</v>
      </c>
      <c r="AL125" s="402">
        <v>57.249093792858972</v>
      </c>
      <c r="AM125" s="401">
        <v>0.83193457501477186</v>
      </c>
      <c r="AN125" s="401">
        <v>0.49473525704849863</v>
      </c>
      <c r="AO125" s="401">
        <v>0.46881328936190247</v>
      </c>
      <c r="AP125" s="401">
        <v>0.56109914581442522</v>
      </c>
      <c r="AQ125" s="401">
        <v>0.62933179237304715</v>
      </c>
      <c r="AR125" s="402">
        <v>2.9859140596126452</v>
      </c>
      <c r="AS125" s="401">
        <v>19.040773597309926</v>
      </c>
      <c r="AT125" s="401">
        <v>10.185125681360901</v>
      </c>
      <c r="AU125" s="401">
        <v>10.220010700227157</v>
      </c>
      <c r="AV125" s="401">
        <v>10.346205954215103</v>
      </c>
      <c r="AW125" s="401">
        <v>10.442891919358527</v>
      </c>
      <c r="AX125" s="402">
        <v>60.235007852471618</v>
      </c>
      <c r="AY125" s="401"/>
      <c r="AZ125" s="401"/>
      <c r="BA125" s="401"/>
      <c r="BB125" s="401"/>
      <c r="BC125" s="401"/>
      <c r="BD125" s="402"/>
      <c r="BE125" s="401">
        <v>19.040773597309926</v>
      </c>
      <c r="BF125" s="401">
        <v>10.185125681360901</v>
      </c>
      <c r="BG125" s="401">
        <v>10.220010700227157</v>
      </c>
      <c r="BH125" s="401">
        <v>10.346205954215103</v>
      </c>
      <c r="BI125" s="401">
        <v>10.442891919358527</v>
      </c>
      <c r="BJ125" s="402">
        <v>60.235007852471618</v>
      </c>
      <c r="BK125" s="324"/>
      <c r="BL125" s="403">
        <v>0.59699999999999998</v>
      </c>
      <c r="BM125" s="404">
        <v>0</v>
      </c>
      <c r="BN125" s="405">
        <v>0.40300000000000002</v>
      </c>
      <c r="BO125" s="324"/>
      <c r="BP125" s="406" t="s">
        <v>78</v>
      </c>
      <c r="BQ125" s="407" t="s">
        <v>103</v>
      </c>
      <c r="BR125" s="415" t="s">
        <v>112</v>
      </c>
      <c r="BS125" s="409" t="s">
        <v>161</v>
      </c>
      <c r="BT125" s="324"/>
    </row>
    <row r="126" spans="1:72" x14ac:dyDescent="0.2">
      <c r="A126" s="324"/>
      <c r="B126" s="54" t="s">
        <v>482</v>
      </c>
      <c r="C126" s="54"/>
      <c r="D126" s="54"/>
      <c r="E126" s="54"/>
      <c r="F126" s="54"/>
      <c r="G126" s="54"/>
      <c r="H126" s="637"/>
      <c r="I126" s="54"/>
      <c r="J126" s="54"/>
      <c r="K126" s="54"/>
      <c r="L126" s="54"/>
      <c r="M126" s="54"/>
      <c r="N126" s="637"/>
      <c r="O126" s="624">
        <v>145.14150000000001</v>
      </c>
      <c r="P126" s="624">
        <v>0</v>
      </c>
      <c r="Q126" s="624">
        <v>0</v>
      </c>
      <c r="R126" s="624">
        <v>0</v>
      </c>
      <c r="S126" s="624">
        <v>0</v>
      </c>
      <c r="T126" s="626">
        <v>145.14150000000001</v>
      </c>
      <c r="U126" s="401">
        <v>159.01367798076919</v>
      </c>
      <c r="V126" s="401">
        <v>0</v>
      </c>
      <c r="W126" s="401">
        <v>0</v>
      </c>
      <c r="X126" s="401">
        <v>0</v>
      </c>
      <c r="Y126" s="401">
        <v>0</v>
      </c>
      <c r="Z126" s="402">
        <v>159.01367798076919</v>
      </c>
      <c r="AA126" s="401">
        <v>0</v>
      </c>
      <c r="AB126" s="401">
        <v>0</v>
      </c>
      <c r="AC126" s="401">
        <v>0</v>
      </c>
      <c r="AD126" s="401">
        <v>0</v>
      </c>
      <c r="AE126" s="401">
        <v>0</v>
      </c>
      <c r="AF126" s="402">
        <v>0</v>
      </c>
      <c r="AG126" s="401">
        <v>159.01367798076919</v>
      </c>
      <c r="AH126" s="401">
        <v>0</v>
      </c>
      <c r="AI126" s="401">
        <v>0</v>
      </c>
      <c r="AJ126" s="401">
        <v>0</v>
      </c>
      <c r="AK126" s="401">
        <v>0</v>
      </c>
      <c r="AL126" s="402">
        <v>159.01367798076919</v>
      </c>
      <c r="AM126" s="401">
        <v>7.2650967176155792</v>
      </c>
      <c r="AN126" s="401">
        <v>0</v>
      </c>
      <c r="AO126" s="401">
        <v>0</v>
      </c>
      <c r="AP126" s="401">
        <v>0</v>
      </c>
      <c r="AQ126" s="401">
        <v>0</v>
      </c>
      <c r="AR126" s="402">
        <v>7.2650967176155792</v>
      </c>
      <c r="AS126" s="401">
        <v>166.27877469838478</v>
      </c>
      <c r="AT126" s="401">
        <v>0</v>
      </c>
      <c r="AU126" s="401">
        <v>0</v>
      </c>
      <c r="AV126" s="401">
        <v>0</v>
      </c>
      <c r="AW126" s="401">
        <v>0</v>
      </c>
      <c r="AX126" s="402">
        <v>166.27877469838478</v>
      </c>
      <c r="AY126" s="401"/>
      <c r="AZ126" s="401"/>
      <c r="BA126" s="401"/>
      <c r="BB126" s="401"/>
      <c r="BC126" s="401"/>
      <c r="BD126" s="402"/>
      <c r="BE126" s="401">
        <v>166.27877469838478</v>
      </c>
      <c r="BF126" s="401">
        <v>0</v>
      </c>
      <c r="BG126" s="401">
        <v>0</v>
      </c>
      <c r="BH126" s="401">
        <v>0</v>
      </c>
      <c r="BI126" s="401">
        <v>0</v>
      </c>
      <c r="BJ126" s="402">
        <v>166.27877469838478</v>
      </c>
      <c r="BK126" s="324"/>
      <c r="BL126" s="403">
        <v>0</v>
      </c>
      <c r="BM126" s="404">
        <v>0</v>
      </c>
      <c r="BN126" s="405">
        <v>1</v>
      </c>
      <c r="BO126" s="324"/>
      <c r="BP126" s="406" t="s">
        <v>78</v>
      </c>
      <c r="BQ126" s="407" t="s">
        <v>103</v>
      </c>
      <c r="BR126" s="415" t="s">
        <v>78</v>
      </c>
      <c r="BS126" s="409" t="s">
        <v>161</v>
      </c>
      <c r="BT126" s="324"/>
    </row>
    <row r="127" spans="1:72" x14ac:dyDescent="0.2">
      <c r="A127" s="324"/>
      <c r="B127" s="54" t="s">
        <v>483</v>
      </c>
      <c r="C127" s="54"/>
      <c r="D127" s="54"/>
      <c r="E127" s="54"/>
      <c r="F127" s="54"/>
      <c r="G127" s="54"/>
      <c r="H127" s="637"/>
      <c r="I127" s="54"/>
      <c r="J127" s="54"/>
      <c r="K127" s="54"/>
      <c r="L127" s="54"/>
      <c r="M127" s="54"/>
      <c r="N127" s="637"/>
      <c r="O127" s="624">
        <v>4.8585000000000003</v>
      </c>
      <c r="P127" s="624">
        <v>0</v>
      </c>
      <c r="Q127" s="624">
        <v>0</v>
      </c>
      <c r="R127" s="624">
        <v>0</v>
      </c>
      <c r="S127" s="624">
        <v>0</v>
      </c>
      <c r="T127" s="626">
        <v>4.8585000000000003</v>
      </c>
      <c r="U127" s="401">
        <v>5.3228604807692292</v>
      </c>
      <c r="V127" s="401">
        <v>0</v>
      </c>
      <c r="W127" s="401">
        <v>0</v>
      </c>
      <c r="X127" s="401">
        <v>0</v>
      </c>
      <c r="Y127" s="401">
        <v>0</v>
      </c>
      <c r="Z127" s="402">
        <v>5.3228604807692292</v>
      </c>
      <c r="AA127" s="401">
        <v>0</v>
      </c>
      <c r="AB127" s="401">
        <v>0</v>
      </c>
      <c r="AC127" s="401">
        <v>0</v>
      </c>
      <c r="AD127" s="401">
        <v>0</v>
      </c>
      <c r="AE127" s="401">
        <v>0</v>
      </c>
      <c r="AF127" s="402">
        <v>0</v>
      </c>
      <c r="AG127" s="401">
        <v>5.3228604807692292</v>
      </c>
      <c r="AH127" s="401">
        <v>0</v>
      </c>
      <c r="AI127" s="401">
        <v>0</v>
      </c>
      <c r="AJ127" s="401">
        <v>0</v>
      </c>
      <c r="AK127" s="401">
        <v>0</v>
      </c>
      <c r="AL127" s="402">
        <v>5.3228604807692292</v>
      </c>
      <c r="AM127" s="401">
        <v>0.24319352082302642</v>
      </c>
      <c r="AN127" s="401">
        <v>0</v>
      </c>
      <c r="AO127" s="401">
        <v>0</v>
      </c>
      <c r="AP127" s="401">
        <v>0</v>
      </c>
      <c r="AQ127" s="401">
        <v>0</v>
      </c>
      <c r="AR127" s="402">
        <v>0.24319352082302642</v>
      </c>
      <c r="AS127" s="401">
        <v>5.5660540015922555</v>
      </c>
      <c r="AT127" s="401">
        <v>0</v>
      </c>
      <c r="AU127" s="401">
        <v>0</v>
      </c>
      <c r="AV127" s="401">
        <v>0</v>
      </c>
      <c r="AW127" s="401">
        <v>0</v>
      </c>
      <c r="AX127" s="402">
        <v>5.5660540015922555</v>
      </c>
      <c r="AY127" s="401"/>
      <c r="AZ127" s="401"/>
      <c r="BA127" s="401"/>
      <c r="BB127" s="401"/>
      <c r="BC127" s="401"/>
      <c r="BD127" s="402"/>
      <c r="BE127" s="401">
        <v>5.5660540015922555</v>
      </c>
      <c r="BF127" s="401">
        <v>0</v>
      </c>
      <c r="BG127" s="401">
        <v>0</v>
      </c>
      <c r="BH127" s="401">
        <v>0</v>
      </c>
      <c r="BI127" s="401">
        <v>0</v>
      </c>
      <c r="BJ127" s="402">
        <v>5.5660540015922555</v>
      </c>
      <c r="BK127" s="324"/>
      <c r="BL127" s="403">
        <v>0</v>
      </c>
      <c r="BM127" s="404">
        <v>0</v>
      </c>
      <c r="BN127" s="405">
        <v>1</v>
      </c>
      <c r="BO127" s="324"/>
      <c r="BP127" s="406" t="s">
        <v>78</v>
      </c>
      <c r="BQ127" s="407" t="s">
        <v>103</v>
      </c>
      <c r="BR127" s="415" t="s">
        <v>112</v>
      </c>
      <c r="BS127" s="409" t="s">
        <v>161</v>
      </c>
      <c r="BT127" s="324"/>
    </row>
    <row r="128" spans="1:72" x14ac:dyDescent="0.2">
      <c r="A128" s="324"/>
      <c r="B128" s="54" t="s">
        <v>484</v>
      </c>
      <c r="C128" s="54"/>
      <c r="D128" s="54"/>
      <c r="E128" s="54"/>
      <c r="F128" s="54"/>
      <c r="G128" s="54"/>
      <c r="H128" s="637"/>
      <c r="I128" s="54"/>
      <c r="J128" s="54"/>
      <c r="K128" s="54"/>
      <c r="L128" s="54"/>
      <c r="M128" s="54"/>
      <c r="N128" s="637"/>
      <c r="O128" s="624">
        <v>278.67167999999998</v>
      </c>
      <c r="P128" s="624">
        <v>472.19367999999997</v>
      </c>
      <c r="Q128" s="624">
        <v>278.67167999999998</v>
      </c>
      <c r="R128" s="624">
        <v>181.91068000000001</v>
      </c>
      <c r="S128" s="624">
        <v>181.91068000000001</v>
      </c>
      <c r="T128" s="626">
        <v>1393.3583999999998</v>
      </c>
      <c r="U128" s="401">
        <v>305.30626172307683</v>
      </c>
      <c r="V128" s="401">
        <v>517.32449903076906</v>
      </c>
      <c r="W128" s="401">
        <v>305.30626172307683</v>
      </c>
      <c r="X128" s="401">
        <v>199.29714306923074</v>
      </c>
      <c r="Y128" s="401">
        <v>199.29714306923074</v>
      </c>
      <c r="Z128" s="402">
        <v>1526.531308615384</v>
      </c>
      <c r="AA128" s="401">
        <v>1.8744683008682934</v>
      </c>
      <c r="AB128" s="401">
        <v>5.8983881306587929</v>
      </c>
      <c r="AC128" s="401">
        <v>5.4186493145629093</v>
      </c>
      <c r="AD128" s="401">
        <v>4.2425220524685807</v>
      </c>
      <c r="AE128" s="401">
        <v>4.8343785390405811</v>
      </c>
      <c r="AF128" s="402">
        <v>22.268406337599156</v>
      </c>
      <c r="AG128" s="401">
        <v>307.1807300239451</v>
      </c>
      <c r="AH128" s="401">
        <v>523.22288716142782</v>
      </c>
      <c r="AI128" s="401">
        <v>310.72491103763974</v>
      </c>
      <c r="AJ128" s="401">
        <v>203.53966512169933</v>
      </c>
      <c r="AK128" s="401">
        <v>204.13152160827133</v>
      </c>
      <c r="AL128" s="402">
        <v>1548.7997149529831</v>
      </c>
      <c r="AM128" s="401">
        <v>14.034627346218722</v>
      </c>
      <c r="AN128" s="401">
        <v>26.712732742327475</v>
      </c>
      <c r="AO128" s="401">
        <v>14.93887996441603</v>
      </c>
      <c r="AP128" s="401">
        <v>11.671403744013501</v>
      </c>
      <c r="AQ128" s="401">
        <v>13.090708643065399</v>
      </c>
      <c r="AR128" s="402">
        <v>80.44835244004112</v>
      </c>
      <c r="AS128" s="401">
        <v>321.21535737016382</v>
      </c>
      <c r="AT128" s="401">
        <v>549.93561990375531</v>
      </c>
      <c r="AU128" s="401">
        <v>325.66379100205575</v>
      </c>
      <c r="AV128" s="401">
        <v>215.21106886571283</v>
      </c>
      <c r="AW128" s="401">
        <v>217.22223025133673</v>
      </c>
      <c r="AX128" s="402">
        <v>1629.2480673930243</v>
      </c>
      <c r="AY128" s="401"/>
      <c r="AZ128" s="401"/>
      <c r="BA128" s="401"/>
      <c r="BB128" s="401"/>
      <c r="BC128" s="401"/>
      <c r="BD128" s="402"/>
      <c r="BE128" s="401">
        <v>321.21535737016382</v>
      </c>
      <c r="BF128" s="401">
        <v>549.93561990375531</v>
      </c>
      <c r="BG128" s="401">
        <v>325.66379100205575</v>
      </c>
      <c r="BH128" s="401">
        <v>215.21106886571283</v>
      </c>
      <c r="BI128" s="401">
        <v>217.22223025133673</v>
      </c>
      <c r="BJ128" s="402">
        <v>1629.2480673930243</v>
      </c>
      <c r="BK128" s="324"/>
      <c r="BL128" s="403">
        <v>0.59699999999999998</v>
      </c>
      <c r="BM128" s="404">
        <v>0</v>
      </c>
      <c r="BN128" s="405">
        <v>0.40300000000000002</v>
      </c>
      <c r="BO128" s="324"/>
      <c r="BP128" s="406" t="s">
        <v>78</v>
      </c>
      <c r="BQ128" s="407" t="s">
        <v>103</v>
      </c>
      <c r="BR128" s="415" t="s">
        <v>78</v>
      </c>
      <c r="BS128" s="409" t="s">
        <v>161</v>
      </c>
      <c r="BT128" s="324"/>
    </row>
    <row r="129" spans="1:72" x14ac:dyDescent="0.2">
      <c r="A129" s="324"/>
      <c r="B129" s="54" t="s">
        <v>485</v>
      </c>
      <c r="C129" s="54"/>
      <c r="D129" s="54"/>
      <c r="E129" s="54"/>
      <c r="F129" s="54"/>
      <c r="G129" s="54"/>
      <c r="H129" s="637"/>
      <c r="I129" s="54"/>
      <c r="J129" s="54"/>
      <c r="K129" s="54"/>
      <c r="L129" s="54"/>
      <c r="M129" s="54"/>
      <c r="N129" s="637"/>
      <c r="O129" s="624">
        <v>9.3283200000000015</v>
      </c>
      <c r="P129" s="624">
        <v>15.806320000000001</v>
      </c>
      <c r="Q129" s="624">
        <v>9.3283200000000015</v>
      </c>
      <c r="R129" s="624">
        <v>6.0893200000000007</v>
      </c>
      <c r="S129" s="624">
        <v>6.0893200000000007</v>
      </c>
      <c r="T129" s="626">
        <v>46.641600000000011</v>
      </c>
      <c r="U129" s="401">
        <v>10.219892123076923</v>
      </c>
      <c r="V129" s="401">
        <v>17.317039430769228</v>
      </c>
      <c r="W129" s="401">
        <v>10.219892123076923</v>
      </c>
      <c r="X129" s="401">
        <v>6.6713184692307683</v>
      </c>
      <c r="Y129" s="401">
        <v>6.6713184692307683</v>
      </c>
      <c r="Z129" s="402">
        <v>51.099460615384615</v>
      </c>
      <c r="AA129" s="401">
        <v>6.2746383630929853E-2</v>
      </c>
      <c r="AB129" s="401">
        <v>0.19744400280282173</v>
      </c>
      <c r="AC129" s="401">
        <v>0.18138511517935191</v>
      </c>
      <c r="AD129" s="401">
        <v>0.1420151603222965</v>
      </c>
      <c r="AE129" s="401">
        <v>0.16182710067023329</v>
      </c>
      <c r="AF129" s="402">
        <v>0.74541776260563331</v>
      </c>
      <c r="AG129" s="401">
        <v>10.282638506707853</v>
      </c>
      <c r="AH129" s="401">
        <v>17.51448343357205</v>
      </c>
      <c r="AI129" s="401">
        <v>10.401277238256274</v>
      </c>
      <c r="AJ129" s="401">
        <v>6.8133336295530649</v>
      </c>
      <c r="AK129" s="401">
        <v>6.833145569901002</v>
      </c>
      <c r="AL129" s="402">
        <v>51.844878377990248</v>
      </c>
      <c r="AM129" s="401">
        <v>0.46979834824363592</v>
      </c>
      <c r="AN129" s="401">
        <v>0.89418816829506431</v>
      </c>
      <c r="AO129" s="401">
        <v>0.50006750865269611</v>
      </c>
      <c r="AP129" s="401">
        <v>0.39069125708559982</v>
      </c>
      <c r="AQ129" s="401">
        <v>0.43820139617086257</v>
      </c>
      <c r="AR129" s="402">
        <v>2.6929466784478588</v>
      </c>
      <c r="AS129" s="401">
        <v>10.752436854951489</v>
      </c>
      <c r="AT129" s="401">
        <v>18.408671601867113</v>
      </c>
      <c r="AU129" s="401">
        <v>10.90134474690897</v>
      </c>
      <c r="AV129" s="401">
        <v>7.2040248866386651</v>
      </c>
      <c r="AW129" s="401">
        <v>7.2713469660718646</v>
      </c>
      <c r="AX129" s="402">
        <v>54.537825056438109</v>
      </c>
      <c r="AY129" s="401"/>
      <c r="AZ129" s="401"/>
      <c r="BA129" s="401"/>
      <c r="BB129" s="401"/>
      <c r="BC129" s="401"/>
      <c r="BD129" s="402"/>
      <c r="BE129" s="401">
        <v>10.752436854951489</v>
      </c>
      <c r="BF129" s="401">
        <v>18.408671601867113</v>
      </c>
      <c r="BG129" s="401">
        <v>10.90134474690897</v>
      </c>
      <c r="BH129" s="401">
        <v>7.2040248866386651</v>
      </c>
      <c r="BI129" s="401">
        <v>7.2713469660718646</v>
      </c>
      <c r="BJ129" s="402">
        <v>54.537825056438109</v>
      </c>
      <c r="BK129" s="324"/>
      <c r="BL129" s="403">
        <v>0.59699999999999998</v>
      </c>
      <c r="BM129" s="404">
        <v>0</v>
      </c>
      <c r="BN129" s="405">
        <v>0.40300000000000002</v>
      </c>
      <c r="BO129" s="324"/>
      <c r="BP129" s="406" t="s">
        <v>78</v>
      </c>
      <c r="BQ129" s="407" t="s">
        <v>103</v>
      </c>
      <c r="BR129" s="415" t="s">
        <v>112</v>
      </c>
      <c r="BS129" s="409" t="s">
        <v>161</v>
      </c>
      <c r="BT129" s="324"/>
    </row>
    <row r="130" spans="1:72" x14ac:dyDescent="0.2">
      <c r="A130" s="324"/>
      <c r="B130" s="444" t="s">
        <v>154</v>
      </c>
      <c r="C130" s="636"/>
      <c r="D130" s="633"/>
      <c r="E130" s="633"/>
      <c r="F130" s="633"/>
      <c r="G130" s="633"/>
      <c r="H130" s="634"/>
      <c r="I130" s="633"/>
      <c r="J130" s="633"/>
      <c r="K130" s="633"/>
      <c r="L130" s="633"/>
      <c r="M130" s="633"/>
      <c r="N130" s="634"/>
      <c r="O130" s="633"/>
      <c r="P130" s="633"/>
      <c r="Q130" s="633"/>
      <c r="R130" s="633"/>
      <c r="S130" s="633"/>
      <c r="T130" s="634"/>
      <c r="U130" s="392"/>
      <c r="V130" s="393"/>
      <c r="W130" s="393"/>
      <c r="X130" s="393"/>
      <c r="Y130" s="393"/>
      <c r="Z130" s="394"/>
      <c r="AA130" s="392"/>
      <c r="AB130" s="393"/>
      <c r="AC130" s="393"/>
      <c r="AD130" s="393"/>
      <c r="AE130" s="393"/>
      <c r="AF130" s="394"/>
      <c r="AG130" s="393"/>
      <c r="AH130" s="393"/>
      <c r="AI130" s="393"/>
      <c r="AJ130" s="393"/>
      <c r="AK130" s="393"/>
      <c r="AL130" s="394"/>
      <c r="AM130" s="393"/>
      <c r="AN130" s="393"/>
      <c r="AO130" s="393"/>
      <c r="AP130" s="393"/>
      <c r="AQ130" s="393"/>
      <c r="AR130" s="394"/>
      <c r="AS130" s="393"/>
      <c r="AT130" s="393"/>
      <c r="AU130" s="393"/>
      <c r="AV130" s="393"/>
      <c r="AW130" s="393"/>
      <c r="AX130" s="394"/>
      <c r="AY130" s="393"/>
      <c r="AZ130" s="393"/>
      <c r="BA130" s="393"/>
      <c r="BB130" s="393"/>
      <c r="BC130" s="393"/>
      <c r="BD130" s="394"/>
      <c r="BE130" s="393"/>
      <c r="BF130" s="393"/>
      <c r="BG130" s="393"/>
      <c r="BH130" s="393"/>
      <c r="BI130" s="393"/>
      <c r="BJ130" s="394"/>
      <c r="BK130" s="324"/>
      <c r="BL130" s="392"/>
      <c r="BM130" s="393"/>
      <c r="BN130" s="394"/>
      <c r="BO130" s="324"/>
      <c r="BP130" s="413"/>
      <c r="BQ130" s="622"/>
      <c r="BR130" s="396"/>
      <c r="BS130" s="397"/>
      <c r="BT130" s="324"/>
    </row>
    <row r="131" spans="1:72" x14ac:dyDescent="0.2">
      <c r="A131" s="324"/>
      <c r="B131" s="400" t="s">
        <v>486</v>
      </c>
      <c r="C131" s="54"/>
      <c r="D131" s="54"/>
      <c r="E131" s="54"/>
      <c r="F131" s="54"/>
      <c r="G131" s="54"/>
      <c r="H131" s="637"/>
      <c r="I131" s="54"/>
      <c r="J131" s="54"/>
      <c r="K131" s="54"/>
      <c r="L131" s="54"/>
      <c r="M131" s="54"/>
      <c r="N131" s="637"/>
      <c r="O131" s="624">
        <v>1002.347199</v>
      </c>
      <c r="P131" s="624">
        <v>871.91337099999998</v>
      </c>
      <c r="Q131" s="624">
        <v>826.24217899999996</v>
      </c>
      <c r="R131" s="624">
        <v>639.97725400000002</v>
      </c>
      <c r="S131" s="624">
        <v>703.83951400000001</v>
      </c>
      <c r="T131" s="626">
        <v>4044.3195169999999</v>
      </c>
      <c r="U131" s="401">
        <v>1098.148460135192</v>
      </c>
      <c r="V131" s="401">
        <v>955.24816818980742</v>
      </c>
      <c r="W131" s="401">
        <v>905.21186418519198</v>
      </c>
      <c r="X131" s="401">
        <v>701.1443107765383</v>
      </c>
      <c r="Y131" s="401">
        <v>771.1103290880767</v>
      </c>
      <c r="Z131" s="402">
        <v>4430.8631323748068</v>
      </c>
      <c r="AA131" s="401">
        <v>0</v>
      </c>
      <c r="AB131" s="401">
        <v>0</v>
      </c>
      <c r="AC131" s="401">
        <v>0</v>
      </c>
      <c r="AD131" s="401">
        <v>0</v>
      </c>
      <c r="AE131" s="401">
        <v>0</v>
      </c>
      <c r="AF131" s="402">
        <v>0</v>
      </c>
      <c r="AG131" s="401">
        <v>1098.148460135192</v>
      </c>
      <c r="AH131" s="401">
        <v>955.24816818980742</v>
      </c>
      <c r="AI131" s="401">
        <v>905.21186418519198</v>
      </c>
      <c r="AJ131" s="401">
        <v>701.1443107765383</v>
      </c>
      <c r="AK131" s="401">
        <v>771.1103290880767</v>
      </c>
      <c r="AL131" s="402">
        <v>4430.8631323748068</v>
      </c>
      <c r="AM131" s="401">
        <v>50.172757931853184</v>
      </c>
      <c r="AN131" s="401">
        <v>48.769443473483733</v>
      </c>
      <c r="AO131" s="401">
        <v>43.520332297366899</v>
      </c>
      <c r="AP131" s="401">
        <v>40.205128219102242</v>
      </c>
      <c r="AQ131" s="401">
        <v>49.450376748385878</v>
      </c>
      <c r="AR131" s="402">
        <v>232.11803867019194</v>
      </c>
      <c r="AS131" s="401">
        <v>1148.321218067045</v>
      </c>
      <c r="AT131" s="401">
        <v>1004.0176116632912</v>
      </c>
      <c r="AU131" s="401">
        <v>948.73219648255883</v>
      </c>
      <c r="AV131" s="401">
        <v>741.34943899564053</v>
      </c>
      <c r="AW131" s="401">
        <v>820.5607058364626</v>
      </c>
      <c r="AX131" s="402">
        <v>4662.9811710449985</v>
      </c>
      <c r="AY131" s="401"/>
      <c r="AZ131" s="401"/>
      <c r="BA131" s="401"/>
      <c r="BB131" s="401"/>
      <c r="BC131" s="401"/>
      <c r="BD131" s="402"/>
      <c r="BE131" s="401">
        <v>1148.321218067045</v>
      </c>
      <c r="BF131" s="401">
        <v>1004.0176116632912</v>
      </c>
      <c r="BG131" s="401">
        <v>948.73219648255883</v>
      </c>
      <c r="BH131" s="401">
        <v>741.34943899564053</v>
      </c>
      <c r="BI131" s="401">
        <v>820.5607058364626</v>
      </c>
      <c r="BJ131" s="402">
        <v>4662.9811710449985</v>
      </c>
      <c r="BK131" s="324"/>
      <c r="BL131" s="403">
        <v>0</v>
      </c>
      <c r="BM131" s="404">
        <v>0</v>
      </c>
      <c r="BN131" s="405">
        <v>1</v>
      </c>
      <c r="BO131" s="324"/>
      <c r="BP131" s="406" t="s">
        <v>78</v>
      </c>
      <c r="BQ131" s="407" t="s">
        <v>103</v>
      </c>
      <c r="BR131" s="415" t="s">
        <v>78</v>
      </c>
      <c r="BS131" s="409" t="s">
        <v>198</v>
      </c>
      <c r="BT131" s="324"/>
    </row>
    <row r="132" spans="1:72" x14ac:dyDescent="0.2">
      <c r="A132" s="324"/>
      <c r="B132" s="400" t="s">
        <v>487</v>
      </c>
      <c r="C132" s="54"/>
      <c r="D132" s="54"/>
      <c r="E132" s="54"/>
      <c r="F132" s="54"/>
      <c r="G132" s="54"/>
      <c r="H132" s="637"/>
      <c r="I132" s="54"/>
      <c r="J132" s="54"/>
      <c r="K132" s="54"/>
      <c r="L132" s="54"/>
      <c r="M132" s="54"/>
      <c r="N132" s="637"/>
      <c r="O132" s="624">
        <v>33.552801000000002</v>
      </c>
      <c r="P132" s="624">
        <v>29.186629000000003</v>
      </c>
      <c r="Q132" s="624">
        <v>27.657821000000002</v>
      </c>
      <c r="R132" s="624">
        <v>21.422746</v>
      </c>
      <c r="S132" s="624">
        <v>23.560486000000001</v>
      </c>
      <c r="T132" s="626">
        <v>135.38048300000003</v>
      </c>
      <c r="U132" s="401">
        <v>36.759674480192302</v>
      </c>
      <c r="V132" s="401">
        <v>31.976197194807689</v>
      </c>
      <c r="W132" s="401">
        <v>30.3012704301923</v>
      </c>
      <c r="X132" s="401">
        <v>23.470266146538457</v>
      </c>
      <c r="Y132" s="401">
        <v>25.812324758076919</v>
      </c>
      <c r="Z132" s="402">
        <v>148.31973300980769</v>
      </c>
      <c r="AA132" s="401">
        <v>0</v>
      </c>
      <c r="AB132" s="401">
        <v>0</v>
      </c>
      <c r="AC132" s="401">
        <v>0</v>
      </c>
      <c r="AD132" s="401">
        <v>0</v>
      </c>
      <c r="AE132" s="401">
        <v>0</v>
      </c>
      <c r="AF132" s="402">
        <v>0</v>
      </c>
      <c r="AG132" s="401">
        <v>36.759674480192302</v>
      </c>
      <c r="AH132" s="401">
        <v>31.976197194807689</v>
      </c>
      <c r="AI132" s="401">
        <v>30.3012704301923</v>
      </c>
      <c r="AJ132" s="401">
        <v>23.470266146538457</v>
      </c>
      <c r="AK132" s="401">
        <v>25.812324758076919</v>
      </c>
      <c r="AL132" s="402">
        <v>148.31973300980769</v>
      </c>
      <c r="AM132" s="401">
        <v>1.6794944548038209</v>
      </c>
      <c r="AN132" s="401">
        <v>1.6325195834128816</v>
      </c>
      <c r="AO132" s="401">
        <v>1.4568096269279087</v>
      </c>
      <c r="AP132" s="401">
        <v>1.3458357220540524</v>
      </c>
      <c r="AQ132" s="401">
        <v>1.6553133006895535</v>
      </c>
      <c r="AR132" s="402">
        <v>7.7699726878882167</v>
      </c>
      <c r="AS132" s="401">
        <v>38.439168934996125</v>
      </c>
      <c r="AT132" s="401">
        <v>33.608716778220568</v>
      </c>
      <c r="AU132" s="401">
        <v>31.75808005712021</v>
      </c>
      <c r="AV132" s="401">
        <v>24.816101868592508</v>
      </c>
      <c r="AW132" s="401">
        <v>27.467638058766472</v>
      </c>
      <c r="AX132" s="402">
        <v>156.0897056976959</v>
      </c>
      <c r="AY132" s="401"/>
      <c r="AZ132" s="401"/>
      <c r="BA132" s="401"/>
      <c r="BB132" s="401"/>
      <c r="BC132" s="401"/>
      <c r="BD132" s="402"/>
      <c r="BE132" s="401">
        <v>38.439168934996125</v>
      </c>
      <c r="BF132" s="401">
        <v>33.608716778220568</v>
      </c>
      <c r="BG132" s="401">
        <v>31.75808005712021</v>
      </c>
      <c r="BH132" s="401">
        <v>24.816101868592508</v>
      </c>
      <c r="BI132" s="401">
        <v>27.467638058766472</v>
      </c>
      <c r="BJ132" s="402">
        <v>156.0897056976959</v>
      </c>
      <c r="BK132" s="324"/>
      <c r="BL132" s="403">
        <v>0</v>
      </c>
      <c r="BM132" s="404">
        <v>0</v>
      </c>
      <c r="BN132" s="405">
        <v>1</v>
      </c>
      <c r="BO132" s="324"/>
      <c r="BP132" s="406" t="s">
        <v>78</v>
      </c>
      <c r="BQ132" s="407" t="s">
        <v>103</v>
      </c>
      <c r="BR132" s="415" t="s">
        <v>112</v>
      </c>
      <c r="BS132" s="409" t="s">
        <v>198</v>
      </c>
      <c r="BT132" s="324"/>
    </row>
    <row r="133" spans="1:72" x14ac:dyDescent="0.2">
      <c r="A133" s="324"/>
      <c r="B133" s="400" t="s">
        <v>385</v>
      </c>
      <c r="C133" s="54"/>
      <c r="D133" s="54"/>
      <c r="E133" s="54"/>
      <c r="F133" s="54"/>
      <c r="G133" s="54"/>
      <c r="H133" s="637"/>
      <c r="I133" s="54"/>
      <c r="J133" s="54"/>
      <c r="K133" s="54"/>
      <c r="L133" s="54"/>
      <c r="M133" s="54"/>
      <c r="N133" s="637"/>
      <c r="O133" s="624">
        <v>334.48104371097236</v>
      </c>
      <c r="P133" s="624">
        <v>495.43889384478143</v>
      </c>
      <c r="Q133" s="624">
        <v>380.19848349687777</v>
      </c>
      <c r="R133" s="624">
        <v>380.19848349687777</v>
      </c>
      <c r="S133" s="624">
        <v>0</v>
      </c>
      <c r="T133" s="626">
        <v>1590.3169045495094</v>
      </c>
      <c r="U133" s="401">
        <v>366.4497126964248</v>
      </c>
      <c r="V133" s="401">
        <v>542.79141889109985</v>
      </c>
      <c r="W133" s="401">
        <v>416.53668470802154</v>
      </c>
      <c r="X133" s="401">
        <v>416.53668470802154</v>
      </c>
      <c r="Y133" s="401">
        <v>0</v>
      </c>
      <c r="Z133" s="402">
        <v>1742.3145010035678</v>
      </c>
      <c r="AA133" s="401">
        <v>3.255483996083814E-2</v>
      </c>
      <c r="AB133" s="401">
        <v>1.2442052330176991</v>
      </c>
      <c r="AC133" s="401">
        <v>2.2294799947805455</v>
      </c>
      <c r="AD133" s="401">
        <v>3.5757380836732824</v>
      </c>
      <c r="AE133" s="401">
        <v>0</v>
      </c>
      <c r="AF133" s="402">
        <v>7.0819781514323648</v>
      </c>
      <c r="AG133" s="401">
        <v>366.48226753638562</v>
      </c>
      <c r="AH133" s="401">
        <v>544.03562412411759</v>
      </c>
      <c r="AI133" s="401">
        <v>418.76616470280209</v>
      </c>
      <c r="AJ133" s="401">
        <v>420.11242279169483</v>
      </c>
      <c r="AK133" s="401">
        <v>0</v>
      </c>
      <c r="AL133" s="402">
        <v>1749.3964791550002</v>
      </c>
      <c r="AM133" s="401">
        <v>16.744025751450831</v>
      </c>
      <c r="AN133" s="401">
        <v>27.775310648918865</v>
      </c>
      <c r="AO133" s="401">
        <v>20.133234399401676</v>
      </c>
      <c r="AP133" s="401">
        <v>24.090153147033107</v>
      </c>
      <c r="AQ133" s="401">
        <v>0</v>
      </c>
      <c r="AR133" s="402">
        <v>88.742723946804475</v>
      </c>
      <c r="AS133" s="401">
        <v>383.22629328783643</v>
      </c>
      <c r="AT133" s="401">
        <v>571.81093477303648</v>
      </c>
      <c r="AU133" s="401">
        <v>438.89939910220374</v>
      </c>
      <c r="AV133" s="401">
        <v>444.20257593872793</v>
      </c>
      <c r="AW133" s="401">
        <v>0</v>
      </c>
      <c r="AX133" s="402">
        <v>1838.1392031018047</v>
      </c>
      <c r="AY133" s="401"/>
      <c r="AZ133" s="401"/>
      <c r="BA133" s="401"/>
      <c r="BB133" s="401"/>
      <c r="BC133" s="401"/>
      <c r="BD133" s="402"/>
      <c r="BE133" s="401">
        <v>383.22629328783643</v>
      </c>
      <c r="BF133" s="401">
        <v>571.81093477303648</v>
      </c>
      <c r="BG133" s="401">
        <v>438.89939910220374</v>
      </c>
      <c r="BH133" s="401">
        <v>444.20257593872793</v>
      </c>
      <c r="BI133" s="401">
        <v>0</v>
      </c>
      <c r="BJ133" s="402">
        <v>1838.1392031018047</v>
      </c>
      <c r="BK133" s="324"/>
      <c r="BL133" s="403">
        <v>0</v>
      </c>
      <c r="BM133" s="404">
        <v>0.6</v>
      </c>
      <c r="BN133" s="405">
        <v>0.4</v>
      </c>
      <c r="BO133" s="324"/>
      <c r="BP133" s="406" t="s">
        <v>78</v>
      </c>
      <c r="BQ133" s="407" t="s">
        <v>103</v>
      </c>
      <c r="BR133" s="415" t="s">
        <v>80</v>
      </c>
      <c r="BS133" s="409" t="s">
        <v>192</v>
      </c>
      <c r="BT133" s="324"/>
    </row>
    <row r="134" spans="1:72" x14ac:dyDescent="0.2">
      <c r="A134" s="324"/>
      <c r="B134" s="430" t="s">
        <v>245</v>
      </c>
      <c r="C134" s="424"/>
      <c r="D134" s="424"/>
      <c r="E134" s="424"/>
      <c r="F134" s="424"/>
      <c r="G134" s="424"/>
      <c r="H134" s="424"/>
      <c r="I134" s="424"/>
      <c r="J134" s="424"/>
      <c r="K134" s="424"/>
      <c r="L134" s="424"/>
      <c r="M134" s="424"/>
      <c r="N134" s="424"/>
      <c r="O134" s="425">
        <v>114179.85991054974</v>
      </c>
      <c r="P134" s="425">
        <v>96045.022269208013</v>
      </c>
      <c r="Q134" s="425">
        <v>102670.30480450379</v>
      </c>
      <c r="R134" s="425">
        <v>91935.562480022854</v>
      </c>
      <c r="S134" s="425">
        <v>83828.869989478349</v>
      </c>
      <c r="T134" s="425">
        <v>488659.61945376272</v>
      </c>
      <c r="U134" s="425">
        <v>125092.81959815418</v>
      </c>
      <c r="V134" s="425">
        <v>105224.70997455342</v>
      </c>
      <c r="W134" s="425">
        <v>112483.21662908804</v>
      </c>
      <c r="X134" s="425">
        <v>100722.48066320963</v>
      </c>
      <c r="Y134" s="425">
        <v>91840.975448088066</v>
      </c>
      <c r="Z134" s="425">
        <v>535364.20231309335</v>
      </c>
      <c r="AA134" s="425">
        <v>191.8696489665401</v>
      </c>
      <c r="AB134" s="425">
        <v>525.01733905741946</v>
      </c>
      <c r="AC134" s="425">
        <v>1049.5814169512994</v>
      </c>
      <c r="AD134" s="425">
        <v>1475.7297066054464</v>
      </c>
      <c r="AE134" s="425">
        <v>1676.9446255616824</v>
      </c>
      <c r="AF134" s="425">
        <v>4919.1427371423888</v>
      </c>
      <c r="AG134" s="425">
        <v>125284.68924712071</v>
      </c>
      <c r="AH134" s="425">
        <v>105749.72731361086</v>
      </c>
      <c r="AI134" s="425">
        <v>113532.79804603936</v>
      </c>
      <c r="AJ134" s="425">
        <v>102198.2103698151</v>
      </c>
      <c r="AK134" s="425">
        <v>93517.920073649744</v>
      </c>
      <c r="AL134" s="425">
        <v>540283.34505023563</v>
      </c>
      <c r="AM134" s="425">
        <v>5023.7478498009859</v>
      </c>
      <c r="AN134" s="425">
        <v>4796.0447231428279</v>
      </c>
      <c r="AO134" s="425">
        <v>4886.7656340310905</v>
      </c>
      <c r="AP134" s="425">
        <v>4754.6475852710337</v>
      </c>
      <c r="AQ134" s="425">
        <v>4653.4685173278913</v>
      </c>
      <c r="AR134" s="425">
        <v>24114.674309573827</v>
      </c>
      <c r="AS134" s="425">
        <v>130308.43709692168</v>
      </c>
      <c r="AT134" s="425">
        <v>110545.77203675368</v>
      </c>
      <c r="AU134" s="425">
        <v>118419.56368007042</v>
      </c>
      <c r="AV134" s="425">
        <v>106952.85795508616</v>
      </c>
      <c r="AW134" s="425">
        <v>98171.388590977687</v>
      </c>
      <c r="AX134" s="425">
        <v>564398.01935980958</v>
      </c>
      <c r="AY134" s="425">
        <v>3343.7119161054161</v>
      </c>
      <c r="AZ134" s="425">
        <v>3369.67314768305</v>
      </c>
      <c r="BA134" s="425">
        <v>3372.210023428047</v>
      </c>
      <c r="BB134" s="425">
        <v>3414.5178814161472</v>
      </c>
      <c r="BC134" s="425">
        <v>3444.9552390460422</v>
      </c>
      <c r="BD134" s="425">
        <v>16945.068207678702</v>
      </c>
      <c r="BE134" s="425">
        <v>126964.72518081625</v>
      </c>
      <c r="BF134" s="425">
        <v>107176.09888907062</v>
      </c>
      <c r="BG134" s="425">
        <v>115047.35365664237</v>
      </c>
      <c r="BH134" s="425">
        <v>103538.34007367</v>
      </c>
      <c r="BI134" s="425">
        <v>94726.433351931642</v>
      </c>
      <c r="BJ134" s="425">
        <v>547452.95115213096</v>
      </c>
      <c r="BK134" s="424"/>
      <c r="BL134" s="424"/>
      <c r="BM134" s="424"/>
      <c r="BN134" s="424"/>
      <c r="BO134" s="424"/>
      <c r="BP134" s="426"/>
      <c r="BQ134" s="426"/>
      <c r="BR134" s="426"/>
      <c r="BS134" s="426"/>
      <c r="BT134" s="324"/>
    </row>
    <row r="135" spans="1:72" x14ac:dyDescent="0.2">
      <c r="A135" s="324"/>
      <c r="B135" s="381"/>
      <c r="C135" s="324"/>
      <c r="D135" s="324"/>
      <c r="E135" s="324"/>
      <c r="F135" s="324"/>
      <c r="G135" s="324"/>
      <c r="H135" s="324"/>
      <c r="I135" s="324"/>
      <c r="J135" s="324"/>
      <c r="K135" s="324"/>
      <c r="L135" s="324"/>
      <c r="M135" s="324"/>
      <c r="N135" s="324"/>
      <c r="O135" s="324"/>
      <c r="P135" s="324"/>
      <c r="Q135" s="324"/>
      <c r="R135" s="324"/>
      <c r="S135" s="324"/>
      <c r="T135" s="324"/>
      <c r="U135" s="324"/>
      <c r="V135" s="324"/>
      <c r="W135" s="324"/>
      <c r="X135" s="324"/>
      <c r="Y135" s="324"/>
      <c r="Z135" s="324"/>
      <c r="AA135" s="324"/>
      <c r="AB135" s="324"/>
      <c r="AC135" s="324"/>
      <c r="AD135" s="324"/>
      <c r="AE135" s="324"/>
      <c r="AF135" s="324"/>
      <c r="AG135" s="324"/>
      <c r="AH135" s="324"/>
      <c r="AI135" s="324"/>
      <c r="AJ135" s="324"/>
      <c r="AK135" s="324"/>
      <c r="AL135" s="324"/>
      <c r="AM135" s="427"/>
      <c r="AN135" s="427"/>
      <c r="AO135" s="427"/>
      <c r="AP135" s="427"/>
      <c r="AQ135" s="427"/>
      <c r="AR135" s="324"/>
      <c r="AS135" s="324"/>
      <c r="AT135" s="324"/>
      <c r="AU135" s="324"/>
      <c r="AV135" s="324"/>
      <c r="AW135" s="324"/>
      <c r="AX135" s="324"/>
      <c r="AY135" s="324"/>
      <c r="AZ135" s="324"/>
      <c r="BA135" s="324"/>
      <c r="BB135" s="324"/>
      <c r="BC135" s="324"/>
      <c r="BD135" s="324"/>
      <c r="BE135" s="324"/>
      <c r="BF135" s="324"/>
      <c r="BG135" s="324"/>
      <c r="BH135" s="324"/>
      <c r="BI135" s="324"/>
      <c r="BJ135" s="324"/>
      <c r="BK135" s="324"/>
      <c r="BL135" s="324"/>
      <c r="BM135" s="324"/>
      <c r="BN135" s="324"/>
      <c r="BO135" s="324"/>
      <c r="BP135" s="382"/>
      <c r="BQ135" s="382"/>
      <c r="BR135" s="382"/>
      <c r="BS135" s="382"/>
      <c r="BT135" s="324"/>
    </row>
  </sheetData>
  <autoFilter ref="B6:BS135" xr:uid="{01DDC44C-D801-4941-84A8-92E569A0E0B8}"/>
  <mergeCells count="13">
    <mergeCell ref="B5:B6"/>
    <mergeCell ref="C5:H5"/>
    <mergeCell ref="BP5:BS5"/>
    <mergeCell ref="BL5:BN5"/>
    <mergeCell ref="I5:N5"/>
    <mergeCell ref="O5:T5"/>
    <mergeCell ref="AA5:AF5"/>
    <mergeCell ref="AG5:AL5"/>
    <mergeCell ref="AS5:AX5"/>
    <mergeCell ref="AM5:AR5"/>
    <mergeCell ref="BE5:BJ5"/>
    <mergeCell ref="AY5:BD5"/>
    <mergeCell ref="U5:Z5"/>
  </mergeCells>
  <dataValidations count="1">
    <dataValidation allowBlank="1" showInputMessage="1" showErrorMessage="1" sqref="B108:B110" xr:uid="{8737B894-85B2-4A0F-BB1B-A367D663E3E3}"/>
  </dataValidations>
  <hyperlinks>
    <hyperlink ref="B3" location="Contents!A1" display="Contents!A1" xr:uid="{94858F78-CF36-41C6-8C41-26C51A4C2906}"/>
  </hyperlinks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63D55A0B-376D-4777-B6A1-0C8BF972E614}">
          <x14:formula1>
            <xm:f>Setup!$C$28:$C$38</xm:f>
          </x14:formula1>
          <xm:sqref>BP92:BP99 BP74:BP83 BP24:BP32 BP48:BP65 BP131:BP133 BP113:BP118 BP9:BP12 BP39:BP46 BP120:BP129 BP67:BP69 BP14:BP22 BP71:BP72 BP101:BP104 BP85:BP90 BP106:BP111 BP34:BP37</xm:sqref>
        </x14:dataValidation>
        <x14:dataValidation type="list" allowBlank="1" showInputMessage="1" showErrorMessage="1" xr:uid="{7E056EE2-30A2-49A7-951B-BE58B93241E2}">
          <x14:formula1>
            <xm:f>Setup!$F$6:$F$18</xm:f>
          </x14:formula1>
          <xm:sqref>BR9:BR12 BR120:BR129 BR131:BR133 BR14:BR22 BR67:BR69 BR71:BR72 BR92:BR99 BR48:BR65 BR39:BR46 BR113:BR118 BR101:BR104 BR74:BR83 BR24:BR32 BR85:BR90 BR106:BR111 BR34:BR37</xm:sqref>
        </x14:dataValidation>
        <x14:dataValidation type="list" allowBlank="1" showInputMessage="1" showErrorMessage="1" xr:uid="{3FA477D4-3153-4ED2-86C9-461D5876FE16}">
          <x14:formula1>
            <xm:f>Setup!$F$40:$F$66</xm:f>
          </x14:formula1>
          <xm:sqref>BS92:BS99 BS9:BS12 BS74:BS83 BS101:BS104 BS14:BS22 BS113:BS118 BS39:BS46 BS71:BS72 BS67:BS69 BS48:BS65 BS24:BS32 BS131:BS133 BS120:BS129 BS85:BS90 BS106:BS111 BS34:BS37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38C656-F9B0-475E-8605-56BA7021AB3B}">
  <sheetPr>
    <tabColor theme="0"/>
  </sheetPr>
  <dimension ref="A1:R108"/>
  <sheetViews>
    <sheetView zoomScaleNormal="100" workbookViewId="0">
      <selection activeCell="L10" sqref="L10"/>
    </sheetView>
  </sheetViews>
  <sheetFormatPr defaultRowHeight="14.25" x14ac:dyDescent="0.2"/>
  <cols>
    <col min="1" max="1" width="2.85546875" style="326" customWidth="1"/>
    <col min="2" max="2" width="3.85546875" style="326" customWidth="1"/>
    <col min="3" max="3" width="32.5703125" style="326" customWidth="1"/>
    <col min="4" max="4" width="27" style="326" customWidth="1"/>
    <col min="5" max="5" width="14.28515625" style="326" customWidth="1"/>
    <col min="6" max="8" width="14.28515625" style="326" bestFit="1" customWidth="1"/>
    <col min="9" max="9" width="14.28515625" style="326" customWidth="1"/>
    <col min="10" max="10" width="14.28515625" style="326" bestFit="1" customWidth="1"/>
    <col min="11" max="11" width="4.28515625" style="326" customWidth="1"/>
    <col min="12" max="17" width="13.42578125" style="326" customWidth="1"/>
    <col min="18" max="18" width="4.28515625" style="326" customWidth="1"/>
    <col min="19" max="16384" width="9.140625" style="326"/>
  </cols>
  <sheetData>
    <row r="1" spans="1:18" x14ac:dyDescent="0.2">
      <c r="A1" s="324"/>
      <c r="B1" s="324"/>
      <c r="C1" s="324"/>
      <c r="D1" s="324"/>
      <c r="E1" s="324"/>
      <c r="F1" s="324"/>
      <c r="G1" s="324"/>
      <c r="H1" s="324"/>
      <c r="I1" s="324"/>
      <c r="J1" s="324"/>
      <c r="K1" s="324"/>
      <c r="L1" s="324"/>
      <c r="M1" s="324"/>
      <c r="N1" s="324"/>
      <c r="O1" s="324"/>
      <c r="P1" s="324"/>
      <c r="Q1" s="324"/>
      <c r="R1" s="324"/>
    </row>
    <row r="2" spans="1:18" ht="27.75" customHeight="1" x14ac:dyDescent="0.25">
      <c r="A2" s="325"/>
      <c r="B2" s="100" t="s">
        <v>488</v>
      </c>
      <c r="C2" s="291"/>
      <c r="D2" s="291"/>
      <c r="E2" s="101"/>
      <c r="F2" s="101"/>
      <c r="G2" s="101"/>
      <c r="H2" s="101"/>
      <c r="I2" s="101"/>
      <c r="J2" s="346"/>
      <c r="K2" s="346"/>
      <c r="L2" s="346"/>
      <c r="M2" s="346"/>
      <c r="N2" s="346"/>
      <c r="O2" s="346"/>
      <c r="P2" s="346"/>
      <c r="Q2" s="346"/>
      <c r="R2" s="325"/>
    </row>
    <row r="3" spans="1:18" x14ac:dyDescent="0.2">
      <c r="A3" s="324"/>
      <c r="B3" s="57" t="s">
        <v>68</v>
      </c>
      <c r="C3" s="324"/>
      <c r="D3" s="324"/>
      <c r="E3" s="324"/>
      <c r="F3" s="324"/>
      <c r="G3" s="324"/>
      <c r="H3" s="324"/>
      <c r="I3" s="324"/>
      <c r="J3" s="324"/>
      <c r="K3" s="324"/>
      <c r="L3" s="324"/>
      <c r="M3" s="324"/>
      <c r="N3" s="324"/>
      <c r="O3" s="324"/>
      <c r="P3" s="324"/>
      <c r="Q3" s="324"/>
      <c r="R3" s="324"/>
    </row>
    <row r="4" spans="1:18" x14ac:dyDescent="0.2">
      <c r="A4" s="324"/>
      <c r="B4" s="57"/>
      <c r="C4" s="324"/>
      <c r="D4" s="324"/>
      <c r="E4" s="324"/>
      <c r="F4" s="324"/>
      <c r="G4" s="324"/>
      <c r="H4" s="324"/>
      <c r="I4" s="324"/>
      <c r="J4" s="324"/>
      <c r="K4" s="324"/>
      <c r="L4" s="324"/>
      <c r="M4" s="324"/>
      <c r="N4" s="324"/>
      <c r="O4" s="324"/>
      <c r="P4" s="324"/>
      <c r="Q4" s="324"/>
      <c r="R4" s="324"/>
    </row>
    <row r="5" spans="1:18" ht="32.25" x14ac:dyDescent="0.2">
      <c r="A5" s="324"/>
      <c r="B5" s="347" t="s">
        <v>489</v>
      </c>
      <c r="C5" s="226"/>
      <c r="D5" s="226" t="s">
        <v>69</v>
      </c>
      <c r="E5" s="223" t="s">
        <v>251</v>
      </c>
      <c r="F5" s="224" t="s">
        <v>252</v>
      </c>
      <c r="G5" s="224" t="s">
        <v>253</v>
      </c>
      <c r="H5" s="224" t="s">
        <v>254</v>
      </c>
      <c r="I5" s="225" t="s">
        <v>255</v>
      </c>
      <c r="J5" s="226" t="s">
        <v>303</v>
      </c>
      <c r="K5" s="324"/>
      <c r="L5" s="223" t="s">
        <v>251</v>
      </c>
      <c r="M5" s="224" t="s">
        <v>252</v>
      </c>
      <c r="N5" s="224" t="s">
        <v>253</v>
      </c>
      <c r="O5" s="224" t="s">
        <v>254</v>
      </c>
      <c r="P5" s="225" t="s">
        <v>255</v>
      </c>
      <c r="Q5" s="226" t="s">
        <v>303</v>
      </c>
      <c r="R5" s="324"/>
    </row>
    <row r="6" spans="1:18" ht="24" customHeight="1" x14ac:dyDescent="0.2">
      <c r="A6" s="324"/>
      <c r="B6" s="108" t="s">
        <v>490</v>
      </c>
      <c r="C6" s="108"/>
      <c r="D6" s="108"/>
      <c r="E6" s="108"/>
      <c r="F6" s="108"/>
      <c r="G6" s="108"/>
      <c r="H6" s="108"/>
      <c r="I6" s="108"/>
      <c r="J6" s="108"/>
      <c r="K6" s="324"/>
      <c r="L6" s="108"/>
      <c r="M6" s="108"/>
      <c r="N6" s="108"/>
      <c r="O6" s="108"/>
      <c r="P6" s="108"/>
      <c r="Q6" s="108"/>
      <c r="R6" s="324"/>
    </row>
    <row r="7" spans="1:18" ht="18" customHeight="1" x14ac:dyDescent="0.2">
      <c r="A7" s="324"/>
      <c r="B7" s="324"/>
      <c r="C7" s="104"/>
      <c r="D7" s="104"/>
      <c r="E7" s="299"/>
      <c r="F7" s="300"/>
      <c r="G7" s="300"/>
      <c r="H7" s="300"/>
      <c r="I7" s="348"/>
      <c r="J7" s="300"/>
      <c r="K7" s="324"/>
      <c r="L7" s="299"/>
      <c r="M7" s="300"/>
      <c r="N7" s="300"/>
      <c r="O7" s="300"/>
      <c r="P7" s="348"/>
      <c r="Q7" s="300"/>
      <c r="R7" s="324"/>
    </row>
    <row r="8" spans="1:18" ht="18" customHeight="1" x14ac:dyDescent="0.2">
      <c r="A8" s="324"/>
      <c r="B8" s="104" t="s">
        <v>109</v>
      </c>
      <c r="C8" s="349"/>
      <c r="D8" s="350" t="s">
        <v>70</v>
      </c>
      <c r="E8" s="299">
        <v>5769.3539999999994</v>
      </c>
      <c r="F8" s="300">
        <v>5883.6399999999994</v>
      </c>
      <c r="G8" s="300">
        <v>5883.6399999999994</v>
      </c>
      <c r="H8" s="300">
        <v>5312.21</v>
      </c>
      <c r="I8" s="351">
        <v>5312.21</v>
      </c>
      <c r="J8" s="300">
        <v>28161.053999999996</v>
      </c>
      <c r="K8" s="324"/>
      <c r="L8" s="299">
        <v>0</v>
      </c>
      <c r="M8" s="300">
        <v>0</v>
      </c>
      <c r="N8" s="300">
        <v>0</v>
      </c>
      <c r="O8" s="300">
        <v>0</v>
      </c>
      <c r="P8" s="348">
        <v>0</v>
      </c>
      <c r="Q8" s="300">
        <v>0</v>
      </c>
      <c r="R8" s="324"/>
    </row>
    <row r="9" spans="1:18" ht="18" customHeight="1" x14ac:dyDescent="0.2">
      <c r="A9" s="324"/>
      <c r="B9" s="352" t="s">
        <v>115</v>
      </c>
      <c r="C9" s="349"/>
      <c r="D9" s="350" t="s">
        <v>70</v>
      </c>
      <c r="E9" s="299">
        <v>6703.1184999999987</v>
      </c>
      <c r="F9" s="300">
        <v>4240.030581</v>
      </c>
      <c r="G9" s="300">
        <v>12823.077000000001</v>
      </c>
      <c r="H9" s="300">
        <v>7649.1020000000008</v>
      </c>
      <c r="I9" s="351">
        <v>7698.3610000000008</v>
      </c>
      <c r="J9" s="300">
        <v>39113.689081000004</v>
      </c>
      <c r="K9" s="324"/>
      <c r="L9" s="299">
        <v>0</v>
      </c>
      <c r="M9" s="300">
        <v>0</v>
      </c>
      <c r="N9" s="300">
        <v>0</v>
      </c>
      <c r="O9" s="300">
        <v>0</v>
      </c>
      <c r="P9" s="348">
        <v>0</v>
      </c>
      <c r="Q9" s="300">
        <v>0</v>
      </c>
      <c r="R9" s="324"/>
    </row>
    <row r="10" spans="1:18" ht="18" customHeight="1" x14ac:dyDescent="0.2">
      <c r="A10" s="324"/>
      <c r="B10" s="352" t="s">
        <v>72</v>
      </c>
      <c r="C10" s="349"/>
      <c r="D10" s="350" t="s">
        <v>70</v>
      </c>
      <c r="E10" s="299">
        <v>28607.841</v>
      </c>
      <c r="F10" s="300">
        <v>20631.559999999998</v>
      </c>
      <c r="G10" s="300">
        <v>13909.58</v>
      </c>
      <c r="H10" s="300">
        <v>7749.1900000000005</v>
      </c>
      <c r="I10" s="351">
        <v>2461</v>
      </c>
      <c r="J10" s="300">
        <v>73359.171000000002</v>
      </c>
      <c r="K10" s="324"/>
      <c r="L10" s="299">
        <v>0</v>
      </c>
      <c r="M10" s="300">
        <v>0</v>
      </c>
      <c r="N10" s="300">
        <v>0</v>
      </c>
      <c r="O10" s="300">
        <v>0</v>
      </c>
      <c r="P10" s="348">
        <v>0</v>
      </c>
      <c r="Q10" s="300">
        <v>0</v>
      </c>
      <c r="R10" s="324"/>
    </row>
    <row r="11" spans="1:18" ht="18" customHeight="1" x14ac:dyDescent="0.2">
      <c r="A11" s="324"/>
      <c r="B11" s="352" t="s">
        <v>92</v>
      </c>
      <c r="C11" s="349"/>
      <c r="D11" s="353" t="s">
        <v>76</v>
      </c>
      <c r="E11" s="299">
        <v>1015.3</v>
      </c>
      <c r="F11" s="300">
        <v>820.8</v>
      </c>
      <c r="G11" s="300">
        <v>802.4</v>
      </c>
      <c r="H11" s="300">
        <v>806.5</v>
      </c>
      <c r="I11" s="351">
        <v>761.9</v>
      </c>
      <c r="J11" s="300">
        <v>4206.8999999999996</v>
      </c>
      <c r="K11" s="324"/>
      <c r="L11" s="299">
        <v>0</v>
      </c>
      <c r="M11" s="300">
        <v>0</v>
      </c>
      <c r="N11" s="300">
        <v>0</v>
      </c>
      <c r="O11" s="300">
        <v>0</v>
      </c>
      <c r="P11" s="348">
        <v>0</v>
      </c>
      <c r="Q11" s="300">
        <v>0</v>
      </c>
      <c r="R11" s="324"/>
    </row>
    <row r="12" spans="1:18" ht="18" customHeight="1" x14ac:dyDescent="0.2">
      <c r="A12" s="324"/>
      <c r="B12" s="352" t="s">
        <v>153</v>
      </c>
      <c r="C12" s="349"/>
      <c r="D12" s="353" t="s">
        <v>491</v>
      </c>
      <c r="E12" s="299">
        <v>13898.000000000002</v>
      </c>
      <c r="F12" s="300">
        <v>10614.300000000001</v>
      </c>
      <c r="G12" s="300">
        <v>10599.199999999999</v>
      </c>
      <c r="H12" s="300">
        <v>17107.8</v>
      </c>
      <c r="I12" s="351">
        <v>18535</v>
      </c>
      <c r="J12" s="300">
        <v>70754.3</v>
      </c>
      <c r="K12" s="324"/>
      <c r="L12" s="299">
        <v>0</v>
      </c>
      <c r="M12" s="300">
        <v>0</v>
      </c>
      <c r="N12" s="300">
        <v>0</v>
      </c>
      <c r="O12" s="300">
        <v>0</v>
      </c>
      <c r="P12" s="348">
        <v>0</v>
      </c>
      <c r="Q12" s="300">
        <v>0</v>
      </c>
      <c r="R12" s="324"/>
    </row>
    <row r="13" spans="1:18" ht="18" customHeight="1" x14ac:dyDescent="0.2">
      <c r="A13" s="324"/>
      <c r="B13" s="354" t="s">
        <v>367</v>
      </c>
      <c r="C13" s="349"/>
      <c r="D13" s="353"/>
      <c r="E13" s="355"/>
      <c r="F13" s="356"/>
      <c r="G13" s="356"/>
      <c r="H13" s="356"/>
      <c r="I13" s="357"/>
      <c r="J13" s="300">
        <v>0</v>
      </c>
      <c r="K13" s="358"/>
      <c r="L13" s="299">
        <v>0</v>
      </c>
      <c r="M13" s="300">
        <v>0</v>
      </c>
      <c r="N13" s="300">
        <v>0</v>
      </c>
      <c r="O13" s="300">
        <v>0</v>
      </c>
      <c r="P13" s="348">
        <v>0</v>
      </c>
      <c r="Q13" s="300">
        <v>0</v>
      </c>
      <c r="R13" s="358"/>
    </row>
    <row r="14" spans="1:18" ht="18" customHeight="1" x14ac:dyDescent="0.2">
      <c r="A14" s="324"/>
      <c r="B14" s="359" t="s">
        <v>135</v>
      </c>
      <c r="C14" s="360"/>
      <c r="D14" s="361" t="s">
        <v>70</v>
      </c>
      <c r="E14" s="299">
        <v>12157.995316344659</v>
      </c>
      <c r="F14" s="300">
        <v>11000.33722380884</v>
      </c>
      <c r="G14" s="300">
        <v>10650.273452745696</v>
      </c>
      <c r="H14" s="300">
        <v>10711.545288372634</v>
      </c>
      <c r="I14" s="351">
        <v>10733.775991770746</v>
      </c>
      <c r="J14" s="362">
        <v>55253.927273042566</v>
      </c>
      <c r="K14" s="324"/>
      <c r="L14" s="374">
        <v>0</v>
      </c>
      <c r="M14" s="375">
        <v>0</v>
      </c>
      <c r="N14" s="375">
        <v>0</v>
      </c>
      <c r="O14" s="375">
        <v>0</v>
      </c>
      <c r="P14" s="376">
        <v>0</v>
      </c>
      <c r="Q14" s="362">
        <v>0</v>
      </c>
      <c r="R14" s="324"/>
    </row>
    <row r="15" spans="1:18" ht="18" customHeight="1" x14ac:dyDescent="0.2">
      <c r="A15" s="324"/>
      <c r="B15" s="359" t="s">
        <v>138</v>
      </c>
      <c r="C15" s="363"/>
      <c r="D15" s="350" t="s">
        <v>70</v>
      </c>
      <c r="E15" s="299">
        <v>29550.852740510629</v>
      </c>
      <c r="F15" s="364">
        <v>26890.224562869313</v>
      </c>
      <c r="G15" s="364">
        <v>26084.572685023766</v>
      </c>
      <c r="H15" s="364">
        <v>26221.545666674432</v>
      </c>
      <c r="I15" s="365">
        <v>26268.941926928845</v>
      </c>
      <c r="J15" s="300">
        <v>135016.13758200698</v>
      </c>
      <c r="K15" s="324"/>
      <c r="L15" s="377">
        <v>0</v>
      </c>
      <c r="M15" s="364">
        <v>0</v>
      </c>
      <c r="N15" s="364">
        <v>0</v>
      </c>
      <c r="O15" s="364">
        <v>0</v>
      </c>
      <c r="P15" s="365">
        <v>0</v>
      </c>
      <c r="Q15" s="300">
        <v>0</v>
      </c>
      <c r="R15" s="324"/>
    </row>
    <row r="16" spans="1:18" ht="18" customHeight="1" x14ac:dyDescent="0.2">
      <c r="A16" s="324"/>
      <c r="B16" s="359" t="s">
        <v>141</v>
      </c>
      <c r="C16" s="363"/>
      <c r="D16" s="350" t="s">
        <v>74</v>
      </c>
      <c r="E16" s="299">
        <v>5772.3783099834682</v>
      </c>
      <c r="F16" s="364">
        <v>5397.774007685066</v>
      </c>
      <c r="G16" s="364">
        <v>5300.4031832374421</v>
      </c>
      <c r="H16" s="364">
        <v>5329.6160414789338</v>
      </c>
      <c r="I16" s="365">
        <v>5346.8650707787619</v>
      </c>
      <c r="J16" s="300">
        <v>27147.036613163669</v>
      </c>
      <c r="K16" s="324"/>
      <c r="L16" s="377">
        <v>0</v>
      </c>
      <c r="M16" s="364">
        <v>0</v>
      </c>
      <c r="N16" s="364">
        <v>0</v>
      </c>
      <c r="O16" s="364">
        <v>0</v>
      </c>
      <c r="P16" s="365">
        <v>0</v>
      </c>
      <c r="Q16" s="300">
        <v>0</v>
      </c>
      <c r="R16" s="324"/>
    </row>
    <row r="17" spans="1:18" ht="18" customHeight="1" x14ac:dyDescent="0.2">
      <c r="A17" s="324"/>
      <c r="B17" s="366" t="s">
        <v>73</v>
      </c>
      <c r="C17" s="367"/>
      <c r="D17" s="368" t="s">
        <v>70</v>
      </c>
      <c r="E17" s="369">
        <v>0</v>
      </c>
      <c r="F17" s="370">
        <v>0</v>
      </c>
      <c r="G17" s="370">
        <v>0</v>
      </c>
      <c r="H17" s="370">
        <v>0</v>
      </c>
      <c r="I17" s="371">
        <v>0</v>
      </c>
      <c r="J17" s="356">
        <v>0</v>
      </c>
      <c r="K17" s="324"/>
      <c r="L17" s="369">
        <v>0</v>
      </c>
      <c r="M17" s="370">
        <v>0</v>
      </c>
      <c r="N17" s="370">
        <v>0</v>
      </c>
      <c r="O17" s="370">
        <v>0</v>
      </c>
      <c r="P17" s="371">
        <v>0</v>
      </c>
      <c r="Q17" s="356">
        <v>0</v>
      </c>
      <c r="R17" s="324"/>
    </row>
    <row r="18" spans="1:18" ht="18" customHeight="1" x14ac:dyDescent="0.2">
      <c r="A18" s="324"/>
      <c r="B18" s="352" t="s">
        <v>78</v>
      </c>
      <c r="C18" s="349"/>
      <c r="D18" s="353" t="s">
        <v>78</v>
      </c>
      <c r="E18" s="299">
        <v>8547.0200437109725</v>
      </c>
      <c r="F18" s="300">
        <v>7088.7558938447801</v>
      </c>
      <c r="G18" s="300">
        <v>14259.558483496879</v>
      </c>
      <c r="H18" s="300">
        <v>7570.4534834968781</v>
      </c>
      <c r="I18" s="351">
        <v>4353.2160000000003</v>
      </c>
      <c r="J18" s="300">
        <v>41819.003904549514</v>
      </c>
      <c r="K18" s="324"/>
      <c r="L18" s="299">
        <v>0</v>
      </c>
      <c r="M18" s="300">
        <v>0</v>
      </c>
      <c r="N18" s="300">
        <v>0</v>
      </c>
      <c r="O18" s="300">
        <v>0</v>
      </c>
      <c r="P18" s="351">
        <v>0</v>
      </c>
      <c r="Q18" s="300">
        <v>0</v>
      </c>
      <c r="R18" s="324"/>
    </row>
    <row r="19" spans="1:18" ht="18" customHeight="1" thickBot="1" x14ac:dyDescent="0.25">
      <c r="A19" s="324"/>
      <c r="B19" s="341" t="s">
        <v>492</v>
      </c>
      <c r="C19" s="301"/>
      <c r="D19" s="301"/>
      <c r="E19" s="372">
        <v>112021.85991054973</v>
      </c>
      <c r="F19" s="342">
        <v>92567.422269207978</v>
      </c>
      <c r="G19" s="342">
        <v>100312.70480450378</v>
      </c>
      <c r="H19" s="342">
        <v>88457.962480022878</v>
      </c>
      <c r="I19" s="342">
        <v>81471.269989478344</v>
      </c>
      <c r="J19" s="372">
        <v>474831.21945376269</v>
      </c>
      <c r="K19" s="324"/>
      <c r="L19" s="372">
        <v>0</v>
      </c>
      <c r="M19" s="342">
        <v>0</v>
      </c>
      <c r="N19" s="342">
        <v>0</v>
      </c>
      <c r="O19" s="342">
        <v>0</v>
      </c>
      <c r="P19" s="342">
        <v>0</v>
      </c>
      <c r="Q19" s="372">
        <v>0</v>
      </c>
      <c r="R19" s="324"/>
    </row>
    <row r="20" spans="1:18" ht="18" customHeight="1" x14ac:dyDescent="0.2">
      <c r="A20" s="324"/>
      <c r="B20" s="338"/>
      <c r="C20" s="338"/>
      <c r="D20" s="338"/>
      <c r="E20" s="338"/>
      <c r="F20" s="338"/>
      <c r="G20" s="338"/>
      <c r="H20" s="338"/>
      <c r="I20" s="338"/>
      <c r="J20" s="338"/>
      <c r="K20" s="338"/>
      <c r="L20" s="338"/>
      <c r="M20" s="338"/>
      <c r="N20" s="338"/>
      <c r="O20" s="338"/>
      <c r="P20" s="338"/>
      <c r="Q20" s="338"/>
      <c r="R20" s="338"/>
    </row>
    <row r="21" spans="1:18" ht="18" customHeight="1" thickBot="1" x14ac:dyDescent="0.25">
      <c r="A21" s="324"/>
      <c r="B21" s="341" t="s">
        <v>155</v>
      </c>
      <c r="C21" s="301"/>
      <c r="D21" s="373" t="s">
        <v>42</v>
      </c>
      <c r="E21" s="372">
        <v>2158</v>
      </c>
      <c r="F21" s="342">
        <v>3477.6</v>
      </c>
      <c r="G21" s="342">
        <v>2357.6</v>
      </c>
      <c r="H21" s="342">
        <v>3477.6</v>
      </c>
      <c r="I21" s="342">
        <v>2357.6</v>
      </c>
      <c r="J21" s="372">
        <v>13828.400000000001</v>
      </c>
      <c r="K21" s="324"/>
      <c r="L21" s="342">
        <v>0</v>
      </c>
      <c r="M21" s="342">
        <v>0</v>
      </c>
      <c r="N21" s="342">
        <v>0</v>
      </c>
      <c r="O21" s="342">
        <v>0</v>
      </c>
      <c r="P21" s="342">
        <v>0</v>
      </c>
      <c r="Q21" s="372">
        <v>0</v>
      </c>
      <c r="R21" s="324"/>
    </row>
    <row r="22" spans="1:18" ht="33.75" customHeight="1" x14ac:dyDescent="0.2">
      <c r="A22" s="324"/>
      <c r="B22" s="338"/>
      <c r="C22" s="240"/>
      <c r="D22" s="353"/>
      <c r="E22" s="551"/>
      <c r="F22" s="551"/>
      <c r="G22" s="551"/>
      <c r="H22" s="551"/>
      <c r="I22" s="551"/>
      <c r="J22" s="551"/>
      <c r="K22" s="324"/>
      <c r="L22" s="338"/>
      <c r="M22" s="338"/>
      <c r="N22" s="338"/>
      <c r="O22" s="338"/>
      <c r="P22" s="338"/>
      <c r="Q22" s="338"/>
      <c r="R22" s="324"/>
    </row>
    <row r="23" spans="1:18" ht="24" customHeight="1" x14ac:dyDescent="0.2">
      <c r="A23" s="324"/>
      <c r="B23" s="108" t="s">
        <v>493</v>
      </c>
      <c r="C23" s="108"/>
      <c r="D23" s="108"/>
      <c r="E23" s="108"/>
      <c r="F23" s="108"/>
      <c r="G23" s="108"/>
      <c r="H23" s="108"/>
      <c r="I23" s="108"/>
      <c r="J23" s="108"/>
      <c r="K23" s="324"/>
      <c r="L23" s="108" t="s">
        <v>494</v>
      </c>
      <c r="M23" s="108"/>
      <c r="N23" s="108"/>
      <c r="O23" s="108"/>
      <c r="P23" s="108"/>
      <c r="Q23" s="108"/>
      <c r="R23" s="324"/>
    </row>
    <row r="24" spans="1:18" ht="18" customHeight="1" x14ac:dyDescent="0.2">
      <c r="A24" s="324"/>
      <c r="B24" s="324"/>
      <c r="C24" s="104"/>
      <c r="D24" s="104"/>
      <c r="E24" s="299"/>
      <c r="F24" s="300"/>
      <c r="G24" s="300"/>
      <c r="H24" s="300"/>
      <c r="I24" s="348"/>
      <c r="J24" s="300"/>
      <c r="K24" s="324"/>
      <c r="L24" s="299"/>
      <c r="M24" s="300"/>
      <c r="N24" s="300"/>
      <c r="O24" s="300"/>
      <c r="P24" s="348"/>
      <c r="Q24" s="300"/>
      <c r="R24" s="324"/>
    </row>
    <row r="25" spans="1:18" ht="18" customHeight="1" x14ac:dyDescent="0.2">
      <c r="A25" s="324"/>
      <c r="B25" s="104" t="s">
        <v>109</v>
      </c>
      <c r="C25" s="349"/>
      <c r="D25" s="350" t="s">
        <v>70</v>
      </c>
      <c r="E25" s="299">
        <v>5769.3539999999994</v>
      </c>
      <c r="F25" s="300">
        <v>5883.6399999999994</v>
      </c>
      <c r="G25" s="300">
        <v>5883.6399999999994</v>
      </c>
      <c r="H25" s="300">
        <v>5312.21</v>
      </c>
      <c r="I25" s="351">
        <v>5312.21</v>
      </c>
      <c r="J25" s="300">
        <v>28161.053999999996</v>
      </c>
      <c r="K25" s="324"/>
      <c r="L25" s="299">
        <v>0</v>
      </c>
      <c r="M25" s="300">
        <v>0</v>
      </c>
      <c r="N25" s="300">
        <v>0</v>
      </c>
      <c r="O25" s="300">
        <v>0</v>
      </c>
      <c r="P25" s="348">
        <v>0</v>
      </c>
      <c r="Q25" s="300">
        <v>0</v>
      </c>
      <c r="R25" s="324"/>
    </row>
    <row r="26" spans="1:18" ht="18" customHeight="1" x14ac:dyDescent="0.2">
      <c r="A26" s="324"/>
      <c r="B26" s="352" t="s">
        <v>115</v>
      </c>
      <c r="C26" s="349"/>
      <c r="D26" s="350" t="s">
        <v>70</v>
      </c>
      <c r="E26" s="299">
        <v>6551.3684999999987</v>
      </c>
      <c r="F26" s="300">
        <v>4088.280581</v>
      </c>
      <c r="G26" s="300">
        <v>12671.327000000001</v>
      </c>
      <c r="H26" s="300">
        <v>7497.3520000000008</v>
      </c>
      <c r="I26" s="351">
        <v>7546.6110000000008</v>
      </c>
      <c r="J26" s="300">
        <v>38354.939081000004</v>
      </c>
      <c r="K26" s="324"/>
      <c r="L26" s="299">
        <v>-151.75</v>
      </c>
      <c r="M26" s="300">
        <v>-151.75</v>
      </c>
      <c r="N26" s="300">
        <v>-151.75</v>
      </c>
      <c r="O26" s="300">
        <v>-151.75</v>
      </c>
      <c r="P26" s="348">
        <v>-151.75</v>
      </c>
      <c r="Q26" s="300">
        <v>-758.75</v>
      </c>
      <c r="R26" s="324"/>
    </row>
    <row r="27" spans="1:18" ht="18" customHeight="1" x14ac:dyDescent="0.2">
      <c r="A27" s="324"/>
      <c r="B27" s="352" t="s">
        <v>72</v>
      </c>
      <c r="C27" s="349"/>
      <c r="D27" s="350" t="s">
        <v>70</v>
      </c>
      <c r="E27" s="299">
        <v>28607.841</v>
      </c>
      <c r="F27" s="300">
        <v>20631.559999999998</v>
      </c>
      <c r="G27" s="300">
        <v>13909.58</v>
      </c>
      <c r="H27" s="300">
        <v>7749.1900000000005</v>
      </c>
      <c r="I27" s="351">
        <v>2461</v>
      </c>
      <c r="J27" s="300">
        <v>73359.171000000002</v>
      </c>
      <c r="K27" s="324"/>
      <c r="L27" s="299">
        <v>0</v>
      </c>
      <c r="M27" s="300">
        <v>0</v>
      </c>
      <c r="N27" s="300">
        <v>0</v>
      </c>
      <c r="O27" s="300">
        <v>0</v>
      </c>
      <c r="P27" s="348">
        <v>0</v>
      </c>
      <c r="Q27" s="300">
        <v>0</v>
      </c>
      <c r="R27" s="324"/>
    </row>
    <row r="28" spans="1:18" ht="18" customHeight="1" x14ac:dyDescent="0.2">
      <c r="A28" s="324"/>
      <c r="B28" s="352" t="s">
        <v>92</v>
      </c>
      <c r="C28" s="349"/>
      <c r="D28" s="353" t="s">
        <v>76</v>
      </c>
      <c r="E28" s="299">
        <v>1015.3</v>
      </c>
      <c r="F28" s="300">
        <v>820.8</v>
      </c>
      <c r="G28" s="300">
        <v>802.4</v>
      </c>
      <c r="H28" s="300">
        <v>806.5</v>
      </c>
      <c r="I28" s="351">
        <v>761.9</v>
      </c>
      <c r="J28" s="300">
        <v>4206.8999999999996</v>
      </c>
      <c r="K28" s="324"/>
      <c r="L28" s="299">
        <v>0</v>
      </c>
      <c r="M28" s="300">
        <v>0</v>
      </c>
      <c r="N28" s="300">
        <v>0</v>
      </c>
      <c r="O28" s="300">
        <v>0</v>
      </c>
      <c r="P28" s="348">
        <v>0</v>
      </c>
      <c r="Q28" s="300">
        <v>0</v>
      </c>
      <c r="R28" s="324"/>
    </row>
    <row r="29" spans="1:18" ht="18" customHeight="1" x14ac:dyDescent="0.2">
      <c r="A29" s="324"/>
      <c r="B29" s="352" t="s">
        <v>153</v>
      </c>
      <c r="C29" s="349"/>
      <c r="D29" s="353" t="s">
        <v>491</v>
      </c>
      <c r="E29" s="299">
        <v>13898.000000000002</v>
      </c>
      <c r="F29" s="300">
        <v>10614.300000000001</v>
      </c>
      <c r="G29" s="300">
        <v>10599.199999999999</v>
      </c>
      <c r="H29" s="300">
        <v>17107.8</v>
      </c>
      <c r="I29" s="351">
        <v>18535</v>
      </c>
      <c r="J29" s="300">
        <v>70754.3</v>
      </c>
      <c r="K29" s="324"/>
      <c r="L29" s="299">
        <v>0</v>
      </c>
      <c r="M29" s="300">
        <v>0</v>
      </c>
      <c r="N29" s="300">
        <v>0</v>
      </c>
      <c r="O29" s="300">
        <v>0</v>
      </c>
      <c r="P29" s="348">
        <v>0</v>
      </c>
      <c r="Q29" s="300">
        <v>0</v>
      </c>
      <c r="R29" s="324"/>
    </row>
    <row r="30" spans="1:18" ht="18" customHeight="1" x14ac:dyDescent="0.2">
      <c r="A30" s="324"/>
      <c r="B30" s="354" t="s">
        <v>367</v>
      </c>
      <c r="C30" s="349"/>
      <c r="D30" s="353"/>
      <c r="E30" s="355">
        <v>0</v>
      </c>
      <c r="F30" s="356">
        <v>0</v>
      </c>
      <c r="G30" s="356">
        <v>0</v>
      </c>
      <c r="H30" s="356">
        <v>0</v>
      </c>
      <c r="I30" s="357">
        <v>0</v>
      </c>
      <c r="J30" s="300">
        <v>0</v>
      </c>
      <c r="K30" s="358"/>
      <c r="L30" s="299">
        <v>0</v>
      </c>
      <c r="M30" s="300">
        <v>0</v>
      </c>
      <c r="N30" s="300">
        <v>0</v>
      </c>
      <c r="O30" s="300">
        <v>0</v>
      </c>
      <c r="P30" s="348">
        <v>0</v>
      </c>
      <c r="Q30" s="300">
        <v>0</v>
      </c>
      <c r="R30" s="358"/>
    </row>
    <row r="31" spans="1:18" ht="18" customHeight="1" x14ac:dyDescent="0.2">
      <c r="A31" s="324"/>
      <c r="B31" s="359" t="s">
        <v>135</v>
      </c>
      <c r="C31" s="360"/>
      <c r="D31" s="361" t="s">
        <v>70</v>
      </c>
      <c r="E31" s="299">
        <v>12157.995316344659</v>
      </c>
      <c r="F31" s="300">
        <v>11000.33722380884</v>
      </c>
      <c r="G31" s="300">
        <v>10650.273452745696</v>
      </c>
      <c r="H31" s="300">
        <v>10711.545288372634</v>
      </c>
      <c r="I31" s="351">
        <v>10733.775991770746</v>
      </c>
      <c r="J31" s="362">
        <v>55253.927273042566</v>
      </c>
      <c r="K31" s="324"/>
      <c r="L31" s="374">
        <v>0</v>
      </c>
      <c r="M31" s="375">
        <v>0</v>
      </c>
      <c r="N31" s="375">
        <v>0</v>
      </c>
      <c r="O31" s="375">
        <v>0</v>
      </c>
      <c r="P31" s="376">
        <v>0</v>
      </c>
      <c r="Q31" s="362">
        <v>0</v>
      </c>
      <c r="R31" s="324"/>
    </row>
    <row r="32" spans="1:18" ht="18" customHeight="1" x14ac:dyDescent="0.2">
      <c r="A32" s="324"/>
      <c r="B32" s="359" t="s">
        <v>138</v>
      </c>
      <c r="C32" s="363"/>
      <c r="D32" s="350" t="s">
        <v>70</v>
      </c>
      <c r="E32" s="299">
        <v>28038.852740510629</v>
      </c>
      <c r="F32" s="364">
        <v>25378.224562869313</v>
      </c>
      <c r="G32" s="364">
        <v>24572.572685023766</v>
      </c>
      <c r="H32" s="364">
        <v>24709.545666674432</v>
      </c>
      <c r="I32" s="365">
        <v>24756.941926928845</v>
      </c>
      <c r="J32" s="300">
        <v>127456.13758200698</v>
      </c>
      <c r="K32" s="324"/>
      <c r="L32" s="377">
        <v>-1512</v>
      </c>
      <c r="M32" s="364">
        <v>-1512</v>
      </c>
      <c r="N32" s="364">
        <v>-1512</v>
      </c>
      <c r="O32" s="364">
        <v>-1512</v>
      </c>
      <c r="P32" s="365">
        <v>-1512</v>
      </c>
      <c r="Q32" s="300">
        <v>-7560</v>
      </c>
      <c r="R32" s="324"/>
    </row>
    <row r="33" spans="1:18" ht="18" customHeight="1" x14ac:dyDescent="0.2">
      <c r="A33" s="324"/>
      <c r="B33" s="359" t="s">
        <v>141</v>
      </c>
      <c r="C33" s="363"/>
      <c r="D33" s="350" t="s">
        <v>74</v>
      </c>
      <c r="E33" s="299">
        <v>5772.3783099834682</v>
      </c>
      <c r="F33" s="364">
        <v>5397.774007685066</v>
      </c>
      <c r="G33" s="364">
        <v>5300.4031832374421</v>
      </c>
      <c r="H33" s="364">
        <v>5329.6160414789338</v>
      </c>
      <c r="I33" s="365">
        <v>5346.8650707787619</v>
      </c>
      <c r="J33" s="300">
        <v>27147.036613163669</v>
      </c>
      <c r="K33" s="324"/>
      <c r="L33" s="377">
        <v>0</v>
      </c>
      <c r="M33" s="364">
        <v>0</v>
      </c>
      <c r="N33" s="364">
        <v>0</v>
      </c>
      <c r="O33" s="364">
        <v>0</v>
      </c>
      <c r="P33" s="365">
        <v>0</v>
      </c>
      <c r="Q33" s="300">
        <v>0</v>
      </c>
      <c r="R33" s="324"/>
    </row>
    <row r="34" spans="1:18" ht="18" customHeight="1" x14ac:dyDescent="0.2">
      <c r="A34" s="324"/>
      <c r="B34" s="366" t="s">
        <v>73</v>
      </c>
      <c r="C34" s="367"/>
      <c r="D34" s="368" t="s">
        <v>70</v>
      </c>
      <c r="E34" s="355">
        <v>0</v>
      </c>
      <c r="F34" s="370">
        <v>0</v>
      </c>
      <c r="G34" s="370">
        <v>0</v>
      </c>
      <c r="H34" s="370">
        <v>0</v>
      </c>
      <c r="I34" s="371">
        <v>0</v>
      </c>
      <c r="J34" s="356">
        <v>0</v>
      </c>
      <c r="K34" s="324"/>
      <c r="L34" s="369">
        <v>0</v>
      </c>
      <c r="M34" s="370">
        <v>0</v>
      </c>
      <c r="N34" s="370">
        <v>0</v>
      </c>
      <c r="O34" s="370">
        <v>0</v>
      </c>
      <c r="P34" s="371">
        <v>0</v>
      </c>
      <c r="Q34" s="356">
        <v>0</v>
      </c>
      <c r="R34" s="324"/>
    </row>
    <row r="35" spans="1:18" ht="18" customHeight="1" x14ac:dyDescent="0.2">
      <c r="A35" s="324"/>
      <c r="B35" s="352" t="s">
        <v>78</v>
      </c>
      <c r="C35" s="349"/>
      <c r="D35" s="353" t="s">
        <v>78</v>
      </c>
      <c r="E35" s="299">
        <v>7293.0200437109725</v>
      </c>
      <c r="F35" s="300">
        <v>5834.7558938447801</v>
      </c>
      <c r="G35" s="300">
        <v>13005.558483496879</v>
      </c>
      <c r="H35" s="300">
        <v>6316.4534834968781</v>
      </c>
      <c r="I35" s="351">
        <v>3099.2160000000003</v>
      </c>
      <c r="J35" s="300">
        <v>35549.003904549514</v>
      </c>
      <c r="K35" s="324"/>
      <c r="L35" s="299">
        <v>-1254</v>
      </c>
      <c r="M35" s="300">
        <v>-1254</v>
      </c>
      <c r="N35" s="300">
        <v>-1254</v>
      </c>
      <c r="O35" s="300">
        <v>-1254</v>
      </c>
      <c r="P35" s="351">
        <v>-1254</v>
      </c>
      <c r="Q35" s="300">
        <v>-6270</v>
      </c>
      <c r="R35" s="324"/>
    </row>
    <row r="36" spans="1:18" ht="18" customHeight="1" thickBot="1" x14ac:dyDescent="0.25">
      <c r="A36" s="324"/>
      <c r="B36" s="341" t="s">
        <v>492</v>
      </c>
      <c r="C36" s="301"/>
      <c r="D36" s="301"/>
      <c r="E36" s="372">
        <v>109104.10991054973</v>
      </c>
      <c r="F36" s="342">
        <v>89649.672269207978</v>
      </c>
      <c r="G36" s="342">
        <v>97394.954804503781</v>
      </c>
      <c r="H36" s="342">
        <v>85540.212480022878</v>
      </c>
      <c r="I36" s="342">
        <v>78553.519989478344</v>
      </c>
      <c r="J36" s="372">
        <v>460242.46945376269</v>
      </c>
      <c r="K36" s="324"/>
      <c r="L36" s="372">
        <v>-2917.75</v>
      </c>
      <c r="M36" s="342">
        <v>-2917.75</v>
      </c>
      <c r="N36" s="342">
        <v>-2917.75</v>
      </c>
      <c r="O36" s="342">
        <v>-2917.75</v>
      </c>
      <c r="P36" s="342">
        <v>-2917.75</v>
      </c>
      <c r="Q36" s="372">
        <v>-14588.75</v>
      </c>
      <c r="R36" s="324"/>
    </row>
    <row r="37" spans="1:18" ht="18" customHeight="1" x14ac:dyDescent="0.2">
      <c r="A37" s="324"/>
      <c r="B37" s="338"/>
      <c r="C37" s="338"/>
      <c r="D37" s="338"/>
      <c r="E37" s="338"/>
      <c r="F37" s="338"/>
      <c r="G37" s="338"/>
      <c r="H37" s="338"/>
      <c r="I37" s="338"/>
      <c r="J37" s="338"/>
      <c r="K37" s="338"/>
      <c r="L37" s="338"/>
      <c r="M37" s="338"/>
      <c r="N37" s="338"/>
      <c r="O37" s="338"/>
      <c r="P37" s="338"/>
      <c r="Q37" s="338"/>
      <c r="R37" s="338"/>
    </row>
    <row r="38" spans="1:18" ht="18" customHeight="1" thickBot="1" x14ac:dyDescent="0.25">
      <c r="A38" s="324"/>
      <c r="B38" s="341" t="s">
        <v>155</v>
      </c>
      <c r="C38" s="301"/>
      <c r="D38" s="373" t="s">
        <v>42</v>
      </c>
      <c r="E38" s="372">
        <v>2158</v>
      </c>
      <c r="F38" s="342">
        <v>3477.6</v>
      </c>
      <c r="G38" s="342">
        <v>2357.6</v>
      </c>
      <c r="H38" s="342">
        <v>3477.6</v>
      </c>
      <c r="I38" s="342">
        <v>2357.6</v>
      </c>
      <c r="J38" s="372">
        <v>13828.400000000001</v>
      </c>
      <c r="K38" s="324"/>
      <c r="L38" s="342">
        <v>0</v>
      </c>
      <c r="M38" s="342">
        <v>0</v>
      </c>
      <c r="N38" s="342">
        <v>0</v>
      </c>
      <c r="O38" s="342">
        <v>0</v>
      </c>
      <c r="P38" s="342">
        <v>0</v>
      </c>
      <c r="Q38" s="372">
        <v>0</v>
      </c>
      <c r="R38" s="324"/>
    </row>
    <row r="39" spans="1:18" ht="33.75" customHeight="1" x14ac:dyDescent="0.2">
      <c r="A39" s="324"/>
      <c r="B39" s="324"/>
      <c r="C39" s="55"/>
      <c r="D39" s="55"/>
      <c r="E39" s="550"/>
      <c r="F39" s="550"/>
      <c r="G39" s="550"/>
      <c r="H39" s="550"/>
      <c r="I39" s="550"/>
      <c r="J39" s="550"/>
      <c r="K39" s="324"/>
      <c r="L39" s="324"/>
      <c r="M39" s="324"/>
      <c r="N39" s="324"/>
      <c r="O39" s="324"/>
      <c r="P39" s="324"/>
      <c r="Q39" s="324"/>
      <c r="R39" s="324"/>
    </row>
    <row r="40" spans="1:18" ht="24" customHeight="1" x14ac:dyDescent="0.2">
      <c r="A40" s="324"/>
      <c r="B40" s="108" t="s">
        <v>495</v>
      </c>
      <c r="C40" s="108"/>
      <c r="D40" s="108"/>
      <c r="E40" s="108"/>
      <c r="F40" s="108"/>
      <c r="G40" s="108"/>
      <c r="H40" s="108"/>
      <c r="I40" s="108"/>
      <c r="J40" s="108"/>
      <c r="K40" s="324"/>
      <c r="L40" s="108" t="s">
        <v>496</v>
      </c>
      <c r="M40" s="108"/>
      <c r="N40" s="108"/>
      <c r="O40" s="108"/>
      <c r="P40" s="108"/>
      <c r="Q40" s="108"/>
      <c r="R40" s="324"/>
    </row>
    <row r="41" spans="1:18" ht="18" customHeight="1" x14ac:dyDescent="0.2">
      <c r="A41" s="324"/>
      <c r="B41" s="324"/>
      <c r="C41" s="104"/>
      <c r="D41" s="104"/>
      <c r="E41" s="299"/>
      <c r="F41" s="300"/>
      <c r="G41" s="300"/>
      <c r="H41" s="300"/>
      <c r="I41" s="348"/>
      <c r="J41" s="300"/>
      <c r="K41" s="324"/>
      <c r="L41" s="299"/>
      <c r="M41" s="300"/>
      <c r="N41" s="300"/>
      <c r="O41" s="300"/>
      <c r="P41" s="348"/>
      <c r="Q41" s="300"/>
      <c r="R41" s="324"/>
    </row>
    <row r="42" spans="1:18" ht="18" customHeight="1" x14ac:dyDescent="0.2">
      <c r="A42" s="324"/>
      <c r="B42" s="104" t="s">
        <v>109</v>
      </c>
      <c r="C42" s="349"/>
      <c r="D42" s="350" t="s">
        <v>70</v>
      </c>
      <c r="E42" s="299">
        <v>6320.7711034615368</v>
      </c>
      <c r="F42" s="300">
        <v>6445.9802076923061</v>
      </c>
      <c r="G42" s="300">
        <v>6445.9802076923061</v>
      </c>
      <c r="H42" s="300">
        <v>5819.9346865384596</v>
      </c>
      <c r="I42" s="351">
        <v>5819.9346865384596</v>
      </c>
      <c r="J42" s="300">
        <v>30852.600891923066</v>
      </c>
      <c r="K42" s="324"/>
      <c r="L42" s="299">
        <v>551.41710346153741</v>
      </c>
      <c r="M42" s="300">
        <v>562.34020769230665</v>
      </c>
      <c r="N42" s="300">
        <v>562.34020769230665</v>
      </c>
      <c r="O42" s="300">
        <v>507.72468653845954</v>
      </c>
      <c r="P42" s="348">
        <v>507.72468653845954</v>
      </c>
      <c r="Q42" s="300">
        <v>2691.5468919230698</v>
      </c>
      <c r="R42" s="324"/>
    </row>
    <row r="43" spans="1:18" ht="18" customHeight="1" x14ac:dyDescent="0.2">
      <c r="A43" s="324"/>
      <c r="B43" s="352" t="s">
        <v>115</v>
      </c>
      <c r="C43" s="349"/>
      <c r="D43" s="350" t="s">
        <v>70</v>
      </c>
      <c r="E43" s="299">
        <v>7343.7819412499966</v>
      </c>
      <c r="F43" s="300">
        <v>4645.2796576840374</v>
      </c>
      <c r="G43" s="300">
        <v>14048.667244038457</v>
      </c>
      <c r="H43" s="300">
        <v>8380.1796334615356</v>
      </c>
      <c r="I43" s="351">
        <v>8434.1466571153815</v>
      </c>
      <c r="J43" s="300">
        <v>42852.055133549402</v>
      </c>
      <c r="K43" s="324"/>
      <c r="L43" s="299">
        <v>792.41344124999796</v>
      </c>
      <c r="M43" s="300">
        <v>556.99907668403739</v>
      </c>
      <c r="N43" s="300">
        <v>1377.3402440384561</v>
      </c>
      <c r="O43" s="300">
        <v>882.82763346153479</v>
      </c>
      <c r="P43" s="348">
        <v>887.53565711538067</v>
      </c>
      <c r="Q43" s="300">
        <v>4497.116052549407</v>
      </c>
      <c r="R43" s="324"/>
    </row>
    <row r="44" spans="1:18" ht="18" customHeight="1" x14ac:dyDescent="0.2">
      <c r="A44" s="324"/>
      <c r="B44" s="352" t="s">
        <v>72</v>
      </c>
      <c r="C44" s="349"/>
      <c r="D44" s="350" t="s">
        <v>70</v>
      </c>
      <c r="E44" s="299">
        <v>31342.090418653839</v>
      </c>
      <c r="F44" s="300">
        <v>22603.461023076918</v>
      </c>
      <c r="G44" s="300">
        <v>15239.014857692306</v>
      </c>
      <c r="H44" s="300">
        <v>8489.8337365384596</v>
      </c>
      <c r="I44" s="351">
        <v>2696.2148076923072</v>
      </c>
      <c r="J44" s="300">
        <v>80370.614843653835</v>
      </c>
      <c r="K44" s="324"/>
      <c r="L44" s="299">
        <v>2734.2494186538388</v>
      </c>
      <c r="M44" s="300">
        <v>1971.90102307692</v>
      </c>
      <c r="N44" s="300">
        <v>1329.4348576923057</v>
      </c>
      <c r="O44" s="300">
        <v>740.64373653845905</v>
      </c>
      <c r="P44" s="348">
        <v>235.2148076923072</v>
      </c>
      <c r="Q44" s="300">
        <v>7011.4438436538312</v>
      </c>
      <c r="R44" s="324"/>
    </row>
    <row r="45" spans="1:18" ht="18" customHeight="1" x14ac:dyDescent="0.2">
      <c r="A45" s="324"/>
      <c r="B45" s="352" t="s">
        <v>92</v>
      </c>
      <c r="C45" s="349"/>
      <c r="D45" s="353" t="s">
        <v>76</v>
      </c>
      <c r="E45" s="299">
        <v>1112.3392499999998</v>
      </c>
      <c r="F45" s="300">
        <v>899.24953846153835</v>
      </c>
      <c r="G45" s="300">
        <v>879.09092307692276</v>
      </c>
      <c r="H45" s="300">
        <v>883.58278846153826</v>
      </c>
      <c r="I45" s="351">
        <v>834.72005769230736</v>
      </c>
      <c r="J45" s="300">
        <v>4608.9825576923067</v>
      </c>
      <c r="K45" s="324"/>
      <c r="L45" s="299">
        <v>97.039249999999811</v>
      </c>
      <c r="M45" s="300">
        <v>78.449538461538395</v>
      </c>
      <c r="N45" s="300">
        <v>76.690923076922786</v>
      </c>
      <c r="O45" s="300">
        <v>77.082788461538257</v>
      </c>
      <c r="P45" s="348">
        <v>72.820057692307387</v>
      </c>
      <c r="Q45" s="300">
        <v>402.08255769230664</v>
      </c>
      <c r="R45" s="324"/>
    </row>
    <row r="46" spans="1:18" ht="18" customHeight="1" x14ac:dyDescent="0.2">
      <c r="A46" s="324"/>
      <c r="B46" s="352" t="s">
        <v>153</v>
      </c>
      <c r="C46" s="349"/>
      <c r="D46" s="353" t="s">
        <v>491</v>
      </c>
      <c r="E46" s="299">
        <v>15226.328076923075</v>
      </c>
      <c r="F46" s="300">
        <v>11628.78213461538</v>
      </c>
      <c r="G46" s="300">
        <v>11612.23892307692</v>
      </c>
      <c r="H46" s="300">
        <v>18742.910884615379</v>
      </c>
      <c r="I46" s="351">
        <v>20306.518269230764</v>
      </c>
      <c r="J46" s="300">
        <v>77516.77828846153</v>
      </c>
      <c r="K46" s="324"/>
      <c r="L46" s="299">
        <v>1328.3280769230732</v>
      </c>
      <c r="M46" s="300">
        <v>1014.4821346153785</v>
      </c>
      <c r="N46" s="300">
        <v>1013.0389230769215</v>
      </c>
      <c r="O46" s="300">
        <v>1635.1108846153802</v>
      </c>
      <c r="P46" s="348">
        <v>1771.5182692307644</v>
      </c>
      <c r="Q46" s="300">
        <v>6762.4782884615179</v>
      </c>
      <c r="R46" s="324"/>
    </row>
    <row r="47" spans="1:18" ht="18" customHeight="1" x14ac:dyDescent="0.2">
      <c r="A47" s="324"/>
      <c r="B47" s="354" t="s">
        <v>367</v>
      </c>
      <c r="C47" s="349"/>
      <c r="D47" s="353"/>
      <c r="E47" s="355"/>
      <c r="F47" s="356"/>
      <c r="G47" s="356"/>
      <c r="H47" s="356"/>
      <c r="I47" s="357"/>
      <c r="J47" s="300">
        <v>0</v>
      </c>
      <c r="K47" s="358"/>
      <c r="L47" s="299">
        <v>0</v>
      </c>
      <c r="M47" s="300">
        <v>0</v>
      </c>
      <c r="N47" s="300">
        <v>0</v>
      </c>
      <c r="O47" s="300">
        <v>0</v>
      </c>
      <c r="P47" s="348">
        <v>0</v>
      </c>
      <c r="Q47" s="300">
        <v>0</v>
      </c>
      <c r="R47" s="358"/>
    </row>
    <row r="48" spans="1:18" ht="18" customHeight="1" x14ac:dyDescent="0.2">
      <c r="A48" s="324"/>
      <c r="B48" s="359" t="s">
        <v>135</v>
      </c>
      <c r="C48" s="360"/>
      <c r="D48" s="361" t="s">
        <v>70</v>
      </c>
      <c r="E48" s="299">
        <v>13320.019099464522</v>
      </c>
      <c r="F48" s="300">
        <v>12051.715608469029</v>
      </c>
      <c r="G48" s="300">
        <v>11668.193819286964</v>
      </c>
      <c r="H48" s="300">
        <v>11735.321828434398</v>
      </c>
      <c r="I48" s="351">
        <v>11759.677274061143</v>
      </c>
      <c r="J48" s="362">
        <v>60534.927629716054</v>
      </c>
      <c r="K48" s="324"/>
      <c r="L48" s="374">
        <v>1162.0237831198629</v>
      </c>
      <c r="M48" s="375">
        <v>1051.3783846601891</v>
      </c>
      <c r="N48" s="375">
        <v>1017.9203665412679</v>
      </c>
      <c r="O48" s="375">
        <v>1023.7765400617645</v>
      </c>
      <c r="P48" s="376">
        <v>1025.9012822903969</v>
      </c>
      <c r="Q48" s="362">
        <v>5281.0003566734813</v>
      </c>
      <c r="R48" s="324"/>
    </row>
    <row r="49" spans="1:18" ht="18" customHeight="1" x14ac:dyDescent="0.2">
      <c r="A49" s="324"/>
      <c r="B49" s="359" t="s">
        <v>138</v>
      </c>
      <c r="C49" s="363"/>
      <c r="D49" s="350" t="s">
        <v>70</v>
      </c>
      <c r="E49" s="377">
        <v>32375.232319747884</v>
      </c>
      <c r="F49" s="364">
        <v>29460.309487435854</v>
      </c>
      <c r="G49" s="364">
        <v>28577.655882034684</v>
      </c>
      <c r="H49" s="364">
        <v>28727.720319816195</v>
      </c>
      <c r="I49" s="365">
        <v>28779.646568791079</v>
      </c>
      <c r="J49" s="300">
        <v>147920.56457782569</v>
      </c>
      <c r="K49" s="324"/>
      <c r="L49" s="377">
        <v>4336.3795792372548</v>
      </c>
      <c r="M49" s="364">
        <v>4082.0849245665413</v>
      </c>
      <c r="N49" s="364">
        <v>4005.0831970109175</v>
      </c>
      <c r="O49" s="364">
        <v>4018.174653141763</v>
      </c>
      <c r="P49" s="365">
        <v>4022.704641862234</v>
      </c>
      <c r="Q49" s="300">
        <v>20464.426995818711</v>
      </c>
      <c r="R49" s="324"/>
    </row>
    <row r="50" spans="1:18" ht="18" customHeight="1" x14ac:dyDescent="0.2">
      <c r="A50" s="324"/>
      <c r="B50" s="359" t="s">
        <v>141</v>
      </c>
      <c r="C50" s="363"/>
      <c r="D50" s="350" t="s">
        <v>74</v>
      </c>
      <c r="E50" s="377">
        <v>6324.084467687655</v>
      </c>
      <c r="F50" s="364">
        <v>5913.6766388041951</v>
      </c>
      <c r="G50" s="364">
        <v>5806.9994105584028</v>
      </c>
      <c r="H50" s="364">
        <v>5839.0043439048986</v>
      </c>
      <c r="I50" s="365">
        <v>5857.9019823512681</v>
      </c>
      <c r="J50" s="300">
        <v>29741.666843306415</v>
      </c>
      <c r="K50" s="324"/>
      <c r="L50" s="377">
        <v>551.70615770418681</v>
      </c>
      <c r="M50" s="364">
        <v>515.90263111912918</v>
      </c>
      <c r="N50" s="364">
        <v>506.59622732096068</v>
      </c>
      <c r="O50" s="364">
        <v>509.38830242596487</v>
      </c>
      <c r="P50" s="365">
        <v>511.03691157250614</v>
      </c>
      <c r="Q50" s="300">
        <v>2594.6302301427477</v>
      </c>
      <c r="R50" s="324"/>
    </row>
    <row r="51" spans="1:18" ht="18" customHeight="1" x14ac:dyDescent="0.2">
      <c r="A51" s="324"/>
      <c r="B51" s="366" t="s">
        <v>73</v>
      </c>
      <c r="C51" s="367"/>
      <c r="D51" s="368" t="s">
        <v>70</v>
      </c>
      <c r="E51" s="369">
        <v>0</v>
      </c>
      <c r="F51" s="370">
        <v>0</v>
      </c>
      <c r="G51" s="370">
        <v>0</v>
      </c>
      <c r="H51" s="370">
        <v>0</v>
      </c>
      <c r="I51" s="371">
        <v>0</v>
      </c>
      <c r="J51" s="356">
        <v>0</v>
      </c>
      <c r="K51" s="324"/>
      <c r="L51" s="369">
        <v>0</v>
      </c>
      <c r="M51" s="370">
        <v>0</v>
      </c>
      <c r="N51" s="370">
        <v>0</v>
      </c>
      <c r="O51" s="370">
        <v>0</v>
      </c>
      <c r="P51" s="371">
        <v>0</v>
      </c>
      <c r="Q51" s="356">
        <v>0</v>
      </c>
      <c r="R51" s="324"/>
    </row>
    <row r="52" spans="1:18" ht="18" customHeight="1" x14ac:dyDescent="0.2">
      <c r="A52" s="324"/>
      <c r="B52" s="352" t="s">
        <v>78</v>
      </c>
      <c r="C52" s="349"/>
      <c r="D52" s="353" t="s">
        <v>78</v>
      </c>
      <c r="E52" s="299">
        <v>9363.9179209656522</v>
      </c>
      <c r="F52" s="300">
        <v>7766.2773706218659</v>
      </c>
      <c r="G52" s="300">
        <v>15622.443207784945</v>
      </c>
      <c r="H52" s="300">
        <v>8294.0141337464811</v>
      </c>
      <c r="I52" s="351">
        <v>4769.2829907692294</v>
      </c>
      <c r="J52" s="300">
        <v>45815.935623888174</v>
      </c>
      <c r="K52" s="324"/>
      <c r="L52" s="299">
        <v>2070.8978772546798</v>
      </c>
      <c r="M52" s="300">
        <v>1931.5214767770858</v>
      </c>
      <c r="N52" s="300">
        <v>2616.8847242880656</v>
      </c>
      <c r="O52" s="300">
        <v>1977.560650249603</v>
      </c>
      <c r="P52" s="351">
        <v>1670.0669907692291</v>
      </c>
      <c r="Q52" s="300">
        <v>10266.931719338663</v>
      </c>
      <c r="R52" s="324"/>
    </row>
    <row r="53" spans="1:18" ht="18" customHeight="1" thickBot="1" x14ac:dyDescent="0.25">
      <c r="A53" s="324"/>
      <c r="B53" s="341" t="s">
        <v>492</v>
      </c>
      <c r="C53" s="301"/>
      <c r="D53" s="301"/>
      <c r="E53" s="372">
        <v>122728.56459815416</v>
      </c>
      <c r="F53" s="342">
        <v>101414.73166686113</v>
      </c>
      <c r="G53" s="342">
        <v>109900.28447524192</v>
      </c>
      <c r="H53" s="342">
        <v>96912.502355517354</v>
      </c>
      <c r="I53" s="342">
        <v>89258.043294241943</v>
      </c>
      <c r="J53" s="372">
        <v>520214.12639001652</v>
      </c>
      <c r="K53" s="324"/>
      <c r="L53" s="372">
        <v>13624.454687604433</v>
      </c>
      <c r="M53" s="342">
        <v>11765.059397653153</v>
      </c>
      <c r="N53" s="342">
        <v>12505.329670738138</v>
      </c>
      <c r="O53" s="342">
        <v>11372.289875494476</v>
      </c>
      <c r="P53" s="342">
        <v>10704.523304763599</v>
      </c>
      <c r="Q53" s="372">
        <v>59971.656936253799</v>
      </c>
      <c r="R53" s="324"/>
    </row>
    <row r="54" spans="1:18" ht="18" customHeight="1" x14ac:dyDescent="0.2">
      <c r="A54" s="324"/>
      <c r="B54" s="338"/>
      <c r="C54" s="338"/>
      <c r="D54" s="338"/>
      <c r="E54" s="338"/>
      <c r="F54" s="338"/>
      <c r="G54" s="338"/>
      <c r="H54" s="338"/>
      <c r="I54" s="338"/>
      <c r="J54" s="338"/>
      <c r="K54" s="338"/>
      <c r="L54" s="338"/>
      <c r="M54" s="338"/>
      <c r="N54" s="338"/>
      <c r="O54" s="338"/>
      <c r="P54" s="338"/>
      <c r="Q54" s="338"/>
      <c r="R54" s="338"/>
    </row>
    <row r="55" spans="1:18" ht="18" customHeight="1" thickBot="1" x14ac:dyDescent="0.25">
      <c r="A55" s="324"/>
      <c r="B55" s="341" t="s">
        <v>155</v>
      </c>
      <c r="C55" s="301"/>
      <c r="D55" s="373" t="s">
        <v>42</v>
      </c>
      <c r="E55" s="372">
        <v>2364.2549999999997</v>
      </c>
      <c r="F55" s="342">
        <v>3809.9783076923068</v>
      </c>
      <c r="G55" s="342">
        <v>2582.9321538461531</v>
      </c>
      <c r="H55" s="342">
        <v>3809.9783076923068</v>
      </c>
      <c r="I55" s="342">
        <v>2582.9321538461531</v>
      </c>
      <c r="J55" s="372">
        <v>15150.07592307692</v>
      </c>
      <c r="K55" s="324"/>
      <c r="L55" s="342">
        <v>206.25499999999965</v>
      </c>
      <c r="M55" s="342">
        <v>332.37830769230686</v>
      </c>
      <c r="N55" s="342">
        <v>225.33215384615323</v>
      </c>
      <c r="O55" s="342">
        <v>332.37830769230686</v>
      </c>
      <c r="P55" s="342">
        <v>225.33215384615323</v>
      </c>
      <c r="Q55" s="372">
        <v>1321.6759230769198</v>
      </c>
      <c r="R55" s="324"/>
    </row>
    <row r="56" spans="1:18" ht="33.75" customHeight="1" x14ac:dyDescent="0.2">
      <c r="A56" s="324"/>
      <c r="B56" s="324"/>
      <c r="C56" s="55"/>
      <c r="D56" s="55"/>
      <c r="E56" s="378"/>
      <c r="F56" s="378"/>
      <c r="G56" s="378"/>
      <c r="H56" s="378"/>
      <c r="I56" s="378"/>
      <c r="J56" s="378"/>
      <c r="K56" s="324"/>
      <c r="L56" s="338"/>
      <c r="M56" s="338"/>
      <c r="N56" s="338"/>
      <c r="O56" s="338"/>
      <c r="P56" s="338"/>
      <c r="Q56" s="338"/>
      <c r="R56" s="324"/>
    </row>
    <row r="57" spans="1:18" ht="24" customHeight="1" x14ac:dyDescent="0.2">
      <c r="A57" s="324"/>
      <c r="B57" s="108" t="s">
        <v>497</v>
      </c>
      <c r="C57" s="108"/>
      <c r="D57" s="108"/>
      <c r="E57" s="108"/>
      <c r="F57" s="108"/>
      <c r="G57" s="108"/>
      <c r="H57" s="108"/>
      <c r="I57" s="108"/>
      <c r="J57" s="108"/>
      <c r="K57" s="324"/>
      <c r="L57" s="108" t="s">
        <v>498</v>
      </c>
      <c r="M57" s="108"/>
      <c r="N57" s="108"/>
      <c r="O57" s="108"/>
      <c r="P57" s="108"/>
      <c r="Q57" s="108"/>
      <c r="R57" s="324"/>
    </row>
    <row r="58" spans="1:18" x14ac:dyDescent="0.2">
      <c r="A58" s="324"/>
      <c r="B58" s="324"/>
      <c r="C58" s="104"/>
      <c r="D58" s="104"/>
      <c r="E58" s="299"/>
      <c r="F58" s="300"/>
      <c r="G58" s="300"/>
      <c r="H58" s="300"/>
      <c r="I58" s="348"/>
      <c r="J58" s="300"/>
      <c r="K58" s="324"/>
      <c r="L58" s="299"/>
      <c r="M58" s="300"/>
      <c r="N58" s="300"/>
      <c r="O58" s="300"/>
      <c r="P58" s="348"/>
      <c r="Q58" s="300"/>
      <c r="R58" s="324"/>
    </row>
    <row r="59" spans="1:18" ht="24" customHeight="1" x14ac:dyDescent="0.2">
      <c r="A59" s="324"/>
      <c r="B59" s="104" t="s">
        <v>109</v>
      </c>
      <c r="C59" s="349"/>
      <c r="D59" s="350" t="s">
        <v>70</v>
      </c>
      <c r="E59" s="299">
        <v>6322.7145116447728</v>
      </c>
      <c r="F59" s="300">
        <v>6467.4818998376204</v>
      </c>
      <c r="G59" s="300">
        <v>6494.4349547185748</v>
      </c>
      <c r="H59" s="300">
        <v>5889.0657057094531</v>
      </c>
      <c r="I59" s="348">
        <v>5906.07502470086</v>
      </c>
      <c r="J59" s="300">
        <v>31079.772096611283</v>
      </c>
      <c r="K59" s="324"/>
      <c r="L59" s="299">
        <v>1.943408183235988</v>
      </c>
      <c r="M59" s="300">
        <v>21.501692145314337</v>
      </c>
      <c r="N59" s="300">
        <v>48.454747026268706</v>
      </c>
      <c r="O59" s="300">
        <v>69.131019170993568</v>
      </c>
      <c r="P59" s="348">
        <v>86.14033816240044</v>
      </c>
      <c r="Q59" s="300">
        <v>227.17120468821304</v>
      </c>
      <c r="R59" s="324"/>
    </row>
    <row r="60" spans="1:18" x14ac:dyDescent="0.2">
      <c r="A60" s="324"/>
      <c r="B60" s="352" t="s">
        <v>115</v>
      </c>
      <c r="C60" s="349"/>
      <c r="D60" s="350" t="s">
        <v>70</v>
      </c>
      <c r="E60" s="299">
        <v>7367.2509526733529</v>
      </c>
      <c r="F60" s="300">
        <v>4672.039852751368</v>
      </c>
      <c r="G60" s="300">
        <v>14177.860935551045</v>
      </c>
      <c r="H60" s="300">
        <v>8470.5884955334641</v>
      </c>
      <c r="I60" s="348">
        <v>8538.0205950279615</v>
      </c>
      <c r="J60" s="300">
        <v>43225.760831537191</v>
      </c>
      <c r="K60" s="324"/>
      <c r="L60" s="299">
        <v>23.469011423356278</v>
      </c>
      <c r="M60" s="300">
        <v>26.760195067330642</v>
      </c>
      <c r="N60" s="300">
        <v>129.19369151258798</v>
      </c>
      <c r="O60" s="300">
        <v>90.408862071928525</v>
      </c>
      <c r="P60" s="348">
        <v>103.87393791258</v>
      </c>
      <c r="Q60" s="300">
        <v>373.70569798778342</v>
      </c>
      <c r="R60" s="324"/>
    </row>
    <row r="61" spans="1:18" ht="18" customHeight="1" x14ac:dyDescent="0.2">
      <c r="A61" s="324"/>
      <c r="B61" s="352" t="s">
        <v>72</v>
      </c>
      <c r="C61" s="349"/>
      <c r="D61" s="350" t="s">
        <v>70</v>
      </c>
      <c r="E61" s="299">
        <v>31344.874802710547</v>
      </c>
      <c r="F61" s="300">
        <v>22655.273456933515</v>
      </c>
      <c r="G61" s="300">
        <v>15320.580491675308</v>
      </c>
      <c r="H61" s="300">
        <v>8562.7142844716491</v>
      </c>
      <c r="I61" s="348">
        <v>2725.2147766030816</v>
      </c>
      <c r="J61" s="300">
        <v>80608.6578123941</v>
      </c>
      <c r="K61" s="324"/>
      <c r="L61" s="299">
        <v>2.7843840567074949</v>
      </c>
      <c r="M61" s="300">
        <v>51.812433856597636</v>
      </c>
      <c r="N61" s="300">
        <v>81.565633983002044</v>
      </c>
      <c r="O61" s="300">
        <v>72.880547933189519</v>
      </c>
      <c r="P61" s="348">
        <v>28.999968910774442</v>
      </c>
      <c r="Q61" s="300">
        <v>238.04296874027114</v>
      </c>
      <c r="R61" s="324"/>
    </row>
    <row r="62" spans="1:18" ht="18" customHeight="1" x14ac:dyDescent="0.2">
      <c r="A62" s="324"/>
      <c r="B62" s="352" t="s">
        <v>92</v>
      </c>
      <c r="C62" s="349"/>
      <c r="D62" s="353" t="s">
        <v>76</v>
      </c>
      <c r="E62" s="299">
        <v>1117.7064003153985</v>
      </c>
      <c r="F62" s="300">
        <v>907.66616237349865</v>
      </c>
      <c r="G62" s="300">
        <v>891.98030438840567</v>
      </c>
      <c r="H62" s="300">
        <v>899.10346655867659</v>
      </c>
      <c r="I62" s="348">
        <v>851.67161149682534</v>
      </c>
      <c r="J62" s="300">
        <v>4668.1279451328046</v>
      </c>
      <c r="K62" s="324"/>
      <c r="L62" s="299">
        <v>5.3671503153987032</v>
      </c>
      <c r="M62" s="300">
        <v>8.4166239119603006</v>
      </c>
      <c r="N62" s="300">
        <v>12.889381311482907</v>
      </c>
      <c r="O62" s="300">
        <v>15.52067809713833</v>
      </c>
      <c r="P62" s="348">
        <v>16.951553804517971</v>
      </c>
      <c r="Q62" s="300">
        <v>59.145387440498212</v>
      </c>
      <c r="R62" s="324"/>
    </row>
    <row r="63" spans="1:18" ht="18" customHeight="1" x14ac:dyDescent="0.2">
      <c r="A63" s="324"/>
      <c r="B63" s="352" t="s">
        <v>153</v>
      </c>
      <c r="C63" s="349"/>
      <c r="D63" s="353" t="s">
        <v>491</v>
      </c>
      <c r="E63" s="299">
        <v>15328.187097894284</v>
      </c>
      <c r="F63" s="300">
        <v>11809.493223600772</v>
      </c>
      <c r="G63" s="300">
        <v>11889.313359571281</v>
      </c>
      <c r="H63" s="300">
        <v>19281.073879344029</v>
      </c>
      <c r="I63" s="348">
        <v>20953.505487772174</v>
      </c>
      <c r="J63" s="300">
        <v>79261.57304818253</v>
      </c>
      <c r="K63" s="324"/>
      <c r="L63" s="299">
        <v>101.85902097120925</v>
      </c>
      <c r="M63" s="300">
        <v>180.71108898539205</v>
      </c>
      <c r="N63" s="300">
        <v>277.07443649436027</v>
      </c>
      <c r="O63" s="300">
        <v>538.16299472864921</v>
      </c>
      <c r="P63" s="348">
        <v>646.98721854140967</v>
      </c>
      <c r="Q63" s="300">
        <v>1744.7947597210205</v>
      </c>
      <c r="R63" s="324"/>
    </row>
    <row r="64" spans="1:18" ht="18" customHeight="1" x14ac:dyDescent="0.2">
      <c r="A64" s="324"/>
      <c r="B64" s="354" t="s">
        <v>367</v>
      </c>
      <c r="C64" s="349"/>
      <c r="D64" s="353"/>
      <c r="E64" s="299">
        <v>0</v>
      </c>
      <c r="F64" s="300">
        <v>0</v>
      </c>
      <c r="G64" s="300">
        <v>0</v>
      </c>
      <c r="H64" s="300">
        <v>0</v>
      </c>
      <c r="I64" s="348">
        <v>0</v>
      </c>
      <c r="J64" s="300">
        <v>0</v>
      </c>
      <c r="K64" s="324"/>
      <c r="L64" s="299">
        <v>0</v>
      </c>
      <c r="M64" s="300">
        <v>0</v>
      </c>
      <c r="N64" s="300">
        <v>0</v>
      </c>
      <c r="O64" s="300">
        <v>0</v>
      </c>
      <c r="P64" s="348">
        <v>0</v>
      </c>
      <c r="Q64" s="300">
        <v>0</v>
      </c>
      <c r="R64" s="324"/>
    </row>
    <row r="65" spans="1:18" ht="18" customHeight="1" x14ac:dyDescent="0.2">
      <c r="A65" s="324"/>
      <c r="B65" s="359" t="s">
        <v>135</v>
      </c>
      <c r="C65" s="360"/>
      <c r="D65" s="361" t="s">
        <v>70</v>
      </c>
      <c r="E65" s="374">
        <v>13321.593835104664</v>
      </c>
      <c r="F65" s="375">
        <v>12088.504661980447</v>
      </c>
      <c r="G65" s="375">
        <v>11751.389421582828</v>
      </c>
      <c r="H65" s="375">
        <v>11869.521748566403</v>
      </c>
      <c r="I65" s="376">
        <v>11928.175418662388</v>
      </c>
      <c r="J65" s="362">
        <v>60959.18508589673</v>
      </c>
      <c r="K65" s="324"/>
      <c r="L65" s="374">
        <v>1.574735640142535</v>
      </c>
      <c r="M65" s="375">
        <v>36.789053511418388</v>
      </c>
      <c r="N65" s="375">
        <v>83.195602295863864</v>
      </c>
      <c r="O65" s="375">
        <v>134.19992013200499</v>
      </c>
      <c r="P65" s="376">
        <v>168.49814460124435</v>
      </c>
      <c r="Q65" s="362">
        <v>424.25745618067413</v>
      </c>
      <c r="R65" s="324"/>
    </row>
    <row r="66" spans="1:18" ht="18" customHeight="1" x14ac:dyDescent="0.2">
      <c r="A66" s="324"/>
      <c r="B66" s="359" t="s">
        <v>138</v>
      </c>
      <c r="C66" s="363"/>
      <c r="D66" s="350" t="s">
        <v>70</v>
      </c>
      <c r="E66" s="377">
        <v>32379.191327666085</v>
      </c>
      <c r="F66" s="364">
        <v>29553.241347298517</v>
      </c>
      <c r="G66" s="364">
        <v>28788.14671015344</v>
      </c>
      <c r="H66" s="364">
        <v>29067.103460372131</v>
      </c>
      <c r="I66" s="365">
        <v>29205.659192646755</v>
      </c>
      <c r="J66" s="300">
        <v>148993.34203813694</v>
      </c>
      <c r="K66" s="324"/>
      <c r="L66" s="377">
        <v>3.959007918201678</v>
      </c>
      <c r="M66" s="364">
        <v>92.931859862663259</v>
      </c>
      <c r="N66" s="364">
        <v>210.49082811875633</v>
      </c>
      <c r="O66" s="364">
        <v>339.38314055593582</v>
      </c>
      <c r="P66" s="365">
        <v>426.01262385567679</v>
      </c>
      <c r="Q66" s="300">
        <v>1072.7774603112339</v>
      </c>
      <c r="R66" s="324"/>
    </row>
    <row r="67" spans="1:18" ht="18" customHeight="1" x14ac:dyDescent="0.2">
      <c r="A67" s="324"/>
      <c r="B67" s="359" t="s">
        <v>141</v>
      </c>
      <c r="C67" s="363"/>
      <c r="D67" s="350" t="s">
        <v>74</v>
      </c>
      <c r="E67" s="377">
        <v>6348.9947774067514</v>
      </c>
      <c r="F67" s="364">
        <v>5957.0297116667916</v>
      </c>
      <c r="G67" s="364">
        <v>5873.3278144866981</v>
      </c>
      <c r="H67" s="364">
        <v>5918.9973115188041</v>
      </c>
      <c r="I67" s="365">
        <v>5949.3571332776883</v>
      </c>
      <c r="J67" s="300">
        <v>30047.706748356733</v>
      </c>
      <c r="K67" s="324"/>
      <c r="L67" s="377">
        <v>24.910309719096404</v>
      </c>
      <c r="M67" s="364">
        <v>43.353072862596491</v>
      </c>
      <c r="N67" s="364">
        <v>66.328403928295302</v>
      </c>
      <c r="O67" s="364">
        <v>79.992967613905421</v>
      </c>
      <c r="P67" s="365">
        <v>91.455150926420174</v>
      </c>
      <c r="Q67" s="300">
        <v>306.03990505031379</v>
      </c>
      <c r="R67" s="324"/>
    </row>
    <row r="68" spans="1:18" ht="18" customHeight="1" x14ac:dyDescent="0.2">
      <c r="A68" s="324"/>
      <c r="B68" s="366" t="s">
        <v>73</v>
      </c>
      <c r="C68" s="367"/>
      <c r="D68" s="368" t="s">
        <v>70</v>
      </c>
      <c r="E68" s="369">
        <v>0</v>
      </c>
      <c r="F68" s="370">
        <v>0</v>
      </c>
      <c r="G68" s="370">
        <v>0</v>
      </c>
      <c r="H68" s="370">
        <v>0</v>
      </c>
      <c r="I68" s="371">
        <v>0</v>
      </c>
      <c r="J68" s="356">
        <v>0</v>
      </c>
      <c r="K68" s="324"/>
      <c r="L68" s="369">
        <v>0</v>
      </c>
      <c r="M68" s="370">
        <v>0</v>
      </c>
      <c r="N68" s="370">
        <v>0</v>
      </c>
      <c r="O68" s="370">
        <v>0</v>
      </c>
      <c r="P68" s="371">
        <v>0</v>
      </c>
      <c r="Q68" s="356">
        <v>0</v>
      </c>
      <c r="R68" s="324"/>
    </row>
    <row r="69" spans="1:18" ht="18" customHeight="1" x14ac:dyDescent="0.2">
      <c r="A69" s="324"/>
      <c r="B69" s="352" t="s">
        <v>78</v>
      </c>
      <c r="C69" s="349"/>
      <c r="D69" s="353" t="s">
        <v>78</v>
      </c>
      <c r="E69" s="299">
        <v>9388.7521043481702</v>
      </c>
      <c r="F69" s="300">
        <v>7814.7405995234221</v>
      </c>
      <c r="G69" s="300">
        <v>15741.079975692113</v>
      </c>
      <c r="H69" s="300">
        <v>8383.4218849633926</v>
      </c>
      <c r="I69" s="351">
        <v>4837.2366187305915</v>
      </c>
      <c r="J69" s="300">
        <v>46165.231183257682</v>
      </c>
      <c r="K69" s="324"/>
      <c r="L69" s="299">
        <v>24.834183382517949</v>
      </c>
      <c r="M69" s="300">
        <v>48.463228901556249</v>
      </c>
      <c r="N69" s="300">
        <v>118.63676790716818</v>
      </c>
      <c r="O69" s="300">
        <v>89.407751216911493</v>
      </c>
      <c r="P69" s="351">
        <v>67.953627961362145</v>
      </c>
      <c r="Q69" s="300">
        <v>349.29555936951601</v>
      </c>
      <c r="R69" s="324"/>
    </row>
    <row r="70" spans="1:18" ht="18" customHeight="1" thickBot="1" x14ac:dyDescent="0.25">
      <c r="A70" s="324"/>
      <c r="B70" s="341" t="s">
        <v>492</v>
      </c>
      <c r="C70" s="301"/>
      <c r="D70" s="301"/>
      <c r="E70" s="372">
        <v>122919.26580976404</v>
      </c>
      <c r="F70" s="342">
        <v>101925.47091596597</v>
      </c>
      <c r="G70" s="342">
        <v>110928.11396781968</v>
      </c>
      <c r="H70" s="342">
        <v>98341.590237038006</v>
      </c>
      <c r="I70" s="342">
        <v>90894.915858918321</v>
      </c>
      <c r="J70" s="372">
        <v>525009.35678950604</v>
      </c>
      <c r="K70" s="324"/>
      <c r="L70" s="372">
        <v>190.70121160987765</v>
      </c>
      <c r="M70" s="342">
        <v>510.73924910483765</v>
      </c>
      <c r="N70" s="342">
        <v>1027.8294925777591</v>
      </c>
      <c r="O70" s="342">
        <v>1429.0878815206524</v>
      </c>
      <c r="P70" s="342">
        <v>1636.8725646763778</v>
      </c>
      <c r="Q70" s="372">
        <v>4795.2303994895046</v>
      </c>
      <c r="R70" s="324"/>
    </row>
    <row r="71" spans="1:18" ht="18" customHeight="1" x14ac:dyDescent="0.2">
      <c r="A71" s="324"/>
      <c r="B71" s="338"/>
      <c r="C71" s="338"/>
      <c r="D71" s="338"/>
      <c r="E71" s="338"/>
      <c r="F71" s="338"/>
      <c r="G71" s="338"/>
      <c r="H71" s="338"/>
      <c r="I71" s="338"/>
      <c r="J71" s="338"/>
      <c r="K71" s="338"/>
      <c r="L71" s="338"/>
      <c r="M71" s="338"/>
      <c r="N71" s="338"/>
      <c r="O71" s="338"/>
      <c r="P71" s="338"/>
      <c r="Q71" s="338"/>
      <c r="R71" s="338"/>
    </row>
    <row r="72" spans="1:18" ht="18" customHeight="1" thickBot="1" x14ac:dyDescent="0.25">
      <c r="A72" s="324"/>
      <c r="B72" s="341" t="s">
        <v>155</v>
      </c>
      <c r="C72" s="301"/>
      <c r="D72" s="373" t="s">
        <v>42</v>
      </c>
      <c r="E72" s="372">
        <v>2365.4234373566746</v>
      </c>
      <c r="F72" s="342">
        <v>3824.2563976449042</v>
      </c>
      <c r="G72" s="342">
        <v>2604.6840782196591</v>
      </c>
      <c r="H72" s="342">
        <v>3856.6201327770964</v>
      </c>
      <c r="I72" s="342">
        <v>2623.0042147314493</v>
      </c>
      <c r="J72" s="372">
        <v>15273.988260729782</v>
      </c>
      <c r="K72" s="324"/>
      <c r="L72" s="342">
        <v>1.1684373566749855</v>
      </c>
      <c r="M72" s="342">
        <v>14.278089952597384</v>
      </c>
      <c r="N72" s="342">
        <v>21.751924373505972</v>
      </c>
      <c r="O72" s="342">
        <v>46.641825084789616</v>
      </c>
      <c r="P72" s="342">
        <v>40.072060885296196</v>
      </c>
      <c r="Q72" s="372">
        <v>123.91233765286415</v>
      </c>
      <c r="R72" s="324"/>
    </row>
    <row r="73" spans="1:18" ht="33.75" customHeight="1" x14ac:dyDescent="0.2">
      <c r="A73" s="324"/>
      <c r="B73" s="338"/>
      <c r="C73" s="240"/>
      <c r="D73" s="240"/>
      <c r="E73" s="339"/>
      <c r="F73" s="339"/>
      <c r="G73" s="339"/>
      <c r="H73" s="339"/>
      <c r="I73" s="339"/>
      <c r="J73" s="339"/>
      <c r="K73" s="324"/>
      <c r="L73" s="339"/>
      <c r="M73" s="339"/>
      <c r="N73" s="339"/>
      <c r="O73" s="339"/>
      <c r="P73" s="339"/>
      <c r="Q73" s="339"/>
      <c r="R73" s="324"/>
    </row>
    <row r="74" spans="1:18" ht="24" customHeight="1" x14ac:dyDescent="0.2">
      <c r="A74" s="324"/>
      <c r="B74" s="108" t="s">
        <v>499</v>
      </c>
      <c r="C74" s="108"/>
      <c r="D74" s="108"/>
      <c r="E74" s="108"/>
      <c r="F74" s="108"/>
      <c r="G74" s="108"/>
      <c r="H74" s="108"/>
      <c r="I74" s="108"/>
      <c r="J74" s="108"/>
      <c r="K74" s="324"/>
      <c r="L74" s="108" t="s">
        <v>500</v>
      </c>
      <c r="M74" s="108"/>
      <c r="N74" s="108"/>
      <c r="O74" s="108"/>
      <c r="P74" s="108"/>
      <c r="Q74" s="108"/>
      <c r="R74" s="324"/>
    </row>
    <row r="75" spans="1:18" ht="18" customHeight="1" x14ac:dyDescent="0.2">
      <c r="A75" s="324"/>
      <c r="B75" s="324"/>
      <c r="C75" s="104"/>
      <c r="D75" s="104"/>
      <c r="E75" s="299"/>
      <c r="F75" s="300"/>
      <c r="G75" s="300"/>
      <c r="H75" s="300"/>
      <c r="I75" s="348"/>
      <c r="J75" s="300"/>
      <c r="K75" s="324"/>
      <c r="L75" s="299"/>
      <c r="M75" s="300"/>
      <c r="N75" s="300"/>
      <c r="O75" s="300"/>
      <c r="P75" s="348"/>
      <c r="Q75" s="300"/>
      <c r="R75" s="324"/>
    </row>
    <row r="76" spans="1:18" ht="18" customHeight="1" x14ac:dyDescent="0.2">
      <c r="A76" s="324"/>
      <c r="B76" s="104" t="s">
        <v>109</v>
      </c>
      <c r="C76" s="349"/>
      <c r="D76" s="350" t="s">
        <v>70</v>
      </c>
      <c r="E76" s="299">
        <v>6611.5898651884218</v>
      </c>
      <c r="F76" s="300">
        <v>6797.6740985074412</v>
      </c>
      <c r="G76" s="300">
        <v>6806.6712150855337</v>
      </c>
      <c r="H76" s="300">
        <v>6226.7574449842623</v>
      </c>
      <c r="I76" s="348">
        <v>6284.8245032885497</v>
      </c>
      <c r="J76" s="300">
        <v>32727.517127054209</v>
      </c>
      <c r="K76" s="324"/>
      <c r="L76" s="299">
        <v>288.875353543649</v>
      </c>
      <c r="M76" s="300">
        <v>330.19219866982075</v>
      </c>
      <c r="N76" s="300">
        <v>312.23626036695896</v>
      </c>
      <c r="O76" s="300">
        <v>337.69173927480915</v>
      </c>
      <c r="P76" s="348">
        <v>378.74947858768974</v>
      </c>
      <c r="Q76" s="300">
        <v>1647.7450304429276</v>
      </c>
      <c r="R76" s="324"/>
    </row>
    <row r="77" spans="1:18" x14ac:dyDescent="0.2">
      <c r="A77" s="324"/>
      <c r="B77" s="352" t="s">
        <v>115</v>
      </c>
      <c r="C77" s="349"/>
      <c r="D77" s="350" t="s">
        <v>70</v>
      </c>
      <c r="E77" s="299">
        <v>7703.849611315728</v>
      </c>
      <c r="F77" s="300">
        <v>4910.5671706696021</v>
      </c>
      <c r="G77" s="300">
        <v>14859.49718402912</v>
      </c>
      <c r="H77" s="300">
        <v>8956.3103238643453</v>
      </c>
      <c r="I77" s="348">
        <v>9085.5535733618399</v>
      </c>
      <c r="J77" s="300">
        <v>45515.777863240633</v>
      </c>
      <c r="K77" s="324"/>
      <c r="L77" s="299">
        <v>336.59865864237509</v>
      </c>
      <c r="M77" s="300">
        <v>238.52731791823408</v>
      </c>
      <c r="N77" s="300">
        <v>681.63624847807478</v>
      </c>
      <c r="O77" s="300">
        <v>485.72182833088118</v>
      </c>
      <c r="P77" s="348">
        <v>547.53297833387842</v>
      </c>
      <c r="Q77" s="300">
        <v>2290.0170317034435</v>
      </c>
      <c r="R77" s="324"/>
    </row>
    <row r="78" spans="1:18" ht="24" customHeight="1" x14ac:dyDescent="0.2">
      <c r="A78" s="324"/>
      <c r="B78" s="352" t="s">
        <v>72</v>
      </c>
      <c r="C78" s="349"/>
      <c r="D78" s="350" t="s">
        <v>70</v>
      </c>
      <c r="E78" s="299">
        <v>32776.975172533974</v>
      </c>
      <c r="F78" s="300">
        <v>23811.920614214105</v>
      </c>
      <c r="G78" s="300">
        <v>16057.15585084433</v>
      </c>
      <c r="H78" s="300">
        <v>9053.7188043962815</v>
      </c>
      <c r="I78" s="348">
        <v>2899.9795182226912</v>
      </c>
      <c r="J78" s="300">
        <v>84599.749960211382</v>
      </c>
      <c r="K78" s="324"/>
      <c r="L78" s="299">
        <v>1432.1003698234272</v>
      </c>
      <c r="M78" s="300">
        <v>1156.6471572805895</v>
      </c>
      <c r="N78" s="300">
        <v>736.5753591690227</v>
      </c>
      <c r="O78" s="300">
        <v>491.0045199246324</v>
      </c>
      <c r="P78" s="348">
        <v>174.76474161960959</v>
      </c>
      <c r="Q78" s="300">
        <v>3991.0921478172813</v>
      </c>
      <c r="R78" s="324"/>
    </row>
    <row r="79" spans="1:18" x14ac:dyDescent="0.2">
      <c r="A79" s="324"/>
      <c r="B79" s="352" t="s">
        <v>92</v>
      </c>
      <c r="C79" s="349"/>
      <c r="D79" s="353" t="s">
        <v>76</v>
      </c>
      <c r="E79" s="299">
        <v>1168.7727312329901</v>
      </c>
      <c r="F79" s="300">
        <v>954.00634398573129</v>
      </c>
      <c r="G79" s="300">
        <v>934.86449623959425</v>
      </c>
      <c r="H79" s="300">
        <v>950.66000007057983</v>
      </c>
      <c r="I79" s="348">
        <v>906.28828626531038</v>
      </c>
      <c r="J79" s="300">
        <v>4914.5918577942057</v>
      </c>
      <c r="K79" s="324"/>
      <c r="L79" s="299">
        <v>51.066330917591586</v>
      </c>
      <c r="M79" s="300">
        <v>46.340181612232641</v>
      </c>
      <c r="N79" s="300">
        <v>42.884191851188575</v>
      </c>
      <c r="O79" s="300">
        <v>51.55653351190324</v>
      </c>
      <c r="P79" s="348">
        <v>54.616674768485041</v>
      </c>
      <c r="Q79" s="300">
        <v>246.46391266140108</v>
      </c>
      <c r="R79" s="324"/>
    </row>
    <row r="80" spans="1:18" ht="18" customHeight="1" x14ac:dyDescent="0.2">
      <c r="A80" s="324"/>
      <c r="B80" s="352" t="s">
        <v>153</v>
      </c>
      <c r="C80" s="349"/>
      <c r="D80" s="353" t="s">
        <v>491</v>
      </c>
      <c r="E80" s="299">
        <v>15328.187097894284</v>
      </c>
      <c r="F80" s="300">
        <v>11809.493223600772</v>
      </c>
      <c r="G80" s="300">
        <v>11889.313359571281</v>
      </c>
      <c r="H80" s="300">
        <v>19281.073879344029</v>
      </c>
      <c r="I80" s="348">
        <v>20953.505487772174</v>
      </c>
      <c r="J80" s="300">
        <v>79261.57304818253</v>
      </c>
      <c r="K80" s="324"/>
      <c r="L80" s="299">
        <v>0</v>
      </c>
      <c r="M80" s="300">
        <v>0</v>
      </c>
      <c r="N80" s="300">
        <v>0</v>
      </c>
      <c r="O80" s="300">
        <v>0</v>
      </c>
      <c r="P80" s="348">
        <v>0</v>
      </c>
      <c r="Q80" s="300">
        <v>0</v>
      </c>
      <c r="R80" s="324"/>
    </row>
    <row r="81" spans="1:18" ht="18" customHeight="1" x14ac:dyDescent="0.2">
      <c r="A81" s="324"/>
      <c r="B81" s="354" t="s">
        <v>367</v>
      </c>
      <c r="C81" s="349"/>
      <c r="D81" s="353"/>
      <c r="E81" s="299">
        <v>0</v>
      </c>
      <c r="F81" s="300">
        <v>0</v>
      </c>
      <c r="G81" s="300">
        <v>0</v>
      </c>
      <c r="H81" s="300">
        <v>0</v>
      </c>
      <c r="I81" s="348">
        <v>0</v>
      </c>
      <c r="J81" s="300">
        <v>0</v>
      </c>
      <c r="K81" s="324"/>
      <c r="L81" s="299">
        <v>0</v>
      </c>
      <c r="M81" s="300">
        <v>0</v>
      </c>
      <c r="N81" s="300">
        <v>0</v>
      </c>
      <c r="O81" s="300">
        <v>0</v>
      </c>
      <c r="P81" s="348">
        <v>0</v>
      </c>
      <c r="Q81" s="300">
        <v>0</v>
      </c>
      <c r="R81" s="324"/>
    </row>
    <row r="82" spans="1:18" ht="18" customHeight="1" x14ac:dyDescent="0.2">
      <c r="A82" s="324"/>
      <c r="B82" s="359" t="s">
        <v>135</v>
      </c>
      <c r="C82" s="360"/>
      <c r="D82" s="361" t="s">
        <v>70</v>
      </c>
      <c r="E82" s="374">
        <v>13930.237499434792</v>
      </c>
      <c r="F82" s="375">
        <v>12705.673754184618</v>
      </c>
      <c r="G82" s="375">
        <v>12316.366961999174</v>
      </c>
      <c r="H82" s="375">
        <v>12550.145746316599</v>
      </c>
      <c r="I82" s="376">
        <v>12693.114943037916</v>
      </c>
      <c r="J82" s="362">
        <v>64195.538904973102</v>
      </c>
      <c r="K82" s="324"/>
      <c r="L82" s="374">
        <v>608.64366433012765</v>
      </c>
      <c r="M82" s="375">
        <v>617.16909220417074</v>
      </c>
      <c r="N82" s="375">
        <v>564.97754041634653</v>
      </c>
      <c r="O82" s="375">
        <v>680.62399775019549</v>
      </c>
      <c r="P82" s="376">
        <v>764.93952437552798</v>
      </c>
      <c r="Q82" s="362">
        <v>3236.3538190763684</v>
      </c>
      <c r="R82" s="324"/>
    </row>
    <row r="83" spans="1:18" ht="18" customHeight="1" x14ac:dyDescent="0.2">
      <c r="A83" s="324"/>
      <c r="B83" s="359" t="s">
        <v>138</v>
      </c>
      <c r="C83" s="363"/>
      <c r="D83" s="350" t="s">
        <v>70</v>
      </c>
      <c r="E83" s="377">
        <v>33858.548069934019</v>
      </c>
      <c r="F83" s="364">
        <v>31062.058826714932</v>
      </c>
      <c r="G83" s="364">
        <v>30172.209116559232</v>
      </c>
      <c r="H83" s="364">
        <v>30733.873914927852</v>
      </c>
      <c r="I83" s="365">
        <v>31078.582943998012</v>
      </c>
      <c r="J83" s="300">
        <v>156905.27287213405</v>
      </c>
      <c r="K83" s="324"/>
      <c r="L83" s="377">
        <v>1479.3567422679334</v>
      </c>
      <c r="M83" s="364">
        <v>1508.8174794164152</v>
      </c>
      <c r="N83" s="364">
        <v>1384.062406405792</v>
      </c>
      <c r="O83" s="364">
        <v>1666.7704545557208</v>
      </c>
      <c r="P83" s="365">
        <v>1872.9237513512562</v>
      </c>
      <c r="Q83" s="300">
        <v>7911.9308339971176</v>
      </c>
      <c r="R83" s="324"/>
    </row>
    <row r="84" spans="1:18" ht="18" customHeight="1" x14ac:dyDescent="0.2">
      <c r="A84" s="324"/>
      <c r="B84" s="359" t="s">
        <v>141</v>
      </c>
      <c r="C84" s="363"/>
      <c r="D84" s="350" t="s">
        <v>74</v>
      </c>
      <c r="E84" s="377">
        <v>6639.0708369207932</v>
      </c>
      <c r="F84" s="364">
        <v>6261.1611755810682</v>
      </c>
      <c r="G84" s="364">
        <v>6155.7027902145192</v>
      </c>
      <c r="H84" s="364">
        <v>6258.4053936789105</v>
      </c>
      <c r="I84" s="365">
        <v>6330.8822413633234</v>
      </c>
      <c r="J84" s="300">
        <v>31645.222437758614</v>
      </c>
      <c r="K84" s="324"/>
      <c r="L84" s="377">
        <v>290.07605951404184</v>
      </c>
      <c r="M84" s="364">
        <v>304.13146391427654</v>
      </c>
      <c r="N84" s="364">
        <v>282.37497572782104</v>
      </c>
      <c r="O84" s="364">
        <v>339.40808216010646</v>
      </c>
      <c r="P84" s="365">
        <v>381.52510808563511</v>
      </c>
      <c r="Q84" s="300">
        <v>1597.515689401881</v>
      </c>
      <c r="R84" s="324"/>
    </row>
    <row r="85" spans="1:18" ht="18" customHeight="1" x14ac:dyDescent="0.2">
      <c r="A85" s="324"/>
      <c r="B85" s="366" t="s">
        <v>73</v>
      </c>
      <c r="C85" s="367"/>
      <c r="D85" s="368" t="s">
        <v>70</v>
      </c>
      <c r="E85" s="369">
        <v>0</v>
      </c>
      <c r="F85" s="370">
        <v>0</v>
      </c>
      <c r="G85" s="370">
        <v>0</v>
      </c>
      <c r="H85" s="370">
        <v>0</v>
      </c>
      <c r="I85" s="371">
        <v>0</v>
      </c>
      <c r="J85" s="356">
        <v>0</v>
      </c>
      <c r="K85" s="324"/>
      <c r="L85" s="369">
        <v>0</v>
      </c>
      <c r="M85" s="370">
        <v>0</v>
      </c>
      <c r="N85" s="370">
        <v>0</v>
      </c>
      <c r="O85" s="370">
        <v>0</v>
      </c>
      <c r="P85" s="371">
        <v>0</v>
      </c>
      <c r="Q85" s="356">
        <v>0</v>
      </c>
      <c r="R85" s="324"/>
    </row>
    <row r="86" spans="1:18" ht="18" customHeight="1" x14ac:dyDescent="0.2">
      <c r="A86" s="324"/>
      <c r="B86" s="352" t="s">
        <v>78</v>
      </c>
      <c r="C86" s="349"/>
      <c r="D86" s="353" t="s">
        <v>78</v>
      </c>
      <c r="E86" s="299">
        <v>9817.7101220606819</v>
      </c>
      <c r="F86" s="300">
        <v>8213.7160308509865</v>
      </c>
      <c r="G86" s="300">
        <v>16497.871902936888</v>
      </c>
      <c r="H86" s="300">
        <v>8864.145391692673</v>
      </c>
      <c r="I86" s="348">
        <v>5147.4427775563981</v>
      </c>
      <c r="J86" s="300">
        <v>48540.886225097624</v>
      </c>
      <c r="K86" s="324"/>
      <c r="L86" s="299">
        <v>428.95801771251172</v>
      </c>
      <c r="M86" s="300">
        <v>398.97543132756437</v>
      </c>
      <c r="N86" s="300">
        <v>756.79192724477434</v>
      </c>
      <c r="O86" s="300">
        <v>480.72350672928042</v>
      </c>
      <c r="P86" s="351">
        <v>310.2061588258066</v>
      </c>
      <c r="Q86" s="300">
        <v>2375.6550418399374</v>
      </c>
      <c r="R86" s="324"/>
    </row>
    <row r="87" spans="1:18" ht="18" customHeight="1" thickBot="1" x14ac:dyDescent="0.25">
      <c r="A87" s="324"/>
      <c r="B87" s="341" t="s">
        <v>492</v>
      </c>
      <c r="C87" s="301"/>
      <c r="D87" s="301"/>
      <c r="E87" s="372">
        <v>127834.94100651568</v>
      </c>
      <c r="F87" s="342">
        <v>106526.27123830927</v>
      </c>
      <c r="G87" s="342">
        <v>115689.65287747968</v>
      </c>
      <c r="H87" s="342">
        <v>102875.09089927553</v>
      </c>
      <c r="I87" s="342">
        <v>95380.174274866207</v>
      </c>
      <c r="J87" s="372">
        <v>548306.13029644638</v>
      </c>
      <c r="K87" s="324"/>
      <c r="L87" s="372">
        <v>4915.6751967516466</v>
      </c>
      <c r="M87" s="342">
        <v>4600.8003223433043</v>
      </c>
      <c r="N87" s="342">
        <v>4761.5389096599974</v>
      </c>
      <c r="O87" s="342">
        <v>4533.5006622375222</v>
      </c>
      <c r="P87" s="342">
        <v>4485.2584159478865</v>
      </c>
      <c r="Q87" s="372">
        <v>23296.773506940357</v>
      </c>
      <c r="R87" s="542">
        <v>4.4374015825932832E-2</v>
      </c>
    </row>
    <row r="88" spans="1:18" ht="18" customHeight="1" x14ac:dyDescent="0.2">
      <c r="A88" s="324"/>
      <c r="B88" s="338"/>
      <c r="C88" s="338"/>
      <c r="D88" s="338"/>
      <c r="E88" s="338"/>
      <c r="F88" s="338"/>
      <c r="G88" s="338"/>
      <c r="H88" s="338"/>
      <c r="I88" s="338"/>
      <c r="J88" s="338"/>
      <c r="K88" s="338"/>
      <c r="L88" s="338"/>
      <c r="M88" s="338"/>
      <c r="N88" s="338"/>
      <c r="O88" s="338"/>
      <c r="P88" s="338"/>
      <c r="Q88" s="338"/>
      <c r="R88" s="338"/>
    </row>
    <row r="89" spans="1:18" ht="18" customHeight="1" thickBot="1" x14ac:dyDescent="0.25">
      <c r="A89" s="324"/>
      <c r="B89" s="341" t="s">
        <v>155</v>
      </c>
      <c r="C89" s="301"/>
      <c r="D89" s="373" t="s">
        <v>42</v>
      </c>
      <c r="E89" s="372">
        <v>2473.4960904059885</v>
      </c>
      <c r="F89" s="342">
        <v>4019.5007984444173</v>
      </c>
      <c r="G89" s="342">
        <v>2729.9108025907722</v>
      </c>
      <c r="H89" s="342">
        <v>4077.7670558105951</v>
      </c>
      <c r="I89" s="342">
        <v>2791.2143161114541</v>
      </c>
      <c r="J89" s="372">
        <v>16091.889063363227</v>
      </c>
      <c r="K89" s="324"/>
      <c r="L89" s="342">
        <v>108.07265304931389</v>
      </c>
      <c r="M89" s="342">
        <v>195.24440079951319</v>
      </c>
      <c r="N89" s="342">
        <v>125.22672437111305</v>
      </c>
      <c r="O89" s="342">
        <v>221.14692303349875</v>
      </c>
      <c r="P89" s="342">
        <v>168.21010138000474</v>
      </c>
      <c r="Q89" s="372">
        <v>817.90080263344362</v>
      </c>
      <c r="R89" s="324"/>
    </row>
    <row r="90" spans="1:18" ht="33.75" customHeight="1" x14ac:dyDescent="0.2">
      <c r="A90" s="324"/>
      <c r="B90" s="338"/>
      <c r="C90" s="240"/>
      <c r="D90" s="353"/>
      <c r="E90" s="339"/>
      <c r="F90" s="339"/>
      <c r="G90" s="339"/>
      <c r="H90" s="339"/>
      <c r="I90" s="339"/>
      <c r="J90" s="339"/>
      <c r="K90" s="324"/>
      <c r="L90" s="339"/>
      <c r="M90" s="339"/>
      <c r="N90" s="339"/>
      <c r="O90" s="339"/>
      <c r="P90" s="339"/>
      <c r="Q90" s="339"/>
      <c r="R90" s="324"/>
    </row>
    <row r="91" spans="1:18" ht="24" customHeight="1" x14ac:dyDescent="0.2">
      <c r="A91" s="324"/>
      <c r="B91" s="108" t="s">
        <v>501</v>
      </c>
      <c r="C91" s="108"/>
      <c r="D91" s="108"/>
      <c r="E91" s="108"/>
      <c r="F91" s="108"/>
      <c r="G91" s="108"/>
      <c r="H91" s="108"/>
      <c r="I91" s="108"/>
      <c r="J91" s="108"/>
      <c r="K91" s="324"/>
      <c r="L91" s="108" t="s">
        <v>502</v>
      </c>
      <c r="M91" s="108"/>
      <c r="N91" s="108"/>
      <c r="O91" s="108"/>
      <c r="P91" s="108"/>
      <c r="Q91" s="108"/>
      <c r="R91" s="324"/>
    </row>
    <row r="92" spans="1:18" ht="18" customHeight="1" x14ac:dyDescent="0.2">
      <c r="A92" s="324"/>
      <c r="B92" s="324"/>
      <c r="C92" s="104"/>
      <c r="D92" s="104"/>
      <c r="E92" s="299"/>
      <c r="F92" s="300"/>
      <c r="G92" s="300"/>
      <c r="H92" s="300"/>
      <c r="I92" s="348"/>
      <c r="J92" s="300"/>
      <c r="K92" s="324"/>
      <c r="L92" s="299"/>
      <c r="M92" s="300"/>
      <c r="N92" s="300"/>
      <c r="O92" s="300"/>
      <c r="P92" s="348"/>
      <c r="Q92" s="300"/>
      <c r="R92" s="324"/>
    </row>
    <row r="93" spans="1:18" ht="18" customHeight="1" x14ac:dyDescent="0.2">
      <c r="A93" s="324"/>
      <c r="B93" s="104" t="s">
        <v>109</v>
      </c>
      <c r="C93" s="349"/>
      <c r="D93" s="350" t="s">
        <v>70</v>
      </c>
      <c r="E93" s="299">
        <v>6611.5898651884218</v>
      </c>
      <c r="F93" s="300">
        <v>6797.6740985074412</v>
      </c>
      <c r="G93" s="300">
        <v>6806.6712150855337</v>
      </c>
      <c r="H93" s="300">
        <v>6226.7574449842623</v>
      </c>
      <c r="I93" s="348">
        <v>6284.8245032885497</v>
      </c>
      <c r="J93" s="300">
        <v>32727.517127054209</v>
      </c>
      <c r="K93" s="324"/>
      <c r="L93" s="299">
        <v>0</v>
      </c>
      <c r="M93" s="300">
        <v>0</v>
      </c>
      <c r="N93" s="300">
        <v>0</v>
      </c>
      <c r="O93" s="300">
        <v>0</v>
      </c>
      <c r="P93" s="348">
        <v>0</v>
      </c>
      <c r="Q93" s="300">
        <v>0</v>
      </c>
      <c r="R93" s="324"/>
    </row>
    <row r="94" spans="1:18" ht="18" customHeight="1" x14ac:dyDescent="0.2">
      <c r="A94" s="324"/>
      <c r="B94" s="352" t="s">
        <v>115</v>
      </c>
      <c r="C94" s="349"/>
      <c r="D94" s="350" t="s">
        <v>70</v>
      </c>
      <c r="E94" s="299">
        <v>7529.2847683532336</v>
      </c>
      <c r="F94" s="300">
        <v>4734.4905037162471</v>
      </c>
      <c r="G94" s="300">
        <v>14683.178239954734</v>
      </c>
      <c r="H94" s="300">
        <v>8778.0159346498986</v>
      </c>
      <c r="I94" s="348">
        <v>8905.7627674821142</v>
      </c>
      <c r="J94" s="300">
        <v>44630.732214156225</v>
      </c>
      <c r="K94" s="324"/>
      <c r="L94" s="299">
        <v>-174.56484296249437</v>
      </c>
      <c r="M94" s="300">
        <v>-176.07666695335502</v>
      </c>
      <c r="N94" s="300">
        <v>-176.31894407438631</v>
      </c>
      <c r="O94" s="300">
        <v>-178.29438921444671</v>
      </c>
      <c r="P94" s="348">
        <v>-179.79080587972567</v>
      </c>
      <c r="Q94" s="300">
        <v>-885.04564908440807</v>
      </c>
      <c r="R94" s="324"/>
    </row>
    <row r="95" spans="1:18" ht="18" customHeight="1" x14ac:dyDescent="0.2">
      <c r="A95" s="324"/>
      <c r="B95" s="352" t="s">
        <v>72</v>
      </c>
      <c r="C95" s="349"/>
      <c r="D95" s="350" t="s">
        <v>70</v>
      </c>
      <c r="E95" s="299">
        <v>32776.975172533974</v>
      </c>
      <c r="F95" s="300">
        <v>23811.920614214105</v>
      </c>
      <c r="G95" s="300">
        <v>16057.15585084433</v>
      </c>
      <c r="H95" s="300">
        <v>9053.7188043962815</v>
      </c>
      <c r="I95" s="348">
        <v>2899.9795182226912</v>
      </c>
      <c r="J95" s="300">
        <v>84599.749960211382</v>
      </c>
      <c r="K95" s="324"/>
      <c r="L95" s="299">
        <v>0</v>
      </c>
      <c r="M95" s="300">
        <v>0</v>
      </c>
      <c r="N95" s="300">
        <v>0</v>
      </c>
      <c r="O95" s="300">
        <v>0</v>
      </c>
      <c r="P95" s="348">
        <v>0</v>
      </c>
      <c r="Q95" s="300">
        <v>0</v>
      </c>
      <c r="R95" s="324"/>
    </row>
    <row r="96" spans="1:18" x14ac:dyDescent="0.2">
      <c r="A96" s="324"/>
      <c r="B96" s="352" t="s">
        <v>92</v>
      </c>
      <c r="C96" s="349"/>
      <c r="D96" s="353" t="s">
        <v>76</v>
      </c>
      <c r="E96" s="299">
        <v>1168.7727312329901</v>
      </c>
      <c r="F96" s="300">
        <v>954.00634398573129</v>
      </c>
      <c r="G96" s="300">
        <v>934.86449623959425</v>
      </c>
      <c r="H96" s="300">
        <v>950.66000007057983</v>
      </c>
      <c r="I96" s="348">
        <v>906.28828626531038</v>
      </c>
      <c r="J96" s="300">
        <v>4914.5918577942057</v>
      </c>
      <c r="K96" s="324"/>
      <c r="L96" s="299">
        <v>0</v>
      </c>
      <c r="M96" s="300">
        <v>0</v>
      </c>
      <c r="N96" s="300">
        <v>0</v>
      </c>
      <c r="O96" s="300">
        <v>0</v>
      </c>
      <c r="P96" s="348">
        <v>0</v>
      </c>
      <c r="Q96" s="300">
        <v>0</v>
      </c>
      <c r="R96" s="324"/>
    </row>
    <row r="97" spans="1:18" x14ac:dyDescent="0.2">
      <c r="A97" s="324"/>
      <c r="B97" s="352" t="s">
        <v>153</v>
      </c>
      <c r="C97" s="349"/>
      <c r="D97" s="353" t="s">
        <v>491</v>
      </c>
      <c r="E97" s="299">
        <v>15328.187097894284</v>
      </c>
      <c r="F97" s="300">
        <v>11809.493223600772</v>
      </c>
      <c r="G97" s="300">
        <v>11889.313359571281</v>
      </c>
      <c r="H97" s="300">
        <v>19281.073879344029</v>
      </c>
      <c r="I97" s="348">
        <v>20953.505487772174</v>
      </c>
      <c r="J97" s="300">
        <v>79261.57304818253</v>
      </c>
      <c r="K97" s="324"/>
      <c r="L97" s="299">
        <v>0</v>
      </c>
      <c r="M97" s="300">
        <v>0</v>
      </c>
      <c r="N97" s="300">
        <v>0</v>
      </c>
      <c r="O97" s="300">
        <v>0</v>
      </c>
      <c r="P97" s="348">
        <v>0</v>
      </c>
      <c r="Q97" s="300">
        <v>0</v>
      </c>
      <c r="R97" s="324"/>
    </row>
    <row r="98" spans="1:18" x14ac:dyDescent="0.2">
      <c r="A98" s="324"/>
      <c r="B98" s="354" t="s">
        <v>367</v>
      </c>
      <c r="C98" s="349"/>
      <c r="D98" s="353"/>
      <c r="E98" s="299">
        <v>0</v>
      </c>
      <c r="F98" s="300">
        <v>0</v>
      </c>
      <c r="G98" s="300">
        <v>0</v>
      </c>
      <c r="H98" s="300">
        <v>0</v>
      </c>
      <c r="I98" s="348">
        <v>0</v>
      </c>
      <c r="J98" s="300">
        <v>0</v>
      </c>
      <c r="K98" s="324"/>
      <c r="L98" s="299">
        <v>0</v>
      </c>
      <c r="M98" s="300">
        <v>0</v>
      </c>
      <c r="N98" s="300">
        <v>0</v>
      </c>
      <c r="O98" s="300">
        <v>0</v>
      </c>
      <c r="P98" s="348">
        <v>0</v>
      </c>
      <c r="Q98" s="300">
        <v>0</v>
      </c>
      <c r="R98" s="324"/>
    </row>
    <row r="99" spans="1:18" x14ac:dyDescent="0.2">
      <c r="A99" s="324"/>
      <c r="B99" s="359" t="s">
        <v>135</v>
      </c>
      <c r="C99" s="360"/>
      <c r="D99" s="361" t="s">
        <v>70</v>
      </c>
      <c r="E99" s="374">
        <v>13930.237499434792</v>
      </c>
      <c r="F99" s="375">
        <v>12705.673754184618</v>
      </c>
      <c r="G99" s="375">
        <v>12316.366961999174</v>
      </c>
      <c r="H99" s="375">
        <v>12550.145746316599</v>
      </c>
      <c r="I99" s="376">
        <v>12693.114943037916</v>
      </c>
      <c r="J99" s="362">
        <v>64195.538904973102</v>
      </c>
      <c r="K99" s="324"/>
      <c r="L99" s="374">
        <v>0</v>
      </c>
      <c r="M99" s="375">
        <v>0</v>
      </c>
      <c r="N99" s="375">
        <v>0</v>
      </c>
      <c r="O99" s="375">
        <v>0</v>
      </c>
      <c r="P99" s="376">
        <v>0</v>
      </c>
      <c r="Q99" s="362">
        <v>0</v>
      </c>
      <c r="R99" s="324"/>
    </row>
    <row r="100" spans="1:18" x14ac:dyDescent="0.2">
      <c r="A100" s="324"/>
      <c r="B100" s="359" t="s">
        <v>138</v>
      </c>
      <c r="C100" s="363"/>
      <c r="D100" s="350" t="s">
        <v>70</v>
      </c>
      <c r="E100" s="377">
        <v>32126.172663356978</v>
      </c>
      <c r="F100" s="364">
        <v>29316.318451131672</v>
      </c>
      <c r="G100" s="364">
        <v>28425.2144267607</v>
      </c>
      <c r="H100" s="364">
        <v>28964.832005958593</v>
      </c>
      <c r="I100" s="365">
        <v>29293.720824349613</v>
      </c>
      <c r="J100" s="300">
        <v>148126.25837155757</v>
      </c>
      <c r="K100" s="324"/>
      <c r="L100" s="377">
        <v>-1732.3754065770408</v>
      </c>
      <c r="M100" s="364">
        <v>-1745.7403755832602</v>
      </c>
      <c r="N100" s="364">
        <v>-1746.9946897985319</v>
      </c>
      <c r="O100" s="364">
        <v>-1769.0419089692587</v>
      </c>
      <c r="P100" s="365">
        <v>-1784.8621196483982</v>
      </c>
      <c r="Q100" s="300">
        <v>-8779.0145005764898</v>
      </c>
      <c r="R100" s="324"/>
    </row>
    <row r="101" spans="1:18" x14ac:dyDescent="0.2">
      <c r="A101" s="324"/>
      <c r="B101" s="359" t="s">
        <v>141</v>
      </c>
      <c r="C101" s="363"/>
      <c r="D101" s="350" t="s">
        <v>74</v>
      </c>
      <c r="E101" s="377">
        <v>6639.0708369207932</v>
      </c>
      <c r="F101" s="364">
        <v>6261.1611755810682</v>
      </c>
      <c r="G101" s="364">
        <v>6155.7027902145192</v>
      </c>
      <c r="H101" s="364">
        <v>6258.4053936789105</v>
      </c>
      <c r="I101" s="365">
        <v>6330.8822413633234</v>
      </c>
      <c r="J101" s="300">
        <v>31645.222437758614</v>
      </c>
      <c r="K101" s="324"/>
      <c r="L101" s="377">
        <v>0</v>
      </c>
      <c r="M101" s="364">
        <v>0</v>
      </c>
      <c r="N101" s="364">
        <v>0</v>
      </c>
      <c r="O101" s="364">
        <v>0</v>
      </c>
      <c r="P101" s="365">
        <v>0</v>
      </c>
      <c r="Q101" s="300">
        <v>0</v>
      </c>
      <c r="R101" s="324"/>
    </row>
    <row r="102" spans="1:18" x14ac:dyDescent="0.2">
      <c r="A102" s="324"/>
      <c r="B102" s="366" t="s">
        <v>73</v>
      </c>
      <c r="C102" s="367"/>
      <c r="D102" s="368" t="s">
        <v>70</v>
      </c>
      <c r="E102" s="369">
        <v>0</v>
      </c>
      <c r="F102" s="370">
        <v>0</v>
      </c>
      <c r="G102" s="370">
        <v>0</v>
      </c>
      <c r="H102" s="370">
        <v>0</v>
      </c>
      <c r="I102" s="371">
        <v>0</v>
      </c>
      <c r="J102" s="356">
        <v>0</v>
      </c>
      <c r="K102" s="324"/>
      <c r="L102" s="369">
        <v>0</v>
      </c>
      <c r="M102" s="370">
        <v>0</v>
      </c>
      <c r="N102" s="370">
        <v>0</v>
      </c>
      <c r="O102" s="370">
        <v>0</v>
      </c>
      <c r="P102" s="371">
        <v>0</v>
      </c>
      <c r="Q102" s="356">
        <v>0</v>
      </c>
      <c r="R102" s="324"/>
    </row>
    <row r="103" spans="1:18" x14ac:dyDescent="0.2">
      <c r="A103" s="324"/>
      <c r="B103" s="352" t="s">
        <v>78</v>
      </c>
      <c r="C103" s="349"/>
      <c r="D103" s="353" t="s">
        <v>78</v>
      </c>
      <c r="E103" s="299">
        <v>8380.938455494801</v>
      </c>
      <c r="F103" s="300">
        <v>6765.8599257045535</v>
      </c>
      <c r="G103" s="300">
        <v>15048.975513381756</v>
      </c>
      <c r="H103" s="300">
        <v>7396.9638084602302</v>
      </c>
      <c r="I103" s="348">
        <v>3667.1404640384799</v>
      </c>
      <c r="J103" s="300">
        <v>41259.87816707982</v>
      </c>
      <c r="K103" s="324"/>
      <c r="L103" s="299">
        <v>-1436.7716665658809</v>
      </c>
      <c r="M103" s="300">
        <v>-1447.856105146433</v>
      </c>
      <c r="N103" s="300">
        <v>-1448.8963895551315</v>
      </c>
      <c r="O103" s="300">
        <v>-1467.1815832324428</v>
      </c>
      <c r="P103" s="351">
        <v>-1480.3023135179183</v>
      </c>
      <c r="Q103" s="300">
        <v>-7281.0080580178064</v>
      </c>
      <c r="R103" s="324"/>
    </row>
    <row r="104" spans="1:18" ht="15" thickBot="1" x14ac:dyDescent="0.25">
      <c r="A104" s="324"/>
      <c r="B104" s="341" t="s">
        <v>492</v>
      </c>
      <c r="C104" s="301"/>
      <c r="D104" s="301"/>
      <c r="E104" s="372">
        <v>124491.22909041027</v>
      </c>
      <c r="F104" s="342">
        <v>103156.59809062623</v>
      </c>
      <c r="G104" s="342">
        <v>112317.44285405162</v>
      </c>
      <c r="H104" s="342">
        <v>99460.573017859395</v>
      </c>
      <c r="I104" s="342">
        <v>91935.219035820177</v>
      </c>
      <c r="J104" s="372">
        <v>531361.06208876777</v>
      </c>
      <c r="K104" s="324"/>
      <c r="L104" s="372">
        <v>-3343.7119161054143</v>
      </c>
      <c r="M104" s="342">
        <v>-3369.6731476830464</v>
      </c>
      <c r="N104" s="342">
        <v>-3372.2100234280515</v>
      </c>
      <c r="O104" s="342">
        <v>-3414.5178814161336</v>
      </c>
      <c r="P104" s="342">
        <v>-3444.9552390460303</v>
      </c>
      <c r="Q104" s="372">
        <v>-16945.068207678676</v>
      </c>
      <c r="R104" s="324"/>
    </row>
    <row r="105" spans="1:18" x14ac:dyDescent="0.2">
      <c r="A105" s="324"/>
      <c r="B105" s="324"/>
      <c r="C105" s="55"/>
      <c r="D105" s="55"/>
      <c r="E105" s="378"/>
      <c r="F105" s="378"/>
      <c r="G105" s="378"/>
      <c r="H105" s="378"/>
      <c r="I105" s="378"/>
      <c r="J105" s="338"/>
      <c r="K105" s="324"/>
      <c r="L105" s="338"/>
      <c r="M105" s="338"/>
      <c r="N105" s="338"/>
      <c r="O105" s="338"/>
      <c r="P105" s="338"/>
      <c r="Q105" s="338"/>
      <c r="R105" s="324"/>
    </row>
    <row r="106" spans="1:18" s="380" customFormat="1" ht="18" customHeight="1" thickBot="1" x14ac:dyDescent="0.25">
      <c r="A106" s="47"/>
      <c r="B106" s="341" t="s">
        <v>155</v>
      </c>
      <c r="C106" s="193"/>
      <c r="D106" s="379" t="s">
        <v>42</v>
      </c>
      <c r="E106" s="372">
        <v>2473.4960904059885</v>
      </c>
      <c r="F106" s="342">
        <v>4019.5007984444173</v>
      </c>
      <c r="G106" s="342">
        <v>2729.9108025907722</v>
      </c>
      <c r="H106" s="342">
        <v>4077.7670558105951</v>
      </c>
      <c r="I106" s="342">
        <v>2791.2143161114541</v>
      </c>
      <c r="J106" s="372">
        <v>16091.889063363227</v>
      </c>
      <c r="K106" s="47"/>
      <c r="L106" s="342">
        <v>0</v>
      </c>
      <c r="M106" s="342">
        <v>0</v>
      </c>
      <c r="N106" s="342">
        <v>0</v>
      </c>
      <c r="O106" s="342">
        <v>0</v>
      </c>
      <c r="P106" s="342">
        <v>0</v>
      </c>
      <c r="Q106" s="372">
        <v>0</v>
      </c>
      <c r="R106" s="47"/>
    </row>
    <row r="107" spans="1:18" x14ac:dyDescent="0.2">
      <c r="A107" s="324"/>
      <c r="B107" s="324"/>
      <c r="C107" s="55"/>
      <c r="D107" s="55"/>
      <c r="E107" s="378"/>
      <c r="F107" s="378"/>
      <c r="G107" s="378"/>
      <c r="H107" s="378"/>
      <c r="I107" s="378"/>
      <c r="J107" s="378"/>
      <c r="K107" s="324"/>
      <c r="L107" s="378"/>
      <c r="M107" s="378"/>
      <c r="N107" s="378"/>
      <c r="O107" s="378"/>
      <c r="P107" s="378"/>
      <c r="Q107" s="378"/>
      <c r="R107" s="324"/>
    </row>
    <row r="108" spans="1:18" x14ac:dyDescent="0.2">
      <c r="A108" s="324"/>
      <c r="B108" s="324"/>
      <c r="C108" s="324"/>
      <c r="D108" s="324"/>
      <c r="E108" s="324"/>
      <c r="F108" s="324"/>
      <c r="G108" s="324"/>
      <c r="H108" s="324"/>
      <c r="I108" s="324"/>
      <c r="J108" s="324"/>
      <c r="K108" s="324"/>
      <c r="L108" s="324"/>
      <c r="M108" s="324"/>
      <c r="N108" s="324"/>
      <c r="O108" s="324"/>
      <c r="P108" s="324"/>
      <c r="Q108" s="324"/>
      <c r="R108" s="324"/>
    </row>
  </sheetData>
  <hyperlinks>
    <hyperlink ref="B3" location="Contents!A1" display="Contents!A1" xr:uid="{B4EEB270-EA5A-45C4-AB65-02BE1FCFC4EB}"/>
  </hyperlinks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7A1BD8-F67E-4971-A526-4DBE97F3EE6D}">
  <sheetPr>
    <tabColor theme="0"/>
  </sheetPr>
  <dimension ref="A1:M21"/>
  <sheetViews>
    <sheetView workbookViewId="0">
      <selection activeCell="L10" sqref="L10"/>
    </sheetView>
  </sheetViews>
  <sheetFormatPr defaultRowHeight="14.25" x14ac:dyDescent="0.2"/>
  <cols>
    <col min="1" max="1" width="4.7109375" style="326" customWidth="1"/>
    <col min="2" max="6" width="9.140625" style="326"/>
    <col min="7" max="11" width="10.7109375" style="326" bestFit="1" customWidth="1"/>
    <col min="12" max="12" width="11.85546875" style="326" bestFit="1" customWidth="1"/>
    <col min="13" max="13" width="4.7109375" style="326" customWidth="1"/>
    <col min="14" max="16384" width="9.140625" style="326"/>
  </cols>
  <sheetData>
    <row r="1" spans="1:13" x14ac:dyDescent="0.2">
      <c r="A1" s="324"/>
      <c r="B1" s="324"/>
      <c r="C1" s="324"/>
      <c r="D1" s="324"/>
      <c r="E1" s="324"/>
      <c r="F1" s="324"/>
      <c r="G1" s="324"/>
      <c r="H1" s="324"/>
      <c r="I1" s="324"/>
      <c r="J1" s="324"/>
      <c r="K1" s="324"/>
      <c r="L1" s="324"/>
      <c r="M1" s="325"/>
    </row>
    <row r="2" spans="1:13" ht="27.75" customHeight="1" x14ac:dyDescent="0.25">
      <c r="A2" s="324"/>
      <c r="B2" s="99" t="s">
        <v>42</v>
      </c>
      <c r="C2" s="327"/>
      <c r="D2" s="327"/>
      <c r="E2" s="327"/>
      <c r="F2" s="328"/>
      <c r="G2" s="328"/>
      <c r="H2" s="328"/>
      <c r="I2" s="328"/>
      <c r="J2" s="328"/>
      <c r="K2" s="328"/>
      <c r="L2" s="329"/>
      <c r="M2" s="324"/>
    </row>
    <row r="3" spans="1:13" x14ac:dyDescent="0.2">
      <c r="A3" s="324"/>
      <c r="B3" s="57" t="s">
        <v>68</v>
      </c>
      <c r="C3" s="324"/>
      <c r="D3" s="324"/>
      <c r="E3" s="324"/>
      <c r="F3" s="324"/>
      <c r="G3" s="324"/>
      <c r="H3" s="324"/>
      <c r="I3" s="324"/>
      <c r="J3" s="324"/>
      <c r="K3" s="324"/>
      <c r="L3" s="324"/>
      <c r="M3" s="324"/>
    </row>
    <row r="4" spans="1:13" ht="32.25" x14ac:dyDescent="0.2">
      <c r="A4" s="324"/>
      <c r="B4" s="330"/>
      <c r="C4" s="331"/>
      <c r="D4" s="331"/>
      <c r="E4" s="332"/>
      <c r="F4" s="333"/>
      <c r="G4" s="224" t="s">
        <v>251</v>
      </c>
      <c r="H4" s="224" t="s">
        <v>252</v>
      </c>
      <c r="I4" s="224" t="s">
        <v>253</v>
      </c>
      <c r="J4" s="224" t="s">
        <v>254</v>
      </c>
      <c r="K4" s="334" t="s">
        <v>255</v>
      </c>
      <c r="L4" s="226" t="s">
        <v>303</v>
      </c>
      <c r="M4" s="324"/>
    </row>
    <row r="5" spans="1:13" ht="18" x14ac:dyDescent="0.2">
      <c r="A5" s="324"/>
      <c r="B5" s="108" t="s">
        <v>503</v>
      </c>
      <c r="C5" s="335"/>
      <c r="D5" s="335"/>
      <c r="E5" s="335"/>
      <c r="F5" s="336"/>
      <c r="G5" s="336"/>
      <c r="H5" s="336"/>
      <c r="I5" s="336"/>
      <c r="J5" s="336"/>
      <c r="K5" s="336"/>
      <c r="L5" s="337"/>
      <c r="M5" s="324"/>
    </row>
    <row r="6" spans="1:13" x14ac:dyDescent="0.2">
      <c r="A6" s="324"/>
      <c r="B6" s="104" t="s">
        <v>406</v>
      </c>
      <c r="C6" s="55"/>
      <c r="D6" s="104"/>
      <c r="E6" s="432"/>
      <c r="F6" s="433"/>
      <c r="G6" s="434">
        <v>0</v>
      </c>
      <c r="H6" s="434">
        <v>199.60000000000002</v>
      </c>
      <c r="I6" s="434">
        <v>199.60000000000002</v>
      </c>
      <c r="J6" s="434">
        <v>199.60000000000002</v>
      </c>
      <c r="K6" s="435">
        <v>199.60000000000002</v>
      </c>
      <c r="L6" s="434">
        <v>798.40000000000009</v>
      </c>
      <c r="M6" s="324"/>
    </row>
    <row r="7" spans="1:13" x14ac:dyDescent="0.2">
      <c r="A7" s="324"/>
      <c r="B7" s="104" t="s">
        <v>408</v>
      </c>
      <c r="C7" s="55"/>
      <c r="D7" s="104"/>
      <c r="E7" s="432"/>
      <c r="F7" s="433"/>
      <c r="G7" s="434">
        <v>100</v>
      </c>
      <c r="H7" s="434">
        <v>100</v>
      </c>
      <c r="I7" s="434">
        <v>100</v>
      </c>
      <c r="J7" s="434">
        <v>100</v>
      </c>
      <c r="K7" s="435">
        <v>100</v>
      </c>
      <c r="L7" s="434">
        <v>500</v>
      </c>
      <c r="M7" s="324"/>
    </row>
    <row r="8" spans="1:13" x14ac:dyDescent="0.2">
      <c r="A8" s="324"/>
      <c r="B8" s="104" t="s">
        <v>410</v>
      </c>
      <c r="C8" s="55"/>
      <c r="D8" s="104"/>
      <c r="E8" s="432"/>
      <c r="F8" s="433"/>
      <c r="G8" s="434">
        <v>1138</v>
      </c>
      <c r="H8" s="434">
        <v>1138</v>
      </c>
      <c r="I8" s="434">
        <v>1138</v>
      </c>
      <c r="J8" s="434">
        <v>1138</v>
      </c>
      <c r="K8" s="435">
        <v>1138</v>
      </c>
      <c r="L8" s="434">
        <v>5690</v>
      </c>
      <c r="M8" s="324"/>
    </row>
    <row r="9" spans="1:13" x14ac:dyDescent="0.2">
      <c r="A9" s="324"/>
      <c r="B9" s="104" t="s">
        <v>379</v>
      </c>
      <c r="C9" s="55"/>
      <c r="D9" s="104"/>
      <c r="E9" s="432"/>
      <c r="F9" s="433"/>
      <c r="G9" s="434">
        <v>0</v>
      </c>
      <c r="H9" s="434">
        <v>1120</v>
      </c>
      <c r="I9" s="434">
        <v>0</v>
      </c>
      <c r="J9" s="434">
        <v>1120</v>
      </c>
      <c r="K9" s="435">
        <v>0</v>
      </c>
      <c r="L9" s="434">
        <v>2240</v>
      </c>
      <c r="M9" s="324"/>
    </row>
    <row r="10" spans="1:13" x14ac:dyDescent="0.2">
      <c r="A10" s="324"/>
      <c r="B10" s="104" t="s">
        <v>381</v>
      </c>
      <c r="C10" s="55"/>
      <c r="D10" s="104"/>
      <c r="E10" s="432"/>
      <c r="F10" s="436"/>
      <c r="G10" s="434">
        <v>920</v>
      </c>
      <c r="H10" s="434">
        <v>920</v>
      </c>
      <c r="I10" s="434">
        <v>920</v>
      </c>
      <c r="J10" s="434">
        <v>920</v>
      </c>
      <c r="K10" s="437">
        <v>920</v>
      </c>
      <c r="L10" s="434">
        <v>4600</v>
      </c>
      <c r="M10" s="324"/>
    </row>
    <row r="11" spans="1:13" ht="15" thickBot="1" x14ac:dyDescent="0.25">
      <c r="A11" s="324"/>
      <c r="B11" s="438" t="s">
        <v>504</v>
      </c>
      <c r="C11" s="439"/>
      <c r="D11" s="303"/>
      <c r="E11" s="303"/>
      <c r="F11" s="445"/>
      <c r="G11" s="440">
        <v>2158</v>
      </c>
      <c r="H11" s="440">
        <v>3477.6</v>
      </c>
      <c r="I11" s="440">
        <v>2357.6</v>
      </c>
      <c r="J11" s="440">
        <v>3477.6</v>
      </c>
      <c r="K11" s="441">
        <v>2357.6</v>
      </c>
      <c r="L11" s="440">
        <v>13828.400000000001</v>
      </c>
      <c r="M11" s="324"/>
    </row>
    <row r="12" spans="1:13" x14ac:dyDescent="0.2">
      <c r="A12" s="324"/>
      <c r="B12" s="324"/>
      <c r="C12" s="324"/>
      <c r="D12" s="324"/>
      <c r="E12" s="324"/>
      <c r="F12" s="324"/>
      <c r="G12" s="324"/>
      <c r="H12" s="324"/>
      <c r="I12" s="324"/>
      <c r="J12" s="324"/>
      <c r="K12" s="324"/>
      <c r="L12" s="324"/>
      <c r="M12" s="324"/>
    </row>
    <row r="13" spans="1:13" ht="32.25" x14ac:dyDescent="0.2">
      <c r="A13" s="324"/>
      <c r="B13" s="330"/>
      <c r="C13" s="331"/>
      <c r="D13" s="331"/>
      <c r="E13" s="332"/>
      <c r="F13" s="340"/>
      <c r="G13" s="223" t="s">
        <v>251</v>
      </c>
      <c r="H13" s="224" t="s">
        <v>252</v>
      </c>
      <c r="I13" s="224" t="s">
        <v>253</v>
      </c>
      <c r="J13" s="224" t="s">
        <v>254</v>
      </c>
      <c r="K13" s="334" t="s">
        <v>255</v>
      </c>
      <c r="L13" s="226" t="s">
        <v>303</v>
      </c>
      <c r="M13" s="324"/>
    </row>
    <row r="14" spans="1:13" ht="18" x14ac:dyDescent="0.25">
      <c r="A14" s="324"/>
      <c r="B14" s="108" t="s">
        <v>505</v>
      </c>
      <c r="C14" s="343"/>
      <c r="D14" s="343"/>
      <c r="E14" s="343"/>
      <c r="F14" s="344"/>
      <c r="G14" s="344"/>
      <c r="H14" s="344"/>
      <c r="I14" s="344"/>
      <c r="J14" s="344"/>
      <c r="K14" s="344"/>
      <c r="L14" s="345"/>
      <c r="M14" s="324"/>
    </row>
    <row r="15" spans="1:13" x14ac:dyDescent="0.2">
      <c r="A15" s="324"/>
      <c r="B15" s="104" t="s">
        <v>406</v>
      </c>
      <c r="C15" s="55"/>
      <c r="D15" s="104"/>
      <c r="E15" s="432"/>
      <c r="F15" s="433"/>
      <c r="G15" s="434">
        <v>0</v>
      </c>
      <c r="H15" s="434">
        <v>231.9046537192078</v>
      </c>
      <c r="I15" s="434">
        <v>232.39300758058027</v>
      </c>
      <c r="J15" s="434">
        <v>235.09151869966314</v>
      </c>
      <c r="K15" s="435">
        <v>237.14451991644708</v>
      </c>
      <c r="L15" s="434">
        <v>936.5336999158983</v>
      </c>
      <c r="M15" s="324"/>
    </row>
    <row r="16" spans="1:13" x14ac:dyDescent="0.2">
      <c r="A16" s="324"/>
      <c r="B16" s="104" t="s">
        <v>408</v>
      </c>
      <c r="C16" s="55"/>
      <c r="D16" s="104"/>
      <c r="E16" s="432"/>
      <c r="F16" s="433"/>
      <c r="G16" s="434">
        <v>115.50576664921205</v>
      </c>
      <c r="H16" s="434">
        <v>116.9104309759698</v>
      </c>
      <c r="I16" s="434">
        <v>117.5558625771031</v>
      </c>
      <c r="J16" s="434">
        <v>119.14440112478984</v>
      </c>
      <c r="K16" s="435">
        <v>120.37308588665395</v>
      </c>
      <c r="L16" s="434">
        <v>589.48954721372877</v>
      </c>
      <c r="M16" s="324"/>
    </row>
    <row r="17" spans="1:13" x14ac:dyDescent="0.2">
      <c r="A17" s="324"/>
      <c r="B17" s="104" t="s">
        <v>410</v>
      </c>
      <c r="C17" s="55"/>
      <c r="D17" s="104"/>
      <c r="E17" s="432"/>
      <c r="F17" s="433"/>
      <c r="G17" s="434">
        <v>1303.8838622134167</v>
      </c>
      <c r="H17" s="434">
        <v>1314.4242738346868</v>
      </c>
      <c r="I17" s="434">
        <v>1316.0333717730102</v>
      </c>
      <c r="J17" s="434">
        <v>1333.3475244657739</v>
      </c>
      <c r="K17" s="435">
        <v>1345.7467717837249</v>
      </c>
      <c r="L17" s="434">
        <v>6613.4358040706111</v>
      </c>
      <c r="M17" s="324"/>
    </row>
    <row r="18" spans="1:13" x14ac:dyDescent="0.2">
      <c r="A18" s="324"/>
      <c r="B18" s="104" t="s">
        <v>379</v>
      </c>
      <c r="C18" s="55"/>
      <c r="D18" s="104"/>
      <c r="E18" s="432"/>
      <c r="F18" s="433"/>
      <c r="G18" s="434">
        <v>0</v>
      </c>
      <c r="H18" s="434">
        <v>1293.6337317177938</v>
      </c>
      <c r="I18" s="434">
        <v>0</v>
      </c>
      <c r="J18" s="434">
        <v>1312.2576690700059</v>
      </c>
      <c r="K18" s="435">
        <v>0</v>
      </c>
      <c r="L18" s="434">
        <v>2605.8914007877997</v>
      </c>
      <c r="M18" s="324"/>
    </row>
    <row r="19" spans="1:13" x14ac:dyDescent="0.2">
      <c r="A19" s="324"/>
      <c r="B19" s="104" t="s">
        <v>381</v>
      </c>
      <c r="C19" s="55"/>
      <c r="D19" s="104"/>
      <c r="E19" s="432"/>
      <c r="F19" s="433"/>
      <c r="G19" s="434">
        <v>1054.1064615433597</v>
      </c>
      <c r="H19" s="434">
        <v>1062.6277081967592</v>
      </c>
      <c r="I19" s="434">
        <v>1063.9285606600786</v>
      </c>
      <c r="J19" s="434">
        <v>1077.9259424503621</v>
      </c>
      <c r="K19" s="437">
        <v>1087.9499385246281</v>
      </c>
      <c r="L19" s="434">
        <v>5346.5386113751874</v>
      </c>
      <c r="M19" s="324"/>
    </row>
    <row r="20" spans="1:13" ht="15" thickBot="1" x14ac:dyDescent="0.25">
      <c r="A20" s="324"/>
      <c r="B20" s="438" t="s">
        <v>504</v>
      </c>
      <c r="C20" s="439"/>
      <c r="D20" s="303"/>
      <c r="E20" s="303"/>
      <c r="F20" s="445"/>
      <c r="G20" s="440">
        <v>2473.4960904059885</v>
      </c>
      <c r="H20" s="440">
        <v>4019.5007984444173</v>
      </c>
      <c r="I20" s="440">
        <v>2729.9108025907722</v>
      </c>
      <c r="J20" s="440">
        <v>4077.7670558105951</v>
      </c>
      <c r="K20" s="441">
        <v>2791.2143161114541</v>
      </c>
      <c r="L20" s="440">
        <v>16091.889063363227</v>
      </c>
      <c r="M20" s="324"/>
    </row>
    <row r="21" spans="1:13" x14ac:dyDescent="0.2">
      <c r="A21" s="324"/>
      <c r="B21" s="324"/>
      <c r="C21" s="324"/>
      <c r="D21" s="324"/>
      <c r="E21" s="324"/>
      <c r="F21" s="324"/>
      <c r="G21" s="324"/>
      <c r="H21" s="324"/>
      <c r="I21" s="324"/>
      <c r="J21" s="324"/>
      <c r="K21" s="324"/>
      <c r="L21" s="324"/>
      <c r="M21" s="324"/>
    </row>
  </sheetData>
  <hyperlinks>
    <hyperlink ref="B3" location="Contents!A1" display="Contents!A1" xr:uid="{EEB09B2A-9D93-4737-9539-FE78C54ADF0F}"/>
  </hyperlink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563574-97CC-4F74-9842-50EC27B6949C}">
  <sheetPr>
    <tabColor rgb="FF00B0F0"/>
  </sheetPr>
  <dimension ref="A1"/>
  <sheetViews>
    <sheetView workbookViewId="0">
      <selection activeCell="L10" sqref="L10"/>
    </sheetView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E51CCB-297D-494E-A3DE-FB4467C4C476}">
  <sheetPr>
    <tabColor theme="0"/>
  </sheetPr>
  <dimension ref="A1:O58"/>
  <sheetViews>
    <sheetView topLeftCell="A13" zoomScale="90" zoomScaleNormal="90" workbookViewId="0">
      <selection activeCell="L10" sqref="L10"/>
    </sheetView>
  </sheetViews>
  <sheetFormatPr defaultRowHeight="14.25" x14ac:dyDescent="0.2"/>
  <cols>
    <col min="1" max="1" width="2.85546875" style="2" customWidth="1"/>
    <col min="2" max="2" width="3.85546875" style="2" customWidth="1"/>
    <col min="3" max="3" width="32.5703125" style="2" customWidth="1"/>
    <col min="4" max="4" width="9.140625" style="2"/>
    <col min="5" max="5" width="11" style="2" bestFit="1" customWidth="1"/>
    <col min="6" max="9" width="9.85546875" style="2" bestFit="1" customWidth="1"/>
    <col min="10" max="10" width="9.28515625" style="2" bestFit="1" customWidth="1"/>
    <col min="11" max="11" width="11.7109375" style="2" customWidth="1"/>
    <col min="12" max="12" width="4" style="2" customWidth="1"/>
    <col min="13" max="16384" width="9.140625" style="2"/>
  </cols>
  <sheetData>
    <row r="1" spans="1:15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</row>
    <row r="2" spans="1:15" ht="24" customHeight="1" x14ac:dyDescent="0.25">
      <c r="A2" s="3"/>
      <c r="B2" s="4" t="s">
        <v>506</v>
      </c>
      <c r="C2" s="16"/>
      <c r="D2" s="16"/>
      <c r="E2" s="5"/>
      <c r="F2" s="5"/>
      <c r="G2" s="5"/>
      <c r="H2" s="5"/>
      <c r="I2" s="5"/>
      <c r="J2" s="5"/>
      <c r="K2" s="20"/>
      <c r="L2" s="1"/>
    </row>
    <row r="3" spans="1:15" x14ac:dyDescent="0.2">
      <c r="A3" s="1"/>
      <c r="B3" s="655" t="s">
        <v>68</v>
      </c>
      <c r="C3" s="655"/>
      <c r="D3" s="1"/>
      <c r="E3" s="1"/>
      <c r="F3" s="1"/>
      <c r="G3" s="1"/>
      <c r="H3" s="1"/>
      <c r="I3" s="1"/>
      <c r="J3" s="1"/>
      <c r="K3" s="1"/>
      <c r="L3" s="1"/>
    </row>
    <row r="4" spans="1:15" x14ac:dyDescent="0.2">
      <c r="A4" s="1"/>
      <c r="B4" s="1"/>
      <c r="C4" s="6"/>
      <c r="D4" s="1"/>
      <c r="E4" s="1"/>
      <c r="F4" s="1"/>
      <c r="G4" s="1"/>
      <c r="H4" s="1"/>
      <c r="I4" s="1"/>
      <c r="J4" s="1"/>
      <c r="K4" s="1"/>
      <c r="L4" s="1"/>
    </row>
    <row r="5" spans="1:15" ht="24" customHeight="1" x14ac:dyDescent="0.2">
      <c r="A5" s="10"/>
      <c r="B5" s="7" t="s">
        <v>507</v>
      </c>
      <c r="C5" s="7"/>
      <c r="D5" s="7"/>
      <c r="E5" s="7"/>
      <c r="F5" s="7"/>
      <c r="G5" s="7"/>
      <c r="H5" s="7"/>
      <c r="I5" s="7"/>
      <c r="J5" s="7"/>
      <c r="K5" s="7"/>
      <c r="L5" s="1"/>
    </row>
    <row r="6" spans="1:15" x14ac:dyDescent="0.2">
      <c r="A6" s="1"/>
      <c r="B6" s="1"/>
      <c r="C6" s="9"/>
      <c r="D6" s="9"/>
      <c r="E6" s="9"/>
      <c r="F6" s="9"/>
      <c r="G6" s="9"/>
      <c r="H6" s="9"/>
      <c r="I6" s="9"/>
      <c r="J6" s="9"/>
      <c r="K6" s="9"/>
      <c r="L6" s="1"/>
    </row>
    <row r="7" spans="1:15" ht="33.75" x14ac:dyDescent="0.2">
      <c r="A7" s="1"/>
      <c r="B7" s="21"/>
      <c r="C7" s="11"/>
      <c r="D7" s="13"/>
      <c r="E7" s="13"/>
      <c r="F7" s="12" t="s">
        <v>251</v>
      </c>
      <c r="G7" s="13" t="s">
        <v>251</v>
      </c>
      <c r="H7" s="13" t="s">
        <v>252</v>
      </c>
      <c r="I7" s="13" t="s">
        <v>253</v>
      </c>
      <c r="J7" s="14" t="s">
        <v>254</v>
      </c>
      <c r="K7" s="15" t="s">
        <v>508</v>
      </c>
      <c r="L7" s="1"/>
    </row>
    <row r="8" spans="1:15" ht="20.100000000000001" customHeight="1" x14ac:dyDescent="0.2">
      <c r="A8" s="1"/>
      <c r="B8" s="9" t="s">
        <v>70</v>
      </c>
      <c r="C8" s="22"/>
      <c r="D8" s="23"/>
      <c r="E8" s="24"/>
      <c r="F8" s="38">
        <v>81.060011620812062</v>
      </c>
      <c r="G8" s="37">
        <v>63.369516467051383</v>
      </c>
      <c r="H8" s="37">
        <v>52.10479382065315</v>
      </c>
      <c r="I8" s="37">
        <v>53.392755413428787</v>
      </c>
      <c r="J8" s="41">
        <v>49.124781069991705</v>
      </c>
      <c r="K8" s="18">
        <v>299.05185839193706</v>
      </c>
      <c r="L8" s="1"/>
    </row>
    <row r="9" spans="1:15" ht="20.100000000000001" customHeight="1" x14ac:dyDescent="0.2">
      <c r="A9" s="1"/>
      <c r="B9" s="9" t="s">
        <v>74</v>
      </c>
      <c r="C9" s="22"/>
      <c r="D9" s="23"/>
      <c r="E9" s="23"/>
      <c r="F9" s="17">
        <v>13.874434173263978</v>
      </c>
      <c r="G9" s="18">
        <v>10.69887800777793</v>
      </c>
      <c r="H9" s="18">
        <v>20.550554713677716</v>
      </c>
      <c r="I9" s="18">
        <v>14.742917312442005</v>
      </c>
      <c r="J9" s="25">
        <v>14.938659389256177</v>
      </c>
      <c r="K9" s="18">
        <v>74.805443596417803</v>
      </c>
      <c r="L9" s="1"/>
    </row>
    <row r="10" spans="1:15" ht="20.100000000000001" customHeight="1" x14ac:dyDescent="0.2">
      <c r="A10" s="1"/>
      <c r="B10" s="26" t="s">
        <v>80</v>
      </c>
      <c r="C10" s="22"/>
      <c r="D10" s="27"/>
      <c r="E10" s="23"/>
      <c r="F10" s="17">
        <v>0.38322629328783642</v>
      </c>
      <c r="G10" s="18">
        <v>0.57181093477303646</v>
      </c>
      <c r="H10" s="18">
        <v>0.43889939910220377</v>
      </c>
      <c r="I10" s="18">
        <v>0.44420257593872792</v>
      </c>
      <c r="J10" s="25">
        <v>0</v>
      </c>
      <c r="K10" s="18">
        <v>1.8381392031018047</v>
      </c>
      <c r="L10" s="1"/>
    </row>
    <row r="11" spans="1:15" ht="20.100000000000001" customHeight="1" x14ac:dyDescent="0.2">
      <c r="A11" s="1"/>
      <c r="B11" s="26" t="s">
        <v>76</v>
      </c>
      <c r="C11" s="22"/>
      <c r="D11" s="23"/>
      <c r="E11" s="23"/>
      <c r="F11" s="17">
        <v>1.1443984717913012</v>
      </c>
      <c r="G11" s="18">
        <v>0.7968909553585366</v>
      </c>
      <c r="H11" s="18">
        <v>0.77797075848481323</v>
      </c>
      <c r="I11" s="18">
        <v>0.9337935626313506</v>
      </c>
      <c r="J11" s="25">
        <v>0.89106877220015557</v>
      </c>
      <c r="K11" s="18">
        <v>4.5441225204661571</v>
      </c>
      <c r="L11" s="1"/>
    </row>
    <row r="12" spans="1:15" ht="20.100000000000001" customHeight="1" x14ac:dyDescent="0.2">
      <c r="A12" s="1"/>
      <c r="B12" s="26" t="s">
        <v>77</v>
      </c>
      <c r="C12" s="22"/>
      <c r="D12" s="23"/>
      <c r="E12" s="23"/>
      <c r="F12" s="17">
        <v>14.831707117793488</v>
      </c>
      <c r="G12" s="18">
        <v>11.426983738088342</v>
      </c>
      <c r="H12" s="18">
        <v>11.504218499854769</v>
      </c>
      <c r="I12" s="18">
        <v>18.656559896392078</v>
      </c>
      <c r="J12" s="25">
        <v>20.274821445023232</v>
      </c>
      <c r="K12" s="18">
        <v>76.694290697151914</v>
      </c>
      <c r="L12" s="1"/>
    </row>
    <row r="13" spans="1:15" ht="20.100000000000001" customHeight="1" x14ac:dyDescent="0.2">
      <c r="A13" s="1"/>
      <c r="B13" s="26" t="s">
        <v>78</v>
      </c>
      <c r="C13" s="22"/>
      <c r="D13" s="23"/>
      <c r="E13" s="44"/>
      <c r="F13" s="18">
        <v>10.719292556077063</v>
      </c>
      <c r="G13" s="18">
        <v>13.480425515458411</v>
      </c>
      <c r="H13" s="18">
        <v>24.471185767012116</v>
      </c>
      <c r="I13" s="18">
        <v>8.6819482194914013</v>
      </c>
      <c r="J13" s="25">
        <v>3.6983310055747602</v>
      </c>
      <c r="K13" s="18">
        <v>61.051183063613749</v>
      </c>
      <c r="L13" s="1"/>
    </row>
    <row r="14" spans="1:15" s="33" customFormat="1" ht="20.100000000000001" customHeight="1" x14ac:dyDescent="0.2">
      <c r="A14" s="1"/>
      <c r="B14" s="9" t="s">
        <v>100</v>
      </c>
      <c r="C14" s="22"/>
      <c r="D14" s="23"/>
      <c r="E14" s="44"/>
      <c r="F14" s="18">
        <v>1.3114486865230346</v>
      </c>
      <c r="G14" s="18">
        <v>1.3323101345986585</v>
      </c>
      <c r="H14" s="18">
        <v>1.3569770733100686</v>
      </c>
      <c r="I14" s="18">
        <v>1.3986045506892808</v>
      </c>
      <c r="J14" s="25">
        <v>1.4360203280563306</v>
      </c>
      <c r="K14" s="18">
        <v>6.8353607731773733</v>
      </c>
      <c r="L14" s="1"/>
      <c r="O14" s="33" t="s">
        <v>509</v>
      </c>
    </row>
    <row r="15" spans="1:15" ht="20.100000000000001" customHeight="1" x14ac:dyDescent="0.2">
      <c r="A15" s="1"/>
      <c r="B15" s="9" t="s">
        <v>102</v>
      </c>
      <c r="C15" s="22"/>
      <c r="D15" s="23"/>
      <c r="E15" s="44"/>
      <c r="F15" s="18">
        <v>0.29392143201005011</v>
      </c>
      <c r="G15" s="18">
        <v>0.29677367151938588</v>
      </c>
      <c r="H15" s="18">
        <v>0.28832631649153723</v>
      </c>
      <c r="I15" s="18">
        <v>0.29350401588680541</v>
      </c>
      <c r="J15" s="25">
        <v>0.29798561958925979</v>
      </c>
      <c r="K15" s="18">
        <v>1.4705110554970384</v>
      </c>
      <c r="L15" s="1"/>
    </row>
    <row r="16" spans="1:15" ht="20.100000000000001" customHeight="1" x14ac:dyDescent="0.2">
      <c r="A16" s="1"/>
      <c r="B16" s="26" t="s">
        <v>105</v>
      </c>
      <c r="C16" s="22"/>
      <c r="D16" s="23"/>
      <c r="E16" s="44"/>
      <c r="F16" s="18">
        <v>0</v>
      </c>
      <c r="G16" s="18">
        <v>0</v>
      </c>
      <c r="H16" s="18">
        <v>0</v>
      </c>
      <c r="I16" s="18">
        <v>0</v>
      </c>
      <c r="J16" s="25">
        <v>0</v>
      </c>
      <c r="K16" s="18">
        <v>0</v>
      </c>
      <c r="L16" s="1"/>
    </row>
    <row r="17" spans="1:15" s="39" customFormat="1" x14ac:dyDescent="0.2">
      <c r="A17" s="1"/>
      <c r="B17" s="26" t="s">
        <v>107</v>
      </c>
      <c r="C17" s="22"/>
      <c r="D17" s="23"/>
      <c r="E17" s="44"/>
      <c r="F17" s="18">
        <v>2.4374259441689045E-2</v>
      </c>
      <c r="G17" s="18">
        <v>0.15711538862719468</v>
      </c>
      <c r="H17" s="18">
        <v>0.15689373775478102</v>
      </c>
      <c r="I17" s="18">
        <v>1.6866437439229207E-2</v>
      </c>
      <c r="J17" s="25">
        <v>1.5219514065154852E-2</v>
      </c>
      <c r="K17" s="18">
        <v>0.37046933732804888</v>
      </c>
      <c r="L17" s="1"/>
      <c r="M17" s="33"/>
      <c r="N17" s="33"/>
      <c r="O17" s="33" t="s">
        <v>509</v>
      </c>
    </row>
    <row r="18" spans="1:15" s="40" customFormat="1" ht="20.100000000000001" customHeight="1" x14ac:dyDescent="0.2">
      <c r="A18" s="1"/>
      <c r="B18" s="26" t="s">
        <v>110</v>
      </c>
      <c r="C18" s="22"/>
      <c r="D18" s="23"/>
      <c r="E18" s="44"/>
      <c r="F18" s="18">
        <v>0.49647998010079586</v>
      </c>
      <c r="G18" s="18">
        <v>0.38250948551242903</v>
      </c>
      <c r="H18" s="18">
        <v>0.38509485971651397</v>
      </c>
      <c r="I18" s="18">
        <v>0.62451398295195326</v>
      </c>
      <c r="J18" s="25">
        <v>0.67868404274894079</v>
      </c>
      <c r="K18" s="18">
        <v>2.5672823510306331</v>
      </c>
      <c r="L18" s="1"/>
      <c r="M18" s="2"/>
      <c r="N18" s="2"/>
      <c r="O18" s="2"/>
    </row>
    <row r="19" spans="1:15" s="40" customFormat="1" x14ac:dyDescent="0.2">
      <c r="A19" s="1"/>
      <c r="B19" s="26" t="s">
        <v>112</v>
      </c>
      <c r="C19" s="22"/>
      <c r="D19" s="23"/>
      <c r="E19" s="45"/>
      <c r="F19" s="18">
        <v>0.35193449930897563</v>
      </c>
      <c r="G19" s="18">
        <v>0.64338379186089567</v>
      </c>
      <c r="H19" s="18">
        <v>0.28252790799394922</v>
      </c>
      <c r="I19" s="18">
        <v>0.27490705056776982</v>
      </c>
      <c r="J19" s="25">
        <v>0.57964784931445534</v>
      </c>
      <c r="K19" s="18">
        <v>2.1324010990460454</v>
      </c>
      <c r="L19" s="1"/>
      <c r="M19" s="2"/>
      <c r="N19" s="2"/>
      <c r="O19" s="2"/>
    </row>
    <row r="20" spans="1:15" ht="15" thickBot="1" x14ac:dyDescent="0.25">
      <c r="A20" s="8"/>
      <c r="B20" s="28" t="s">
        <v>492</v>
      </c>
      <c r="C20" s="19"/>
      <c r="D20" s="29"/>
      <c r="E20" s="46"/>
      <c r="F20" s="30">
        <v>124.49122909041029</v>
      </c>
      <c r="G20" s="31">
        <v>103.1565980906262</v>
      </c>
      <c r="H20" s="31">
        <v>112.31744285405162</v>
      </c>
      <c r="I20" s="31">
        <v>99.460573017859417</v>
      </c>
      <c r="J20" s="32">
        <v>91.935219035820168</v>
      </c>
      <c r="K20" s="31">
        <v>531.36106208876765</v>
      </c>
      <c r="L20" s="1"/>
    </row>
    <row r="21" spans="1:15" ht="15" x14ac:dyDescent="0.25">
      <c r="A21" s="1"/>
      <c r="B21" s="34" t="s">
        <v>279</v>
      </c>
      <c r="C21" s="35"/>
      <c r="D21" s="36"/>
      <c r="E21" s="34"/>
      <c r="F21" s="34"/>
      <c r="G21" s="34"/>
      <c r="H21" s="34"/>
      <c r="I21" s="34"/>
      <c r="J21" s="34"/>
      <c r="K21" s="34"/>
      <c r="L21" s="1"/>
    </row>
    <row r="22" spans="1:15" x14ac:dyDescent="0.2">
      <c r="A22" s="1"/>
      <c r="B22" s="1"/>
      <c r="C22" s="6"/>
      <c r="D22" s="1"/>
      <c r="E22" s="1"/>
      <c r="F22" s="1"/>
      <c r="G22" s="1"/>
      <c r="H22" s="1"/>
      <c r="I22" s="1"/>
      <c r="J22" s="1"/>
      <c r="K22" s="1"/>
      <c r="L22" s="1"/>
    </row>
    <row r="23" spans="1:15" ht="15" thickBot="1" x14ac:dyDescent="0.25">
      <c r="A23" s="8"/>
      <c r="B23" s="28" t="s">
        <v>155</v>
      </c>
      <c r="C23" s="19"/>
      <c r="D23" s="29"/>
      <c r="E23" s="29"/>
      <c r="F23" s="30">
        <v>2.4734960904059884</v>
      </c>
      <c r="G23" s="31">
        <v>4.0195007984444171</v>
      </c>
      <c r="H23" s="31">
        <v>2.7299108025907723</v>
      </c>
      <c r="I23" s="31">
        <v>4.077767055810595</v>
      </c>
      <c r="J23" s="32">
        <v>2.791214316111454</v>
      </c>
      <c r="K23" s="30">
        <v>16.091889063363226</v>
      </c>
      <c r="L23" s="1"/>
    </row>
    <row r="24" spans="1:15" x14ac:dyDescent="0.2">
      <c r="A24" s="1"/>
      <c r="B24" s="1"/>
      <c r="C24" s="6"/>
      <c r="D24" s="1"/>
      <c r="E24" s="1"/>
      <c r="F24" s="1"/>
      <c r="G24" s="1"/>
      <c r="H24" s="1"/>
      <c r="I24" s="1"/>
      <c r="J24" s="1"/>
      <c r="K24" s="1"/>
      <c r="L24" s="1"/>
    </row>
    <row r="25" spans="1:15" x14ac:dyDescent="0.2">
      <c r="A25" s="10"/>
      <c r="B25" s="7" t="s">
        <v>510</v>
      </c>
      <c r="C25" s="7"/>
      <c r="D25" s="7"/>
      <c r="E25" s="7"/>
      <c r="F25" s="7"/>
      <c r="G25" s="7"/>
      <c r="H25" s="7"/>
      <c r="I25" s="7"/>
      <c r="J25" s="7"/>
      <c r="K25" s="7"/>
      <c r="L25" s="1"/>
    </row>
    <row r="26" spans="1:15" x14ac:dyDescent="0.2">
      <c r="A26" s="1"/>
      <c r="B26" s="42"/>
      <c r="C26" s="9"/>
      <c r="D26" s="9"/>
      <c r="E26" s="9"/>
      <c r="F26" s="9"/>
      <c r="G26" s="9"/>
      <c r="H26" s="9"/>
      <c r="I26" s="9"/>
      <c r="J26" s="9"/>
      <c r="K26" s="9"/>
      <c r="L26" s="1"/>
    </row>
    <row r="27" spans="1:15" ht="33.75" x14ac:dyDescent="0.2">
      <c r="A27" s="1"/>
      <c r="B27" s="43"/>
      <c r="C27" s="11"/>
      <c r="D27" s="13"/>
      <c r="E27" s="13"/>
      <c r="F27" s="12" t="s">
        <v>251</v>
      </c>
      <c r="G27" s="13" t="s">
        <v>251</v>
      </c>
      <c r="H27" s="13" t="s">
        <v>252</v>
      </c>
      <c r="I27" s="13" t="s">
        <v>253</v>
      </c>
      <c r="J27" s="14" t="s">
        <v>254</v>
      </c>
      <c r="K27" s="15" t="s">
        <v>508</v>
      </c>
      <c r="L27" s="1"/>
    </row>
    <row r="28" spans="1:15" s="39" customFormat="1" x14ac:dyDescent="0.2">
      <c r="A28" s="1"/>
      <c r="B28" s="9" t="s">
        <v>70</v>
      </c>
      <c r="C28" s="22"/>
      <c r="D28" s="23"/>
      <c r="E28" s="24"/>
      <c r="F28" s="38">
        <v>3.1691470731429212</v>
      </c>
      <c r="G28" s="37">
        <v>3.193596480729695</v>
      </c>
      <c r="H28" s="37">
        <v>3.1958910793536623</v>
      </c>
      <c r="I28" s="37">
        <v>3.2362234922017006</v>
      </c>
      <c r="J28" s="41">
        <v>3.2651644331663179</v>
      </c>
      <c r="K28" s="18">
        <v>16.060022558594298</v>
      </c>
      <c r="L28" s="1"/>
      <c r="M28" s="33"/>
      <c r="N28" s="33"/>
      <c r="O28" s="33" t="s">
        <v>509</v>
      </c>
    </row>
    <row r="29" spans="1:15" x14ac:dyDescent="0.2">
      <c r="A29" s="1"/>
      <c r="B29" s="9" t="s">
        <v>74</v>
      </c>
      <c r="C29" s="22"/>
      <c r="D29" s="23"/>
      <c r="E29" s="23"/>
      <c r="F29" s="17">
        <v>0.16897876798769484</v>
      </c>
      <c r="G29" s="18">
        <v>0.17044221361084788</v>
      </c>
      <c r="H29" s="18">
        <v>0.17067673786400434</v>
      </c>
      <c r="I29" s="18">
        <v>0.17258896875958452</v>
      </c>
      <c r="J29" s="25">
        <v>0.1740375000915734</v>
      </c>
      <c r="K29" s="18">
        <v>0.856724188313705</v>
      </c>
      <c r="L29" s="1"/>
    </row>
    <row r="30" spans="1:15" x14ac:dyDescent="0.2">
      <c r="A30" s="1"/>
      <c r="B30" s="26" t="s">
        <v>80</v>
      </c>
      <c r="C30" s="22"/>
      <c r="D30" s="27"/>
      <c r="E30" s="23"/>
      <c r="F30" s="17">
        <v>0</v>
      </c>
      <c r="G30" s="18">
        <v>0</v>
      </c>
      <c r="H30" s="18">
        <v>0</v>
      </c>
      <c r="I30" s="18">
        <v>0</v>
      </c>
      <c r="J30" s="25">
        <v>0</v>
      </c>
      <c r="K30" s="18">
        <v>0</v>
      </c>
      <c r="L30" s="1"/>
    </row>
    <row r="31" spans="1:15" x14ac:dyDescent="0.2">
      <c r="A31" s="1"/>
      <c r="B31" s="26" t="s">
        <v>76</v>
      </c>
      <c r="C31" s="22"/>
      <c r="D31" s="23"/>
      <c r="E31" s="23"/>
      <c r="F31" s="17">
        <v>0</v>
      </c>
      <c r="G31" s="18">
        <v>0</v>
      </c>
      <c r="H31" s="18">
        <v>0</v>
      </c>
      <c r="I31" s="18">
        <v>0</v>
      </c>
      <c r="J31" s="25">
        <v>0</v>
      </c>
      <c r="K31" s="18">
        <v>0</v>
      </c>
      <c r="L31" s="1"/>
    </row>
    <row r="32" spans="1:15" x14ac:dyDescent="0.2">
      <c r="A32" s="1"/>
      <c r="B32" s="26" t="s">
        <v>77</v>
      </c>
      <c r="C32" s="22"/>
      <c r="D32" s="23"/>
      <c r="E32" s="23"/>
      <c r="F32" s="17">
        <v>0</v>
      </c>
      <c r="G32" s="18">
        <v>0</v>
      </c>
      <c r="H32" s="18">
        <v>0</v>
      </c>
      <c r="I32" s="18">
        <v>0</v>
      </c>
      <c r="J32" s="25">
        <v>0</v>
      </c>
      <c r="K32" s="18">
        <v>0</v>
      </c>
      <c r="L32" s="1"/>
    </row>
    <row r="33" spans="1:15" x14ac:dyDescent="0.2">
      <c r="A33" s="1"/>
      <c r="B33" s="26" t="s">
        <v>78</v>
      </c>
      <c r="C33" s="22"/>
      <c r="D33" s="23"/>
      <c r="E33" s="44"/>
      <c r="F33" s="18">
        <v>0</v>
      </c>
      <c r="G33" s="18">
        <v>0</v>
      </c>
      <c r="H33" s="18">
        <v>0</v>
      </c>
      <c r="I33" s="18">
        <v>0</v>
      </c>
      <c r="J33" s="25">
        <v>0</v>
      </c>
      <c r="K33" s="18">
        <v>0</v>
      </c>
      <c r="L33" s="1"/>
    </row>
    <row r="34" spans="1:15" x14ac:dyDescent="0.2">
      <c r="A34" s="1"/>
      <c r="B34" s="9" t="s">
        <v>100</v>
      </c>
      <c r="C34" s="22"/>
      <c r="D34" s="23"/>
      <c r="E34" s="44"/>
      <c r="F34" s="18">
        <v>0</v>
      </c>
      <c r="G34" s="18">
        <v>0</v>
      </c>
      <c r="H34" s="18">
        <v>0</v>
      </c>
      <c r="I34" s="18">
        <v>0</v>
      </c>
      <c r="J34" s="25">
        <v>0</v>
      </c>
      <c r="K34" s="18">
        <v>0</v>
      </c>
      <c r="L34" s="1"/>
    </row>
    <row r="35" spans="1:15" x14ac:dyDescent="0.2">
      <c r="A35" s="1"/>
      <c r="B35" s="9" t="s">
        <v>102</v>
      </c>
      <c r="C35" s="22"/>
      <c r="D35" s="23"/>
      <c r="E35" s="44"/>
      <c r="F35" s="18">
        <v>5.5860749747998293E-3</v>
      </c>
      <c r="G35" s="18">
        <v>5.6344533425073673E-3</v>
      </c>
      <c r="H35" s="18">
        <v>5.642206210380309E-3</v>
      </c>
      <c r="I35" s="18">
        <v>5.7054204548622981E-3</v>
      </c>
      <c r="J35" s="25">
        <v>5.753305788151186E-3</v>
      </c>
      <c r="K35" s="18">
        <v>2.8321460770700992E-2</v>
      </c>
      <c r="L35" s="1"/>
    </row>
    <row r="36" spans="1:15" x14ac:dyDescent="0.2">
      <c r="A36" s="1"/>
      <c r="B36" s="26" t="s">
        <v>105</v>
      </c>
      <c r="C36" s="22"/>
      <c r="D36" s="23"/>
      <c r="E36" s="44"/>
      <c r="F36" s="18">
        <v>0</v>
      </c>
      <c r="G36" s="18">
        <v>0</v>
      </c>
      <c r="H36" s="18">
        <v>0</v>
      </c>
      <c r="I36" s="18">
        <v>0</v>
      </c>
      <c r="J36" s="25">
        <v>0</v>
      </c>
      <c r="K36" s="18">
        <v>0</v>
      </c>
      <c r="L36" s="1"/>
    </row>
    <row r="37" spans="1:15" x14ac:dyDescent="0.2">
      <c r="A37" s="1"/>
      <c r="B37" s="26" t="s">
        <v>107</v>
      </c>
      <c r="C37" s="22"/>
      <c r="D37" s="23"/>
      <c r="E37" s="44"/>
      <c r="F37" s="18">
        <v>0</v>
      </c>
      <c r="G37" s="18">
        <v>0</v>
      </c>
      <c r="H37" s="18">
        <v>0</v>
      </c>
      <c r="I37" s="18">
        <v>0</v>
      </c>
      <c r="J37" s="25">
        <v>0</v>
      </c>
      <c r="K37" s="18">
        <v>0</v>
      </c>
      <c r="L37" s="1"/>
    </row>
    <row r="38" spans="1:15" x14ac:dyDescent="0.2">
      <c r="A38" s="1"/>
      <c r="B38" s="26" t="s">
        <v>110</v>
      </c>
      <c r="C38" s="22"/>
      <c r="D38" s="23"/>
      <c r="E38" s="44"/>
      <c r="F38" s="18">
        <v>0</v>
      </c>
      <c r="G38" s="18">
        <v>0</v>
      </c>
      <c r="H38" s="18">
        <v>0</v>
      </c>
      <c r="I38" s="18">
        <v>0</v>
      </c>
      <c r="J38" s="25">
        <v>0</v>
      </c>
      <c r="K38" s="18">
        <v>0</v>
      </c>
      <c r="L38" s="1"/>
    </row>
    <row r="39" spans="1:15" s="39" customFormat="1" x14ac:dyDescent="0.2">
      <c r="A39" s="1"/>
      <c r="B39" s="26" t="s">
        <v>112</v>
      </c>
      <c r="C39" s="22"/>
      <c r="D39" s="23"/>
      <c r="E39" s="45"/>
      <c r="F39" s="18">
        <v>0</v>
      </c>
      <c r="G39" s="18">
        <v>0</v>
      </c>
      <c r="H39" s="18">
        <v>0</v>
      </c>
      <c r="I39" s="18">
        <v>0</v>
      </c>
      <c r="J39" s="25">
        <v>0</v>
      </c>
      <c r="K39" s="18">
        <v>0</v>
      </c>
      <c r="L39" s="1"/>
      <c r="M39" s="33"/>
      <c r="N39" s="33"/>
      <c r="O39" s="33" t="s">
        <v>509</v>
      </c>
    </row>
    <row r="40" spans="1:15" ht="15" thickBot="1" x14ac:dyDescent="0.25">
      <c r="A40" s="8"/>
      <c r="B40" s="28" t="s">
        <v>492</v>
      </c>
      <c r="C40" s="19"/>
      <c r="D40" s="29"/>
      <c r="E40" s="46"/>
      <c r="F40" s="30">
        <v>3.3437119161054158</v>
      </c>
      <c r="G40" s="31">
        <v>3.3696731476830504</v>
      </c>
      <c r="H40" s="31">
        <v>3.372210023428047</v>
      </c>
      <c r="I40" s="31">
        <v>3.4145178814161476</v>
      </c>
      <c r="J40" s="32">
        <v>3.4449552390460423</v>
      </c>
      <c r="K40" s="31">
        <v>16.945068207678705</v>
      </c>
      <c r="L40" s="1"/>
    </row>
    <row r="41" spans="1:15" x14ac:dyDescent="0.2">
      <c r="A41" s="1"/>
      <c r="B41" s="1"/>
      <c r="C41" s="6"/>
      <c r="D41" s="1"/>
      <c r="E41" s="1"/>
      <c r="F41" s="1"/>
      <c r="G41" s="1"/>
      <c r="H41" s="1"/>
      <c r="I41" s="1"/>
      <c r="J41" s="1"/>
      <c r="K41" s="1"/>
      <c r="L41" s="1"/>
    </row>
    <row r="42" spans="1:15" x14ac:dyDescent="0.2">
      <c r="A42" s="10"/>
      <c r="B42" s="7" t="s">
        <v>511</v>
      </c>
      <c r="C42" s="7"/>
      <c r="D42" s="7"/>
      <c r="E42" s="7"/>
      <c r="F42" s="7"/>
      <c r="G42" s="7"/>
      <c r="H42" s="7"/>
      <c r="I42" s="7"/>
      <c r="J42" s="7"/>
      <c r="K42" s="7"/>
      <c r="L42" s="1"/>
    </row>
    <row r="43" spans="1:15" x14ac:dyDescent="0.2">
      <c r="A43" s="1"/>
      <c r="B43" s="1"/>
      <c r="C43" s="9"/>
      <c r="D43" s="9"/>
      <c r="E43" s="9"/>
      <c r="F43" s="9"/>
      <c r="G43" s="9"/>
      <c r="H43" s="9"/>
      <c r="I43" s="9"/>
      <c r="J43" s="9"/>
      <c r="K43" s="9"/>
      <c r="L43" s="1"/>
    </row>
    <row r="44" spans="1:15" ht="33.75" x14ac:dyDescent="0.2">
      <c r="A44" s="1"/>
      <c r="B44" s="21"/>
      <c r="C44" s="11"/>
      <c r="D44" s="13"/>
      <c r="E44" s="13"/>
      <c r="F44" s="12" t="s">
        <v>251</v>
      </c>
      <c r="G44" s="13" t="s">
        <v>251</v>
      </c>
      <c r="H44" s="13" t="s">
        <v>252</v>
      </c>
      <c r="I44" s="13" t="s">
        <v>253</v>
      </c>
      <c r="J44" s="14" t="s">
        <v>254</v>
      </c>
      <c r="K44" s="15" t="s">
        <v>508</v>
      </c>
      <c r="L44" s="1"/>
    </row>
    <row r="45" spans="1:15" x14ac:dyDescent="0.2">
      <c r="A45" s="1"/>
      <c r="B45" s="9" t="s">
        <v>70</v>
      </c>
      <c r="C45" s="22"/>
      <c r="D45" s="23"/>
      <c r="E45" s="24"/>
      <c r="F45" s="38">
        <v>84.229158693954986</v>
      </c>
      <c r="G45" s="37">
        <v>66.563112947781079</v>
      </c>
      <c r="H45" s="37">
        <v>55.300684900006814</v>
      </c>
      <c r="I45" s="37">
        <v>56.62897890563049</v>
      </c>
      <c r="J45" s="41">
        <v>52.389945503158025</v>
      </c>
      <c r="K45" s="18">
        <v>315.11188095053137</v>
      </c>
      <c r="L45" s="1"/>
    </row>
    <row r="46" spans="1:15" x14ac:dyDescent="0.2">
      <c r="A46" s="1"/>
      <c r="B46" s="9" t="s">
        <v>74</v>
      </c>
      <c r="C46" s="22"/>
      <c r="D46" s="23"/>
      <c r="E46" s="23"/>
      <c r="F46" s="17">
        <v>14.043412941251674</v>
      </c>
      <c r="G46" s="18">
        <v>10.869320221388778</v>
      </c>
      <c r="H46" s="18">
        <v>20.721231451541719</v>
      </c>
      <c r="I46" s="18">
        <v>14.915506281201589</v>
      </c>
      <c r="J46" s="25">
        <v>15.112696889347751</v>
      </c>
      <c r="K46" s="18">
        <v>75.662167784731508</v>
      </c>
      <c r="L46" s="1"/>
    </row>
    <row r="47" spans="1:15" x14ac:dyDescent="0.2">
      <c r="A47" s="1"/>
      <c r="B47" s="26" t="s">
        <v>80</v>
      </c>
      <c r="C47" s="22"/>
      <c r="D47" s="27"/>
      <c r="E47" s="23"/>
      <c r="F47" s="17">
        <v>0.38322629328783642</v>
      </c>
      <c r="G47" s="18">
        <v>0.57181093477303646</v>
      </c>
      <c r="H47" s="18">
        <v>0.43889939910220377</v>
      </c>
      <c r="I47" s="18">
        <v>0.44420257593872792</v>
      </c>
      <c r="J47" s="25">
        <v>0</v>
      </c>
      <c r="K47" s="18">
        <v>1.8381392031018047</v>
      </c>
      <c r="L47" s="1"/>
    </row>
    <row r="48" spans="1:15" x14ac:dyDescent="0.2">
      <c r="A48" s="1"/>
      <c r="B48" s="26" t="s">
        <v>76</v>
      </c>
      <c r="C48" s="22"/>
      <c r="D48" s="23"/>
      <c r="E48" s="23"/>
      <c r="F48" s="17">
        <v>1.1443984717913012</v>
      </c>
      <c r="G48" s="18">
        <v>0.7968909553585366</v>
      </c>
      <c r="H48" s="18">
        <v>0.77797075848481323</v>
      </c>
      <c r="I48" s="18">
        <v>0.9337935626313506</v>
      </c>
      <c r="J48" s="25">
        <v>0.89106877220015557</v>
      </c>
      <c r="K48" s="18">
        <v>4.5441225204661571</v>
      </c>
      <c r="L48" s="1"/>
    </row>
    <row r="49" spans="1:12" x14ac:dyDescent="0.2">
      <c r="A49" s="1"/>
      <c r="B49" s="26" t="s">
        <v>77</v>
      </c>
      <c r="C49" s="22"/>
      <c r="D49" s="23"/>
      <c r="E49" s="23"/>
      <c r="F49" s="17">
        <v>14.831707117793488</v>
      </c>
      <c r="G49" s="18">
        <v>11.426983738088342</v>
      </c>
      <c r="H49" s="18">
        <v>11.504218499854769</v>
      </c>
      <c r="I49" s="18">
        <v>18.656559896392078</v>
      </c>
      <c r="J49" s="25">
        <v>20.274821445023232</v>
      </c>
      <c r="K49" s="18">
        <v>76.694290697151914</v>
      </c>
      <c r="L49" s="1"/>
    </row>
    <row r="50" spans="1:12" x14ac:dyDescent="0.2">
      <c r="A50" s="1"/>
      <c r="B50" s="26" t="s">
        <v>78</v>
      </c>
      <c r="C50" s="22"/>
      <c r="D50" s="23"/>
      <c r="E50" s="44"/>
      <c r="F50" s="18">
        <v>10.719292556077063</v>
      </c>
      <c r="G50" s="18">
        <v>13.480425515458411</v>
      </c>
      <c r="H50" s="18">
        <v>24.471185767012116</v>
      </c>
      <c r="I50" s="18">
        <v>8.6819482194914013</v>
      </c>
      <c r="J50" s="25">
        <v>3.6983310055747602</v>
      </c>
      <c r="K50" s="18">
        <v>61.051183063613749</v>
      </c>
      <c r="L50" s="1"/>
    </row>
    <row r="51" spans="1:12" x14ac:dyDescent="0.2">
      <c r="A51" s="1"/>
      <c r="B51" s="9" t="s">
        <v>100</v>
      </c>
      <c r="C51" s="22"/>
      <c r="D51" s="23"/>
      <c r="E51" s="44"/>
      <c r="F51" s="18">
        <v>1.3114486865230346</v>
      </c>
      <c r="G51" s="18">
        <v>1.3323101345986585</v>
      </c>
      <c r="H51" s="18">
        <v>1.3569770733100686</v>
      </c>
      <c r="I51" s="18">
        <v>1.3986045506892808</v>
      </c>
      <c r="J51" s="25">
        <v>1.4360203280563306</v>
      </c>
      <c r="K51" s="18">
        <v>6.8353607731773733</v>
      </c>
      <c r="L51" s="1"/>
    </row>
    <row r="52" spans="1:12" x14ac:dyDescent="0.2">
      <c r="A52" s="1"/>
      <c r="B52" s="9" t="s">
        <v>102</v>
      </c>
      <c r="C52" s="22"/>
      <c r="D52" s="23"/>
      <c r="E52" s="44"/>
      <c r="F52" s="18">
        <v>0.29950750698484996</v>
      </c>
      <c r="G52" s="18">
        <v>0.30240812486189328</v>
      </c>
      <c r="H52" s="18">
        <v>0.29396852270191753</v>
      </c>
      <c r="I52" s="18">
        <v>0.29920943634166769</v>
      </c>
      <c r="J52" s="25">
        <v>0.30373892537741098</v>
      </c>
      <c r="K52" s="18">
        <v>1.4988325162677394</v>
      </c>
      <c r="L52" s="1"/>
    </row>
    <row r="53" spans="1:12" x14ac:dyDescent="0.2">
      <c r="A53" s="1"/>
      <c r="B53" s="26" t="s">
        <v>105</v>
      </c>
      <c r="C53" s="22"/>
      <c r="D53" s="23"/>
      <c r="E53" s="44"/>
      <c r="F53" s="18">
        <v>0</v>
      </c>
      <c r="G53" s="18">
        <v>0</v>
      </c>
      <c r="H53" s="18">
        <v>0</v>
      </c>
      <c r="I53" s="18">
        <v>0</v>
      </c>
      <c r="J53" s="25">
        <v>0</v>
      </c>
      <c r="K53" s="18">
        <v>0</v>
      </c>
      <c r="L53" s="1"/>
    </row>
    <row r="54" spans="1:12" x14ac:dyDescent="0.2">
      <c r="A54" s="1"/>
      <c r="B54" s="26" t="s">
        <v>107</v>
      </c>
      <c r="C54" s="22"/>
      <c r="D54" s="23"/>
      <c r="E54" s="44"/>
      <c r="F54" s="18">
        <v>2.4374259441689045E-2</v>
      </c>
      <c r="G54" s="18">
        <v>0.15711538862719468</v>
      </c>
      <c r="H54" s="18">
        <v>0.15689373775478102</v>
      </c>
      <c r="I54" s="18">
        <v>1.6866437439229207E-2</v>
      </c>
      <c r="J54" s="25">
        <v>1.5219514065154852E-2</v>
      </c>
      <c r="K54" s="18">
        <v>0.37046933732804888</v>
      </c>
      <c r="L54" s="1"/>
    </row>
    <row r="55" spans="1:12" x14ac:dyDescent="0.2">
      <c r="A55" s="1"/>
      <c r="B55" s="26" t="s">
        <v>110</v>
      </c>
      <c r="C55" s="22"/>
      <c r="D55" s="23"/>
      <c r="E55" s="44"/>
      <c r="F55" s="18">
        <v>0.49647998010079586</v>
      </c>
      <c r="G55" s="18">
        <v>0.38250948551242903</v>
      </c>
      <c r="H55" s="18">
        <v>0.38509485971651397</v>
      </c>
      <c r="I55" s="18">
        <v>0.62451398295195326</v>
      </c>
      <c r="J55" s="25">
        <v>0.67868404274894079</v>
      </c>
      <c r="K55" s="18">
        <v>2.5672823510306331</v>
      </c>
      <c r="L55" s="1"/>
    </row>
    <row r="56" spans="1:12" x14ac:dyDescent="0.2">
      <c r="A56" s="1"/>
      <c r="B56" s="26" t="s">
        <v>112</v>
      </c>
      <c r="C56" s="22"/>
      <c r="D56" s="23"/>
      <c r="E56" s="45"/>
      <c r="F56" s="18">
        <v>0.35193449930897563</v>
      </c>
      <c r="G56" s="18">
        <v>0.64338379186089567</v>
      </c>
      <c r="H56" s="18">
        <v>0.28252790799394922</v>
      </c>
      <c r="I56" s="18">
        <v>0.27490705056776982</v>
      </c>
      <c r="J56" s="25">
        <v>0.57964784931445534</v>
      </c>
      <c r="K56" s="18">
        <v>2.1324010990460454</v>
      </c>
      <c r="L56" s="1"/>
    </row>
    <row r="57" spans="1:12" ht="15" thickBot="1" x14ac:dyDescent="0.25">
      <c r="A57" s="8"/>
      <c r="B57" s="28" t="s">
        <v>492</v>
      </c>
      <c r="C57" s="19"/>
      <c r="D57" s="29"/>
      <c r="E57" s="46"/>
      <c r="F57" s="30">
        <v>127.83494100651571</v>
      </c>
      <c r="G57" s="31">
        <v>106.52627123830925</v>
      </c>
      <c r="H57" s="31">
        <v>115.68965287747966</v>
      </c>
      <c r="I57" s="31">
        <v>102.87509089927556</v>
      </c>
      <c r="J57" s="32">
        <v>95.380174274866221</v>
      </c>
      <c r="K57" s="31">
        <v>548.30613029644644</v>
      </c>
      <c r="L57" s="1"/>
    </row>
    <row r="58" spans="1:12" x14ac:dyDescent="0.2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</row>
  </sheetData>
  <mergeCells count="1">
    <mergeCell ref="B3:C3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0B98C3-9B7F-44BA-AEC8-66B0C37F35A8}">
  <sheetPr>
    <tabColor theme="0"/>
    <pageSetUpPr fitToPage="1"/>
  </sheetPr>
  <dimension ref="A1:L58"/>
  <sheetViews>
    <sheetView topLeftCell="A33" zoomScaleNormal="100" workbookViewId="0">
      <selection activeCell="L10" sqref="L10"/>
    </sheetView>
  </sheetViews>
  <sheetFormatPr defaultRowHeight="14.25" x14ac:dyDescent="0.2"/>
  <cols>
    <col min="1" max="1" width="2.28515625" style="56" customWidth="1"/>
    <col min="2" max="2" width="44" style="56" bestFit="1" customWidth="1"/>
    <col min="3" max="3" width="73.42578125" style="56" customWidth="1"/>
    <col min="4" max="8" width="10.7109375" style="56" customWidth="1"/>
    <col min="9" max="9" width="12.28515625" style="56" customWidth="1"/>
    <col min="10" max="10" width="3.85546875" style="56" customWidth="1"/>
    <col min="11" max="11" width="8.42578125" style="56" bestFit="1" customWidth="1"/>
    <col min="12" max="12" width="16.7109375" style="56" bestFit="1" customWidth="1"/>
    <col min="13" max="16384" width="9.140625" style="56"/>
  </cols>
  <sheetData>
    <row r="1" spans="1:12" x14ac:dyDescent="0.2">
      <c r="A1" s="324"/>
      <c r="B1" s="324"/>
      <c r="C1" s="324"/>
      <c r="D1" s="324"/>
      <c r="E1" s="324"/>
      <c r="F1" s="324"/>
      <c r="G1" s="324"/>
      <c r="H1" s="324"/>
      <c r="I1" s="324"/>
      <c r="J1" s="324"/>
      <c r="K1" s="326"/>
      <c r="L1" s="326"/>
    </row>
    <row r="2" spans="1:12" ht="27.95" customHeight="1" x14ac:dyDescent="0.2">
      <c r="A2" s="325"/>
      <c r="B2" s="100" t="s">
        <v>512</v>
      </c>
      <c r="C2" s="100"/>
      <c r="D2" s="101"/>
      <c r="E2" s="101"/>
      <c r="F2" s="101"/>
      <c r="G2" s="101"/>
      <c r="H2" s="101"/>
      <c r="I2" s="101"/>
      <c r="J2" s="324"/>
      <c r="K2" s="326"/>
      <c r="L2" s="326"/>
    </row>
    <row r="3" spans="1:12" s="58" customFormat="1" ht="18" customHeight="1" x14ac:dyDescent="0.2">
      <c r="A3" s="55"/>
      <c r="B3" s="49" t="s">
        <v>68</v>
      </c>
      <c r="C3" s="57"/>
      <c r="D3" s="55"/>
      <c r="E3" s="55"/>
      <c r="F3" s="55"/>
      <c r="G3" s="55"/>
      <c r="H3" s="55"/>
      <c r="I3" s="55"/>
      <c r="J3" s="324"/>
      <c r="K3" s="326"/>
      <c r="L3" s="326"/>
    </row>
    <row r="4" spans="1:12" s="58" customFormat="1" ht="18" customHeight="1" x14ac:dyDescent="0.2">
      <c r="A4" s="55"/>
      <c r="B4" s="103"/>
      <c r="C4" s="49"/>
      <c r="D4" s="104"/>
      <c r="E4" s="104"/>
      <c r="F4" s="104"/>
      <c r="G4" s="104"/>
      <c r="H4" s="104"/>
      <c r="I4" s="104"/>
      <c r="J4" s="324"/>
      <c r="K4" s="326"/>
      <c r="L4" s="326"/>
    </row>
    <row r="5" spans="1:12" s="220" customFormat="1" ht="24" customHeight="1" x14ac:dyDescent="0.2">
      <c r="A5" s="218"/>
      <c r="B5" s="105" t="s">
        <v>513</v>
      </c>
      <c r="C5" s="106"/>
      <c r="D5" s="107"/>
      <c r="E5" s="107"/>
      <c r="F5" s="107"/>
      <c r="G5" s="107"/>
      <c r="H5" s="107"/>
      <c r="I5" s="107"/>
      <c r="J5" s="219"/>
      <c r="K5" s="326"/>
      <c r="L5" s="326"/>
    </row>
    <row r="6" spans="1:12" s="58" customFormat="1" ht="18" customHeight="1" x14ac:dyDescent="0.2">
      <c r="A6" s="55"/>
      <c r="B6" s="104"/>
      <c r="C6" s="104"/>
      <c r="D6" s="104"/>
      <c r="E6" s="104"/>
      <c r="F6" s="104"/>
      <c r="G6" s="104"/>
      <c r="H6" s="104"/>
      <c r="I6" s="104"/>
      <c r="J6" s="324"/>
      <c r="K6" s="326"/>
      <c r="L6" s="326"/>
    </row>
    <row r="7" spans="1:12" s="58" customFormat="1" ht="32.25" x14ac:dyDescent="0.2">
      <c r="A7" s="55"/>
      <c r="B7" s="221" t="s">
        <v>514</v>
      </c>
      <c r="C7" s="222" t="s">
        <v>515</v>
      </c>
      <c r="D7" s="223" t="s">
        <v>251</v>
      </c>
      <c r="E7" s="224" t="s">
        <v>252</v>
      </c>
      <c r="F7" s="224" t="s">
        <v>253</v>
      </c>
      <c r="G7" s="224" t="s">
        <v>254</v>
      </c>
      <c r="H7" s="225" t="s">
        <v>255</v>
      </c>
      <c r="I7" s="226" t="s">
        <v>303</v>
      </c>
      <c r="J7" s="324"/>
      <c r="K7" s="326"/>
      <c r="L7" s="326"/>
    </row>
    <row r="8" spans="1:12" s="58" customFormat="1" x14ac:dyDescent="0.2">
      <c r="A8" s="55"/>
      <c r="B8" s="227"/>
      <c r="C8" s="228"/>
      <c r="D8" s="229"/>
      <c r="E8" s="229"/>
      <c r="F8" s="229"/>
      <c r="G8" s="229"/>
      <c r="H8" s="229"/>
      <c r="I8" s="230"/>
      <c r="J8" s="324"/>
      <c r="K8" s="326"/>
      <c r="L8" s="326"/>
    </row>
    <row r="9" spans="1:12" s="232" customFormat="1" ht="18" customHeight="1" x14ac:dyDescent="0.2">
      <c r="A9" s="204"/>
      <c r="B9" s="201" t="s">
        <v>516</v>
      </c>
      <c r="C9" s="201"/>
      <c r="D9" s="201"/>
      <c r="E9" s="201"/>
      <c r="F9" s="201"/>
      <c r="G9" s="201"/>
      <c r="H9" s="201"/>
      <c r="I9" s="201"/>
      <c r="J9" s="231"/>
      <c r="K9" s="326"/>
      <c r="L9" s="326"/>
    </row>
    <row r="10" spans="1:12" s="58" customFormat="1" ht="18" customHeight="1" x14ac:dyDescent="0.2">
      <c r="A10" s="104"/>
      <c r="B10" s="104" t="s">
        <v>517</v>
      </c>
      <c r="C10" s="104" t="s">
        <v>518</v>
      </c>
      <c r="D10" s="139">
        <v>7007.3539999999994</v>
      </c>
      <c r="E10" s="138">
        <v>7321.24</v>
      </c>
      <c r="F10" s="138">
        <v>7321.24</v>
      </c>
      <c r="G10" s="138">
        <v>6749.8099999999995</v>
      </c>
      <c r="H10" s="143">
        <v>6749.8099999999995</v>
      </c>
      <c r="I10" s="138">
        <v>35149.453999999998</v>
      </c>
      <c r="J10" s="324"/>
      <c r="K10" s="326"/>
      <c r="L10" s="326"/>
    </row>
    <row r="11" spans="1:12" s="58" customFormat="1" ht="18" customHeight="1" x14ac:dyDescent="0.2">
      <c r="A11" s="104"/>
      <c r="B11" s="104" t="s">
        <v>519</v>
      </c>
      <c r="C11" s="104" t="s">
        <v>75</v>
      </c>
      <c r="D11" s="139">
        <v>7650.9784999999974</v>
      </c>
      <c r="E11" s="138">
        <v>3936.8905810000001</v>
      </c>
      <c r="F11" s="138">
        <v>12519.937000000002</v>
      </c>
      <c r="G11" s="138">
        <v>7345.9620000000004</v>
      </c>
      <c r="H11" s="143">
        <v>7401.8110000000006</v>
      </c>
      <c r="I11" s="138">
        <v>38855.579080999996</v>
      </c>
      <c r="J11" s="324"/>
      <c r="K11" s="326"/>
      <c r="L11" s="326"/>
    </row>
    <row r="12" spans="1:12" s="58" customFormat="1" ht="18" customHeight="1" x14ac:dyDescent="0.2">
      <c r="A12" s="104"/>
      <c r="B12" s="104" t="s">
        <v>520</v>
      </c>
      <c r="C12" s="104" t="s">
        <v>521</v>
      </c>
      <c r="D12" s="139">
        <v>1905</v>
      </c>
      <c r="E12" s="138">
        <v>1714.9999999999998</v>
      </c>
      <c r="F12" s="138">
        <v>2471</v>
      </c>
      <c r="G12" s="138">
        <v>2371</v>
      </c>
      <c r="H12" s="143">
        <v>458</v>
      </c>
      <c r="I12" s="138">
        <v>8920</v>
      </c>
      <c r="J12" s="324"/>
      <c r="K12" s="326"/>
      <c r="L12" s="326"/>
    </row>
    <row r="13" spans="1:12" s="234" customFormat="1" ht="18" customHeight="1" thickBot="1" x14ac:dyDescent="0.25">
      <c r="A13" s="148"/>
      <c r="B13" s="140" t="s">
        <v>522</v>
      </c>
      <c r="C13" s="140"/>
      <c r="D13" s="142">
        <v>16563.332499999997</v>
      </c>
      <c r="E13" s="141">
        <v>12973.130580999999</v>
      </c>
      <c r="F13" s="141">
        <v>22312.177000000003</v>
      </c>
      <c r="G13" s="141">
        <v>16466.772000000001</v>
      </c>
      <c r="H13" s="233">
        <v>14609.620999999999</v>
      </c>
      <c r="I13" s="141">
        <v>82925.033081000001</v>
      </c>
      <c r="J13" s="324"/>
      <c r="K13" s="326"/>
      <c r="L13" s="326"/>
    </row>
    <row r="14" spans="1:12" s="234" customFormat="1" ht="18" customHeight="1" x14ac:dyDescent="0.2">
      <c r="A14" s="148"/>
      <c r="B14" s="148"/>
      <c r="C14" s="148"/>
      <c r="D14" s="235"/>
      <c r="E14" s="235"/>
      <c r="F14" s="235"/>
      <c r="G14" s="235"/>
      <c r="H14" s="235"/>
      <c r="I14" s="235"/>
      <c r="J14" s="324"/>
      <c r="K14" s="326"/>
      <c r="L14" s="326"/>
    </row>
    <row r="15" spans="1:12" s="234" customFormat="1" ht="33" customHeight="1" x14ac:dyDescent="0.2">
      <c r="A15" s="148"/>
      <c r="B15" s="221" t="s">
        <v>514</v>
      </c>
      <c r="C15" s="222" t="s">
        <v>515</v>
      </c>
      <c r="D15" s="223" t="s">
        <v>251</v>
      </c>
      <c r="E15" s="224" t="s">
        <v>252</v>
      </c>
      <c r="F15" s="224" t="s">
        <v>253</v>
      </c>
      <c r="G15" s="224" t="s">
        <v>254</v>
      </c>
      <c r="H15" s="225" t="s">
        <v>255</v>
      </c>
      <c r="I15" s="226" t="s">
        <v>303</v>
      </c>
      <c r="J15" s="324"/>
      <c r="K15" s="326"/>
      <c r="L15" s="326"/>
    </row>
    <row r="16" spans="1:12" s="58" customFormat="1" ht="18" customHeight="1" x14ac:dyDescent="0.2">
      <c r="A16" s="55"/>
      <c r="B16" s="148"/>
      <c r="C16" s="621"/>
      <c r="D16" s="104"/>
      <c r="E16" s="104"/>
      <c r="F16" s="104"/>
      <c r="G16" s="104"/>
      <c r="H16" s="104"/>
      <c r="I16" s="104"/>
      <c r="J16" s="324"/>
      <c r="K16" s="326"/>
      <c r="L16" s="326"/>
    </row>
    <row r="17" spans="1:12" s="232" customFormat="1" ht="18" customHeight="1" x14ac:dyDescent="0.2">
      <c r="A17" s="204"/>
      <c r="B17" s="201" t="s">
        <v>72</v>
      </c>
      <c r="C17" s="201"/>
      <c r="D17" s="201"/>
      <c r="E17" s="201"/>
      <c r="F17" s="201"/>
      <c r="G17" s="201"/>
      <c r="H17" s="201"/>
      <c r="I17" s="201"/>
      <c r="J17" s="231"/>
      <c r="K17" s="326"/>
      <c r="L17" s="326"/>
    </row>
    <row r="18" spans="1:12" s="58" customFormat="1" ht="18" customHeight="1" x14ac:dyDescent="0.2">
      <c r="A18" s="104"/>
      <c r="B18" s="104" t="s">
        <v>523</v>
      </c>
      <c r="C18" s="104" t="s">
        <v>457</v>
      </c>
      <c r="D18" s="139">
        <v>843.84100000000001</v>
      </c>
      <c r="E18" s="138">
        <v>402.5</v>
      </c>
      <c r="F18" s="138">
        <v>764.52</v>
      </c>
      <c r="G18" s="138">
        <v>191.13</v>
      </c>
      <c r="H18" s="143">
        <v>0</v>
      </c>
      <c r="I18" s="138">
        <v>2201.991</v>
      </c>
      <c r="J18" s="324"/>
      <c r="K18" s="326"/>
      <c r="L18" s="326"/>
    </row>
    <row r="19" spans="1:12" s="58" customFormat="1" ht="18" customHeight="1" x14ac:dyDescent="0.2">
      <c r="A19" s="104"/>
      <c r="B19" s="104" t="s">
        <v>524</v>
      </c>
      <c r="C19" s="104" t="s">
        <v>455</v>
      </c>
      <c r="D19" s="139">
        <v>1246</v>
      </c>
      <c r="E19" s="138">
        <v>1327</v>
      </c>
      <c r="F19" s="138">
        <v>433</v>
      </c>
      <c r="G19" s="138">
        <v>950</v>
      </c>
      <c r="H19" s="143">
        <v>381</v>
      </c>
      <c r="I19" s="138">
        <v>4337</v>
      </c>
      <c r="J19" s="324"/>
      <c r="K19" s="326"/>
      <c r="L19" s="326"/>
    </row>
    <row r="20" spans="1:12" s="58" customFormat="1" ht="18" customHeight="1" x14ac:dyDescent="0.2">
      <c r="A20" s="104"/>
      <c r="B20" s="104" t="s">
        <v>525</v>
      </c>
      <c r="C20" s="104" t="s">
        <v>526</v>
      </c>
      <c r="D20" s="139">
        <v>12408</v>
      </c>
      <c r="E20" s="138">
        <v>4355</v>
      </c>
      <c r="F20" s="138">
        <v>12275</v>
      </c>
      <c r="G20" s="138">
        <v>6171</v>
      </c>
      <c r="H20" s="143">
        <v>2080</v>
      </c>
      <c r="I20" s="138">
        <v>37289</v>
      </c>
      <c r="J20" s="324"/>
      <c r="K20" s="326"/>
      <c r="L20" s="326"/>
    </row>
    <row r="21" spans="1:12" s="58" customFormat="1" ht="18" customHeight="1" x14ac:dyDescent="0.2">
      <c r="A21" s="104"/>
      <c r="B21" s="104" t="s">
        <v>527</v>
      </c>
      <c r="C21" s="104" t="s">
        <v>528</v>
      </c>
      <c r="D21" s="139">
        <v>0</v>
      </c>
      <c r="E21" s="138">
        <v>437.06</v>
      </c>
      <c r="F21" s="138">
        <v>437.06</v>
      </c>
      <c r="G21" s="138">
        <v>437.06</v>
      </c>
      <c r="H21" s="143">
        <v>0</v>
      </c>
      <c r="I21" s="138">
        <v>1311.18</v>
      </c>
      <c r="J21" s="324"/>
      <c r="K21" s="326"/>
      <c r="L21" s="326"/>
    </row>
    <row r="22" spans="1:12" s="58" customFormat="1" ht="18" customHeight="1" x14ac:dyDescent="0.2">
      <c r="A22" s="104"/>
      <c r="B22" s="104" t="s">
        <v>529</v>
      </c>
      <c r="C22" s="104" t="s">
        <v>530</v>
      </c>
      <c r="D22" s="139">
        <v>14110</v>
      </c>
      <c r="E22" s="138">
        <v>14110</v>
      </c>
      <c r="F22" s="138">
        <v>0</v>
      </c>
      <c r="G22" s="138">
        <v>0</v>
      </c>
      <c r="H22" s="143">
        <v>0</v>
      </c>
      <c r="I22" s="138">
        <v>28220</v>
      </c>
      <c r="J22" s="324"/>
      <c r="K22" s="326"/>
      <c r="L22" s="326"/>
    </row>
    <row r="23" spans="1:12" s="234" customFormat="1" ht="18" customHeight="1" thickBot="1" x14ac:dyDescent="0.25">
      <c r="A23" s="148"/>
      <c r="B23" s="140" t="s">
        <v>531</v>
      </c>
      <c r="C23" s="140"/>
      <c r="D23" s="142">
        <v>28607.841</v>
      </c>
      <c r="E23" s="141">
        <v>20631.560000000001</v>
      </c>
      <c r="F23" s="141">
        <v>13909.58</v>
      </c>
      <c r="G23" s="141">
        <v>7749.1900000000005</v>
      </c>
      <c r="H23" s="233">
        <v>2461</v>
      </c>
      <c r="I23" s="141">
        <v>73359.171000000002</v>
      </c>
      <c r="J23" s="324"/>
      <c r="K23" s="326"/>
      <c r="L23" s="326"/>
    </row>
    <row r="24" spans="1:12" s="58" customFormat="1" ht="18" customHeight="1" x14ac:dyDescent="0.2">
      <c r="A24" s="148"/>
      <c r="B24" s="148"/>
      <c r="C24" s="148"/>
      <c r="D24" s="235"/>
      <c r="E24" s="235"/>
      <c r="F24" s="235"/>
      <c r="G24" s="235"/>
      <c r="H24" s="235"/>
      <c r="I24" s="235"/>
      <c r="J24" s="324"/>
      <c r="K24" s="326"/>
      <c r="L24" s="326"/>
    </row>
    <row r="25" spans="1:12" s="58" customFormat="1" ht="32.25" x14ac:dyDescent="0.2">
      <c r="A25" s="104"/>
      <c r="B25" s="221" t="s">
        <v>514</v>
      </c>
      <c r="C25" s="236" t="s">
        <v>515</v>
      </c>
      <c r="D25" s="223" t="s">
        <v>251</v>
      </c>
      <c r="E25" s="224" t="s">
        <v>252</v>
      </c>
      <c r="F25" s="224" t="s">
        <v>253</v>
      </c>
      <c r="G25" s="224" t="s">
        <v>254</v>
      </c>
      <c r="H25" s="225" t="s">
        <v>255</v>
      </c>
      <c r="I25" s="226" t="s">
        <v>303</v>
      </c>
      <c r="J25" s="324"/>
      <c r="K25" s="326"/>
      <c r="L25" s="326"/>
    </row>
    <row r="26" spans="1:12" s="58" customFormat="1" ht="18" customHeight="1" x14ac:dyDescent="0.2">
      <c r="A26" s="104"/>
      <c r="B26" s="227"/>
      <c r="C26" s="228"/>
      <c r="D26" s="229"/>
      <c r="E26" s="229"/>
      <c r="F26" s="229"/>
      <c r="G26" s="229"/>
      <c r="H26" s="229"/>
      <c r="I26" s="230"/>
      <c r="J26" s="324"/>
      <c r="K26" s="326"/>
      <c r="L26" s="326"/>
    </row>
    <row r="27" spans="1:12" s="58" customFormat="1" ht="18" customHeight="1" x14ac:dyDescent="0.2">
      <c r="A27" s="104"/>
      <c r="B27" s="201" t="s">
        <v>92</v>
      </c>
      <c r="C27" s="201"/>
      <c r="D27" s="201"/>
      <c r="E27" s="201"/>
      <c r="F27" s="201"/>
      <c r="G27" s="201"/>
      <c r="H27" s="201"/>
      <c r="I27" s="201"/>
      <c r="J27" s="324"/>
      <c r="K27" s="326"/>
      <c r="L27" s="326"/>
    </row>
    <row r="28" spans="1:12" s="58" customFormat="1" ht="18" customHeight="1" x14ac:dyDescent="0.2">
      <c r="A28" s="104"/>
      <c r="B28" s="104" t="s">
        <v>532</v>
      </c>
      <c r="C28" s="104" t="s">
        <v>533</v>
      </c>
      <c r="D28" s="139">
        <v>654.29999999999995</v>
      </c>
      <c r="E28" s="138">
        <v>459.8</v>
      </c>
      <c r="F28" s="138">
        <v>439.4</v>
      </c>
      <c r="G28" s="138">
        <v>443.5</v>
      </c>
      <c r="H28" s="143">
        <v>396.9</v>
      </c>
      <c r="I28" s="138">
        <v>2393.9</v>
      </c>
      <c r="J28" s="324"/>
      <c r="K28" s="326"/>
      <c r="L28" s="326"/>
    </row>
    <row r="29" spans="1:12" s="58" customFormat="1" ht="18" customHeight="1" x14ac:dyDescent="0.2">
      <c r="A29" s="104"/>
      <c r="B29" s="104" t="s">
        <v>534</v>
      </c>
      <c r="C29" s="104" t="s">
        <v>535</v>
      </c>
      <c r="D29" s="139">
        <v>361</v>
      </c>
      <c r="E29" s="138">
        <v>361</v>
      </c>
      <c r="F29" s="138">
        <v>363</v>
      </c>
      <c r="G29" s="138">
        <v>363</v>
      </c>
      <c r="H29" s="143">
        <v>365</v>
      </c>
      <c r="I29" s="138">
        <v>1813</v>
      </c>
      <c r="J29" s="324"/>
      <c r="K29" s="326"/>
      <c r="L29" s="326"/>
    </row>
    <row r="30" spans="1:12" s="58" customFormat="1" ht="18" customHeight="1" thickBot="1" x14ac:dyDescent="0.25">
      <c r="A30" s="148"/>
      <c r="B30" s="140" t="s">
        <v>536</v>
      </c>
      <c r="C30" s="140"/>
      <c r="D30" s="142">
        <v>1015.3</v>
      </c>
      <c r="E30" s="141">
        <v>820.8</v>
      </c>
      <c r="F30" s="141">
        <v>802.4</v>
      </c>
      <c r="G30" s="141">
        <v>806.5</v>
      </c>
      <c r="H30" s="233">
        <v>761.9</v>
      </c>
      <c r="I30" s="141">
        <v>4206.8999999999996</v>
      </c>
      <c r="J30" s="324"/>
      <c r="K30" s="326"/>
      <c r="L30" s="326"/>
    </row>
    <row r="31" spans="1:12" s="58" customFormat="1" ht="18" customHeight="1" x14ac:dyDescent="0.2">
      <c r="A31" s="104"/>
      <c r="B31" s="104"/>
      <c r="C31" s="104"/>
      <c r="D31" s="137"/>
      <c r="E31" s="137"/>
      <c r="F31" s="137"/>
      <c r="G31" s="137"/>
      <c r="H31" s="137"/>
      <c r="I31" s="137"/>
      <c r="J31" s="324"/>
      <c r="K31" s="326"/>
      <c r="L31" s="326"/>
    </row>
    <row r="32" spans="1:12" s="58" customFormat="1" ht="32.25" x14ac:dyDescent="0.2">
      <c r="A32" s="104"/>
      <c r="B32" s="221" t="s">
        <v>514</v>
      </c>
      <c r="C32" s="236" t="s">
        <v>515</v>
      </c>
      <c r="D32" s="223" t="s">
        <v>251</v>
      </c>
      <c r="E32" s="224" t="s">
        <v>252</v>
      </c>
      <c r="F32" s="224" t="s">
        <v>253</v>
      </c>
      <c r="G32" s="224" t="s">
        <v>254</v>
      </c>
      <c r="H32" s="225" t="s">
        <v>255</v>
      </c>
      <c r="I32" s="226" t="s">
        <v>303</v>
      </c>
      <c r="J32" s="324"/>
      <c r="K32" s="326"/>
      <c r="L32" s="326"/>
    </row>
    <row r="33" spans="1:12" s="58" customFormat="1" ht="18" customHeight="1" x14ac:dyDescent="0.2">
      <c r="A33" s="104"/>
      <c r="B33" s="148"/>
      <c r="C33" s="148"/>
      <c r="D33" s="237"/>
      <c r="E33" s="237"/>
      <c r="F33" s="237"/>
      <c r="G33" s="237"/>
      <c r="H33" s="237"/>
      <c r="I33" s="237"/>
      <c r="J33" s="324"/>
      <c r="K33" s="326"/>
      <c r="L33" s="326"/>
    </row>
    <row r="34" spans="1:12" s="58" customFormat="1" ht="18" customHeight="1" x14ac:dyDescent="0.2">
      <c r="A34" s="104"/>
      <c r="B34" s="201" t="s">
        <v>125</v>
      </c>
      <c r="C34" s="201"/>
      <c r="D34" s="201"/>
      <c r="E34" s="201"/>
      <c r="F34" s="201"/>
      <c r="G34" s="201"/>
      <c r="H34" s="201"/>
      <c r="I34" s="201"/>
      <c r="J34" s="324"/>
      <c r="K34" s="326"/>
      <c r="L34" s="326"/>
    </row>
    <row r="35" spans="1:12" s="58" customFormat="1" ht="18" customHeight="1" x14ac:dyDescent="0.2">
      <c r="A35" s="104"/>
      <c r="B35" s="104" t="s">
        <v>537</v>
      </c>
      <c r="C35" s="104" t="s">
        <v>468</v>
      </c>
      <c r="D35" s="139">
        <v>572</v>
      </c>
      <c r="E35" s="138">
        <v>572</v>
      </c>
      <c r="F35" s="138">
        <v>477</v>
      </c>
      <c r="G35" s="138">
        <v>477</v>
      </c>
      <c r="H35" s="143">
        <v>477</v>
      </c>
      <c r="I35" s="138">
        <v>2575</v>
      </c>
      <c r="J35" s="324"/>
      <c r="K35" s="326"/>
      <c r="L35" s="326"/>
    </row>
    <row r="36" spans="1:12" s="58" customFormat="1" ht="18" customHeight="1" x14ac:dyDescent="0.2">
      <c r="A36" s="104"/>
      <c r="B36" s="104" t="s">
        <v>538</v>
      </c>
      <c r="C36" s="104" t="s">
        <v>539</v>
      </c>
      <c r="D36" s="139">
        <v>303.14</v>
      </c>
      <c r="E36" s="138">
        <v>303.14</v>
      </c>
      <c r="F36" s="138">
        <v>303.14</v>
      </c>
      <c r="G36" s="138">
        <v>303.14</v>
      </c>
      <c r="H36" s="143">
        <v>296.55</v>
      </c>
      <c r="I36" s="138">
        <v>1509.11</v>
      </c>
      <c r="J36" s="324"/>
      <c r="K36" s="326"/>
      <c r="L36" s="326"/>
    </row>
    <row r="37" spans="1:12" s="58" customFormat="1" ht="18" customHeight="1" x14ac:dyDescent="0.2">
      <c r="A37" s="104"/>
      <c r="B37" s="104" t="s">
        <v>540</v>
      </c>
      <c r="C37" s="104" t="s">
        <v>541</v>
      </c>
      <c r="D37" s="139">
        <v>893</v>
      </c>
      <c r="E37" s="138">
        <v>1120</v>
      </c>
      <c r="F37" s="138">
        <v>7169</v>
      </c>
      <c r="G37" s="138">
        <v>1970</v>
      </c>
      <c r="H37" s="143">
        <v>0</v>
      </c>
      <c r="I37" s="138">
        <v>11152</v>
      </c>
      <c r="J37" s="324"/>
      <c r="K37" s="326"/>
      <c r="L37" s="326"/>
    </row>
    <row r="38" spans="1:12" s="58" customFormat="1" ht="18" customHeight="1" x14ac:dyDescent="0.2">
      <c r="A38" s="104"/>
      <c r="B38" s="104" t="s">
        <v>542</v>
      </c>
      <c r="C38" s="104" t="s">
        <v>543</v>
      </c>
      <c r="D38" s="139">
        <v>920</v>
      </c>
      <c r="E38" s="138">
        <v>920</v>
      </c>
      <c r="F38" s="138">
        <v>920</v>
      </c>
      <c r="G38" s="138">
        <v>920</v>
      </c>
      <c r="H38" s="143">
        <v>920</v>
      </c>
      <c r="I38" s="138">
        <v>4600</v>
      </c>
      <c r="J38" s="324"/>
      <c r="K38" s="326"/>
      <c r="L38" s="326"/>
    </row>
    <row r="39" spans="1:12" s="58" customFormat="1" ht="18" customHeight="1" x14ac:dyDescent="0.2">
      <c r="A39" s="104"/>
      <c r="B39" s="104" t="s">
        <v>544</v>
      </c>
      <c r="C39" s="104" t="s">
        <v>470</v>
      </c>
      <c r="D39" s="139">
        <v>303.52800000000002</v>
      </c>
      <c r="E39" s="138">
        <v>254.33</v>
      </c>
      <c r="F39" s="138">
        <v>336.62599999999998</v>
      </c>
      <c r="G39" s="138">
        <v>254.33</v>
      </c>
      <c r="H39" s="143">
        <v>276.54000000000002</v>
      </c>
      <c r="I39" s="138">
        <v>1425.354</v>
      </c>
      <c r="J39" s="324"/>
      <c r="K39" s="326"/>
      <c r="L39" s="326"/>
    </row>
    <row r="40" spans="1:12" s="58" customFormat="1" ht="18" customHeight="1" x14ac:dyDescent="0.2">
      <c r="A40" s="104"/>
      <c r="B40" s="104" t="s">
        <v>545</v>
      </c>
      <c r="C40" s="104" t="s">
        <v>380</v>
      </c>
      <c r="D40" s="139">
        <v>653.4</v>
      </c>
      <c r="E40" s="138">
        <v>592.79999999999995</v>
      </c>
      <c r="F40" s="138">
        <v>0</v>
      </c>
      <c r="G40" s="138">
        <v>0</v>
      </c>
      <c r="H40" s="143">
        <v>0</v>
      </c>
      <c r="I40" s="138">
        <v>1246.1999999999998</v>
      </c>
      <c r="J40" s="324"/>
      <c r="K40" s="326"/>
      <c r="L40" s="326"/>
    </row>
    <row r="41" spans="1:12" s="58" customFormat="1" ht="18" customHeight="1" x14ac:dyDescent="0.2">
      <c r="A41" s="104"/>
      <c r="B41" s="104" t="s">
        <v>546</v>
      </c>
      <c r="C41" s="104" t="s">
        <v>547</v>
      </c>
      <c r="D41" s="139">
        <v>334.48104371097236</v>
      </c>
      <c r="E41" s="138">
        <v>495.43889384478143</v>
      </c>
      <c r="F41" s="138">
        <v>380.19848349687777</v>
      </c>
      <c r="G41" s="138">
        <v>380.19848349687777</v>
      </c>
      <c r="H41" s="143">
        <v>0</v>
      </c>
      <c r="I41" s="138">
        <v>1590.3169045495094</v>
      </c>
      <c r="J41" s="324"/>
      <c r="K41" s="326"/>
      <c r="L41" s="326"/>
    </row>
    <row r="42" spans="1:12" s="58" customFormat="1" ht="18" customHeight="1" x14ac:dyDescent="0.2">
      <c r="A42" s="104"/>
      <c r="B42" s="104" t="s">
        <v>548</v>
      </c>
      <c r="C42" s="104" t="s">
        <v>549</v>
      </c>
      <c r="D42" s="139">
        <v>174.4</v>
      </c>
      <c r="E42" s="138">
        <v>156.69999999999999</v>
      </c>
      <c r="F42" s="138">
        <v>149.30000000000001</v>
      </c>
      <c r="G42" s="138">
        <v>79.900000000000006</v>
      </c>
      <c r="H42" s="143">
        <v>0</v>
      </c>
      <c r="I42" s="138">
        <v>560.30000000000007</v>
      </c>
      <c r="J42" s="324"/>
      <c r="K42" s="326"/>
      <c r="L42" s="326"/>
    </row>
    <row r="43" spans="1:12" s="58" customFormat="1" ht="18" customHeight="1" x14ac:dyDescent="0.2">
      <c r="A43" s="104"/>
      <c r="B43" s="104" t="s">
        <v>550</v>
      </c>
      <c r="C43" s="104" t="s">
        <v>551</v>
      </c>
      <c r="D43" s="139">
        <v>505.69999999999993</v>
      </c>
      <c r="E43" s="138">
        <v>505.7</v>
      </c>
      <c r="F43" s="138">
        <v>505.7</v>
      </c>
      <c r="G43" s="138">
        <v>505.7</v>
      </c>
      <c r="H43" s="143">
        <v>505.7</v>
      </c>
      <c r="I43" s="138">
        <v>2528.5</v>
      </c>
      <c r="J43" s="324"/>
      <c r="K43" s="326"/>
      <c r="L43" s="326"/>
    </row>
    <row r="44" spans="1:12" s="58" customFormat="1" ht="18" customHeight="1" x14ac:dyDescent="0.2">
      <c r="A44" s="104"/>
      <c r="B44" s="104" t="s">
        <v>552</v>
      </c>
      <c r="C44" s="104" t="s">
        <v>553</v>
      </c>
      <c r="D44" s="139">
        <v>1035.9000000000001</v>
      </c>
      <c r="E44" s="138">
        <v>901.1</v>
      </c>
      <c r="F44" s="138">
        <v>853.9</v>
      </c>
      <c r="G44" s="138">
        <v>661.4</v>
      </c>
      <c r="H44" s="143">
        <v>727.4</v>
      </c>
      <c r="I44" s="138">
        <v>4179.7</v>
      </c>
      <c r="J44" s="324"/>
      <c r="K44" s="326"/>
      <c r="L44" s="326"/>
    </row>
    <row r="45" spans="1:12" s="58" customFormat="1" ht="18" customHeight="1" x14ac:dyDescent="0.2">
      <c r="A45" s="104"/>
      <c r="B45" s="104" t="s">
        <v>554</v>
      </c>
      <c r="C45" s="104" t="s">
        <v>555</v>
      </c>
      <c r="D45" s="139">
        <v>465</v>
      </c>
      <c r="E45" s="138">
        <v>494</v>
      </c>
      <c r="F45" s="138">
        <v>481</v>
      </c>
      <c r="G45" s="138">
        <v>315</v>
      </c>
      <c r="H45" s="143">
        <v>425</v>
      </c>
      <c r="I45" s="138">
        <v>2180</v>
      </c>
      <c r="J45" s="324"/>
      <c r="K45" s="326"/>
      <c r="L45" s="326"/>
    </row>
    <row r="46" spans="1:12" s="58" customFormat="1" ht="18" customHeight="1" x14ac:dyDescent="0.2">
      <c r="A46" s="104"/>
      <c r="B46" s="104" t="s">
        <v>556</v>
      </c>
      <c r="C46" s="154" t="s">
        <v>557</v>
      </c>
      <c r="D46" s="238">
        <v>190.61099999999999</v>
      </c>
      <c r="E46" s="238">
        <v>147.68700000000001</v>
      </c>
      <c r="F46" s="238">
        <v>181.834</v>
      </c>
      <c r="G46" s="238">
        <v>161.92500000000001</v>
      </c>
      <c r="H46" s="143">
        <v>229.57599999999999</v>
      </c>
      <c r="I46" s="238">
        <v>911.63300000000004</v>
      </c>
      <c r="J46" s="324"/>
      <c r="K46" s="326"/>
      <c r="L46" s="326"/>
    </row>
    <row r="47" spans="1:12" s="58" customFormat="1" ht="18" customHeight="1" x14ac:dyDescent="0.2">
      <c r="A47" s="104"/>
      <c r="B47" s="104" t="s">
        <v>558</v>
      </c>
      <c r="C47" s="104" t="s">
        <v>471</v>
      </c>
      <c r="D47" s="139">
        <v>260</v>
      </c>
      <c r="E47" s="138">
        <v>0</v>
      </c>
      <c r="F47" s="138">
        <v>0</v>
      </c>
      <c r="G47" s="138">
        <v>260</v>
      </c>
      <c r="H47" s="143">
        <v>0</v>
      </c>
      <c r="I47" s="138">
        <v>520</v>
      </c>
      <c r="J47" s="324"/>
      <c r="K47" s="326"/>
      <c r="L47" s="326"/>
    </row>
    <row r="48" spans="1:12" s="58" customFormat="1" ht="18" customHeight="1" thickBot="1" x14ac:dyDescent="0.25">
      <c r="A48" s="104"/>
      <c r="B48" s="140" t="s">
        <v>559</v>
      </c>
      <c r="C48" s="140"/>
      <c r="D48" s="142">
        <v>6611.160043710971</v>
      </c>
      <c r="E48" s="141">
        <v>6462.8958938447813</v>
      </c>
      <c r="F48" s="141">
        <v>11757.698483496877</v>
      </c>
      <c r="G48" s="141">
        <v>6288.5934834968766</v>
      </c>
      <c r="H48" s="233">
        <v>3857.7660000000001</v>
      </c>
      <c r="I48" s="141">
        <v>34978.113904549507</v>
      </c>
      <c r="J48" s="324"/>
      <c r="K48" s="326"/>
      <c r="L48" s="326"/>
    </row>
    <row r="49" spans="1:12" s="58" customFormat="1" ht="18" customHeight="1" x14ac:dyDescent="0.2">
      <c r="A49" s="104"/>
      <c r="B49" s="148"/>
      <c r="C49" s="148"/>
      <c r="D49" s="235"/>
      <c r="E49" s="235"/>
      <c r="F49" s="235"/>
      <c r="G49" s="235"/>
      <c r="H49" s="235"/>
      <c r="I49" s="235"/>
      <c r="J49" s="324"/>
      <c r="K49" s="326"/>
      <c r="L49" s="326"/>
    </row>
    <row r="50" spans="1:12" s="58" customFormat="1" ht="32.25" x14ac:dyDescent="0.2">
      <c r="A50" s="104"/>
      <c r="B50" s="221" t="s">
        <v>514</v>
      </c>
      <c r="C50" s="236" t="s">
        <v>515</v>
      </c>
      <c r="D50" s="223" t="s">
        <v>251</v>
      </c>
      <c r="E50" s="224" t="s">
        <v>252</v>
      </c>
      <c r="F50" s="224" t="s">
        <v>253</v>
      </c>
      <c r="G50" s="224" t="s">
        <v>254</v>
      </c>
      <c r="H50" s="225" t="s">
        <v>255</v>
      </c>
      <c r="I50" s="226" t="s">
        <v>303</v>
      </c>
      <c r="J50" s="324"/>
      <c r="K50" s="326"/>
      <c r="L50" s="326"/>
    </row>
    <row r="51" spans="1:12" s="58" customFormat="1" ht="18" customHeight="1" x14ac:dyDescent="0.2">
      <c r="A51" s="104"/>
      <c r="B51" s="104"/>
      <c r="C51" s="104"/>
      <c r="D51" s="137"/>
      <c r="E51" s="137"/>
      <c r="F51" s="137"/>
      <c r="G51" s="137"/>
      <c r="H51" s="137"/>
      <c r="I51" s="137"/>
      <c r="J51" s="324"/>
      <c r="K51" s="326"/>
      <c r="L51" s="326"/>
    </row>
    <row r="52" spans="1:12" s="58" customFormat="1" ht="18" customHeight="1" x14ac:dyDescent="0.2">
      <c r="A52" s="104"/>
      <c r="B52" s="201" t="s">
        <v>153</v>
      </c>
      <c r="C52" s="201"/>
      <c r="D52" s="201"/>
      <c r="E52" s="201"/>
      <c r="F52" s="201"/>
      <c r="G52" s="201"/>
      <c r="H52" s="201"/>
      <c r="I52" s="201"/>
      <c r="J52" s="324"/>
      <c r="K52" s="326"/>
      <c r="L52" s="326"/>
    </row>
    <row r="53" spans="1:12" s="58" customFormat="1" ht="18" customHeight="1" x14ac:dyDescent="0.2">
      <c r="A53" s="104"/>
      <c r="B53" s="104" t="s">
        <v>560</v>
      </c>
      <c r="C53" s="104" t="s">
        <v>561</v>
      </c>
      <c r="D53" s="139">
        <v>1425.3999999999999</v>
      </c>
      <c r="E53" s="138">
        <v>885.39999999999986</v>
      </c>
      <c r="F53" s="138">
        <v>908.89999999999986</v>
      </c>
      <c r="G53" s="138">
        <v>0</v>
      </c>
      <c r="H53" s="143">
        <v>0</v>
      </c>
      <c r="I53" s="138">
        <v>3219.7</v>
      </c>
      <c r="J53" s="324"/>
      <c r="K53" s="326"/>
      <c r="L53" s="326"/>
    </row>
    <row r="54" spans="1:12" s="58" customFormat="1" ht="18" customHeight="1" x14ac:dyDescent="0.2">
      <c r="A54" s="104"/>
      <c r="B54" s="104" t="s">
        <v>562</v>
      </c>
      <c r="C54" s="104" t="s">
        <v>563</v>
      </c>
      <c r="D54" s="139">
        <v>4841.6000000000004</v>
      </c>
      <c r="E54" s="138">
        <v>6738.2999999999993</v>
      </c>
      <c r="F54" s="138">
        <v>7445.2</v>
      </c>
      <c r="G54" s="138">
        <v>5244.1</v>
      </c>
      <c r="H54" s="143">
        <v>4615.2</v>
      </c>
      <c r="I54" s="138">
        <v>28884.399999999998</v>
      </c>
      <c r="J54" s="324"/>
      <c r="K54" s="326"/>
      <c r="L54" s="326"/>
    </row>
    <row r="55" spans="1:12" s="58" customFormat="1" ht="18" customHeight="1" x14ac:dyDescent="0.2">
      <c r="A55" s="104"/>
      <c r="B55" s="104" t="s">
        <v>564</v>
      </c>
      <c r="C55" s="104" t="s">
        <v>462</v>
      </c>
      <c r="D55" s="139">
        <v>4297.8999999999996</v>
      </c>
      <c r="E55" s="138">
        <v>844.8</v>
      </c>
      <c r="F55" s="138">
        <v>1202.5999999999997</v>
      </c>
      <c r="G55" s="138">
        <v>677</v>
      </c>
      <c r="H55" s="143">
        <v>1543.8999999999999</v>
      </c>
      <c r="I55" s="138">
        <v>8566.1999999999989</v>
      </c>
      <c r="J55" s="324"/>
      <c r="K55" s="326"/>
      <c r="L55" s="326"/>
    </row>
    <row r="56" spans="1:12" s="58" customFormat="1" ht="18" customHeight="1" x14ac:dyDescent="0.2">
      <c r="A56" s="104"/>
      <c r="B56" s="104" t="s">
        <v>565</v>
      </c>
      <c r="C56" s="104" t="s">
        <v>566</v>
      </c>
      <c r="D56" s="139">
        <v>2082.1</v>
      </c>
      <c r="E56" s="138">
        <v>2145.8000000000002</v>
      </c>
      <c r="F56" s="138">
        <v>1042.5</v>
      </c>
      <c r="G56" s="138">
        <v>11186.7</v>
      </c>
      <c r="H56" s="143">
        <v>12375.9</v>
      </c>
      <c r="I56" s="138">
        <v>28833</v>
      </c>
      <c r="J56" s="324"/>
      <c r="K56" s="326"/>
      <c r="L56" s="326"/>
    </row>
    <row r="57" spans="1:12" s="58" customFormat="1" ht="18" customHeight="1" thickBot="1" x14ac:dyDescent="0.25">
      <c r="A57" s="104"/>
      <c r="B57" s="140" t="s">
        <v>567</v>
      </c>
      <c r="C57" s="140"/>
      <c r="D57" s="142">
        <v>12647</v>
      </c>
      <c r="E57" s="141">
        <v>10614.3</v>
      </c>
      <c r="F57" s="141">
        <v>10599.2</v>
      </c>
      <c r="G57" s="141">
        <v>17107.800000000003</v>
      </c>
      <c r="H57" s="233">
        <v>18535</v>
      </c>
      <c r="I57" s="141">
        <v>69503.299999999988</v>
      </c>
      <c r="J57" s="324"/>
      <c r="K57" s="326"/>
      <c r="L57" s="326"/>
    </row>
    <row r="58" spans="1:12" s="58" customFormat="1" ht="18" customHeight="1" x14ac:dyDescent="0.2">
      <c r="A58" s="104"/>
      <c r="B58" s="148"/>
      <c r="C58" s="148"/>
      <c r="D58" s="235"/>
      <c r="E58" s="235"/>
      <c r="F58" s="235"/>
      <c r="G58" s="235"/>
      <c r="H58" s="235"/>
      <c r="I58" s="235"/>
      <c r="J58" s="324"/>
      <c r="K58" s="326"/>
      <c r="L58" s="326"/>
    </row>
  </sheetData>
  <phoneticPr fontId="14" type="noConversion"/>
  <hyperlinks>
    <hyperlink ref="B3" location="Contents!A1" display="Contents!A1" xr:uid="{E87B4931-D2BB-4E58-A6CD-F0294BDB45A0}"/>
  </hyperlinks>
  <pageMargins left="0.7" right="0.7" top="0.75" bottom="0.75" header="0.3" footer="0.3"/>
  <pageSetup paperSize="9" scale="43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687C3A-F8D5-4789-A432-FCC828E18619}">
  <sheetPr>
    <tabColor theme="2"/>
  </sheetPr>
  <dimension ref="A1"/>
  <sheetViews>
    <sheetView workbookViewId="0">
      <selection activeCell="L10" sqref="L10"/>
    </sheetView>
  </sheetViews>
  <sheetFormatPr defaultRowHeight="15" x14ac:dyDescent="0.25"/>
  <sheetData/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9AB3AB-67F4-45FA-BBE3-238A229964E0}">
  <sheetPr>
    <tabColor theme="0"/>
  </sheetPr>
  <dimension ref="A1:Q69"/>
  <sheetViews>
    <sheetView workbookViewId="0">
      <selection activeCell="L10" sqref="L10"/>
    </sheetView>
  </sheetViews>
  <sheetFormatPr defaultRowHeight="14.25" x14ac:dyDescent="0.2"/>
  <cols>
    <col min="1" max="1" width="4.7109375" style="326" customWidth="1"/>
    <col min="2" max="2" width="3" style="326" customWidth="1"/>
    <col min="3" max="3" width="29.85546875" style="326" customWidth="1"/>
    <col min="4" max="4" width="14.42578125" style="326" bestFit="1" customWidth="1"/>
    <col min="5" max="9" width="9.140625" style="326"/>
    <col min="10" max="10" width="9.140625" style="326" customWidth="1"/>
    <col min="11" max="15" width="9.140625" style="326"/>
    <col min="16" max="16" width="10.85546875" style="326" customWidth="1"/>
    <col min="17" max="17" width="4.7109375" style="326" customWidth="1"/>
    <col min="18" max="16384" width="9.140625" style="326"/>
  </cols>
  <sheetData>
    <row r="1" spans="1:17" ht="15.75" customHeight="1" x14ac:dyDescent="0.2">
      <c r="A1" s="324"/>
      <c r="B1" s="324"/>
      <c r="C1" s="324"/>
      <c r="D1" s="324"/>
      <c r="E1" s="324"/>
      <c r="F1" s="324"/>
      <c r="G1" s="324"/>
      <c r="H1" s="324"/>
      <c r="I1" s="324"/>
      <c r="J1" s="324"/>
      <c r="K1" s="324"/>
      <c r="L1" s="324"/>
      <c r="M1" s="324"/>
      <c r="N1" s="324"/>
      <c r="O1" s="324"/>
      <c r="P1" s="324"/>
      <c r="Q1" s="324"/>
    </row>
    <row r="2" spans="1:17" ht="24" customHeight="1" x14ac:dyDescent="0.25">
      <c r="A2" s="325"/>
      <c r="B2" s="100" t="s">
        <v>568</v>
      </c>
      <c r="C2" s="291"/>
      <c r="D2" s="291"/>
      <c r="E2" s="101"/>
      <c r="F2" s="101"/>
      <c r="G2" s="101"/>
      <c r="H2" s="101"/>
      <c r="I2" s="101"/>
      <c r="J2" s="101"/>
      <c r="K2" s="346"/>
      <c r="L2" s="346"/>
      <c r="M2" s="346"/>
      <c r="N2" s="346"/>
      <c r="O2" s="346"/>
      <c r="P2" s="346"/>
      <c r="Q2" s="324"/>
    </row>
    <row r="3" spans="1:17" x14ac:dyDescent="0.2">
      <c r="A3" s="324"/>
      <c r="B3" s="49" t="s">
        <v>68</v>
      </c>
      <c r="C3" s="49"/>
      <c r="D3" s="324"/>
      <c r="E3" s="324"/>
      <c r="F3" s="324"/>
      <c r="G3" s="324"/>
      <c r="H3" s="324"/>
      <c r="I3" s="324"/>
      <c r="J3" s="324"/>
      <c r="K3" s="324"/>
      <c r="L3" s="324"/>
      <c r="M3" s="324"/>
      <c r="N3" s="324"/>
      <c r="O3" s="324"/>
      <c r="P3" s="324"/>
      <c r="Q3" s="324"/>
    </row>
    <row r="4" spans="1:17" x14ac:dyDescent="0.2">
      <c r="A4" s="324"/>
      <c r="B4" s="49"/>
      <c r="C4" s="49"/>
      <c r="D4" s="324"/>
      <c r="E4" s="324"/>
      <c r="F4" s="324"/>
      <c r="G4" s="324"/>
      <c r="H4" s="324"/>
      <c r="I4" s="324"/>
      <c r="J4" s="324"/>
      <c r="K4" s="324"/>
      <c r="L4" s="324"/>
      <c r="M4" s="324"/>
      <c r="N4" s="324"/>
      <c r="O4" s="324"/>
      <c r="P4" s="324"/>
      <c r="Q4" s="324"/>
    </row>
    <row r="5" spans="1:17" ht="17.25" customHeight="1" x14ac:dyDescent="0.25">
      <c r="A5" s="324"/>
      <c r="B5" s="480" t="s">
        <v>569</v>
      </c>
      <c r="C5" s="343"/>
      <c r="D5" s="344"/>
      <c r="E5" s="344"/>
      <c r="F5" s="344"/>
      <c r="G5" s="344"/>
      <c r="H5" s="344"/>
      <c r="I5" s="344"/>
      <c r="J5" s="345"/>
      <c r="K5" s="345"/>
      <c r="L5" s="345"/>
      <c r="M5" s="345"/>
      <c r="N5" s="345"/>
      <c r="O5" s="345"/>
      <c r="P5" s="345"/>
      <c r="Q5" s="324"/>
    </row>
    <row r="6" spans="1:17" ht="32.25" x14ac:dyDescent="0.2">
      <c r="A6" s="324"/>
      <c r="B6" s="347" t="s">
        <v>489</v>
      </c>
      <c r="C6" s="226"/>
      <c r="D6" s="226" t="s">
        <v>69</v>
      </c>
      <c r="E6" s="575">
        <v>2018</v>
      </c>
      <c r="F6" s="226">
        <v>2019</v>
      </c>
      <c r="G6" s="226">
        <v>2020</v>
      </c>
      <c r="H6" s="226">
        <v>2021</v>
      </c>
      <c r="I6" s="225">
        <v>2022</v>
      </c>
      <c r="J6" s="576" t="s">
        <v>570</v>
      </c>
      <c r="K6" s="223" t="s">
        <v>251</v>
      </c>
      <c r="L6" s="224" t="s">
        <v>252</v>
      </c>
      <c r="M6" s="224" t="s">
        <v>253</v>
      </c>
      <c r="N6" s="224" t="s">
        <v>254</v>
      </c>
      <c r="O6" s="225" t="s">
        <v>255</v>
      </c>
      <c r="P6" s="226" t="s">
        <v>303</v>
      </c>
      <c r="Q6" s="324"/>
    </row>
    <row r="7" spans="1:17" x14ac:dyDescent="0.2">
      <c r="A7" s="324"/>
      <c r="B7" s="104" t="s">
        <v>109</v>
      </c>
      <c r="C7" s="349"/>
      <c r="D7" s="350" t="s">
        <v>70</v>
      </c>
      <c r="E7" s="577">
        <v>21.359447452682925</v>
      </c>
      <c r="F7" s="578">
        <v>33.794298882796454</v>
      </c>
      <c r="G7" s="578">
        <v>58.376079150522628</v>
      </c>
      <c r="H7" s="578">
        <v>68.816704435961526</v>
      </c>
      <c r="I7" s="579">
        <v>82.287891999999999</v>
      </c>
      <c r="J7" s="580">
        <v>264.63442192196351</v>
      </c>
      <c r="K7" s="581">
        <v>6.3207711034615368</v>
      </c>
      <c r="L7" s="434">
        <v>6.4459802076923065</v>
      </c>
      <c r="M7" s="434">
        <v>6.4459802076923065</v>
      </c>
      <c r="N7" s="434">
        <v>5.8199346865384598</v>
      </c>
      <c r="O7" s="582">
        <v>5.8199346865384598</v>
      </c>
      <c r="P7" s="434">
        <v>30.852600891923068</v>
      </c>
      <c r="Q7" s="324"/>
    </row>
    <row r="8" spans="1:17" x14ac:dyDescent="0.2">
      <c r="A8" s="324"/>
      <c r="B8" s="352" t="s">
        <v>115</v>
      </c>
      <c r="C8" s="349"/>
      <c r="D8" s="350" t="s">
        <v>70</v>
      </c>
      <c r="E8" s="577">
        <v>8.3099306453658528</v>
      </c>
      <c r="F8" s="578">
        <v>7.358531058318583</v>
      </c>
      <c r="G8" s="578">
        <v>6.7274738562543535</v>
      </c>
      <c r="H8" s="578">
        <v>6.6751759955769217</v>
      </c>
      <c r="I8" s="579">
        <v>5.9984080000000004</v>
      </c>
      <c r="J8" s="580">
        <v>35.069519555515711</v>
      </c>
      <c r="K8" s="581">
        <v>7.1692170982875023</v>
      </c>
      <c r="L8" s="434">
        <v>4.4692029907306825</v>
      </c>
      <c r="M8" s="434">
        <v>13.87234829996407</v>
      </c>
      <c r="N8" s="434">
        <v>8.2018852442470891</v>
      </c>
      <c r="O8" s="582">
        <v>8.2543558512356565</v>
      </c>
      <c r="P8" s="434">
        <v>41.967009484464995</v>
      </c>
      <c r="Q8" s="324"/>
    </row>
    <row r="9" spans="1:17" x14ac:dyDescent="0.2">
      <c r="A9" s="324"/>
      <c r="B9" s="352" t="s">
        <v>72</v>
      </c>
      <c r="C9" s="349"/>
      <c r="D9" s="350" t="s">
        <v>70</v>
      </c>
      <c r="E9" s="577">
        <v>1.3765522663414633</v>
      </c>
      <c r="F9" s="578">
        <v>1.7272322906017696</v>
      </c>
      <c r="G9" s="578">
        <v>1.1414684874041809</v>
      </c>
      <c r="H9" s="578">
        <v>2.4652781480769224</v>
      </c>
      <c r="I9" s="579">
        <v>8.2621909999999996</v>
      </c>
      <c r="J9" s="580">
        <v>14.972722192424335</v>
      </c>
      <c r="K9" s="581">
        <v>31.342090418653839</v>
      </c>
      <c r="L9" s="434">
        <v>22.603461023076918</v>
      </c>
      <c r="M9" s="434">
        <v>15.239014857692306</v>
      </c>
      <c r="N9" s="434">
        <v>8.4898337365384595</v>
      </c>
      <c r="O9" s="582">
        <v>2.6962148076923071</v>
      </c>
      <c r="P9" s="434">
        <v>80.37061484365384</v>
      </c>
      <c r="Q9" s="324"/>
    </row>
    <row r="10" spans="1:17" x14ac:dyDescent="0.2">
      <c r="A10" s="324"/>
      <c r="B10" s="352" t="s">
        <v>92</v>
      </c>
      <c r="C10" s="349"/>
      <c r="D10" s="353" t="s">
        <v>76</v>
      </c>
      <c r="E10" s="577">
        <v>0.32651714780487806</v>
      </c>
      <c r="F10" s="578">
        <v>0.1900451642654867</v>
      </c>
      <c r="G10" s="578">
        <v>0.53035278616724724</v>
      </c>
      <c r="H10" s="578">
        <v>0.43848932538461527</v>
      </c>
      <c r="I10" s="579">
        <v>0.491979</v>
      </c>
      <c r="J10" s="580">
        <v>1.9773834236222274</v>
      </c>
      <c r="K10" s="581">
        <v>1.1123392499999998</v>
      </c>
      <c r="L10" s="434">
        <v>0.89924953846153832</v>
      </c>
      <c r="M10" s="434">
        <v>0.87909092307692271</v>
      </c>
      <c r="N10" s="434">
        <v>0.88358278846153826</v>
      </c>
      <c r="O10" s="582">
        <v>0.83472005769230739</v>
      </c>
      <c r="P10" s="434">
        <v>4.6089825576923067</v>
      </c>
      <c r="Q10" s="324"/>
    </row>
    <row r="11" spans="1:17" x14ac:dyDescent="0.2">
      <c r="A11" s="324"/>
      <c r="B11" s="352" t="s">
        <v>153</v>
      </c>
      <c r="C11" s="349"/>
      <c r="D11" s="353" t="s">
        <v>491</v>
      </c>
      <c r="E11" s="577">
        <v>4.457061587804878</v>
      </c>
      <c r="F11" s="578">
        <v>8.9780681684070789</v>
      </c>
      <c r="G11" s="578">
        <v>8.4756626208188131</v>
      </c>
      <c r="H11" s="578">
        <v>16.387535535576919</v>
      </c>
      <c r="I11" s="579">
        <v>12.264326000000001</v>
      </c>
      <c r="J11" s="580">
        <v>50.562653912607686</v>
      </c>
      <c r="K11" s="581">
        <v>15.226328076923075</v>
      </c>
      <c r="L11" s="434">
        <v>11.628782134615379</v>
      </c>
      <c r="M11" s="434">
        <v>11.612238923076921</v>
      </c>
      <c r="N11" s="434">
        <v>18.74291088461538</v>
      </c>
      <c r="O11" s="582">
        <v>20.306518269230764</v>
      </c>
      <c r="P11" s="434">
        <v>77.516778288461524</v>
      </c>
      <c r="Q11" s="324"/>
    </row>
    <row r="12" spans="1:17" x14ac:dyDescent="0.2">
      <c r="A12" s="324"/>
      <c r="B12" s="354" t="s">
        <v>367</v>
      </c>
      <c r="C12" s="349"/>
      <c r="D12" s="353"/>
      <c r="E12" s="577">
        <v>46.61445338</v>
      </c>
      <c r="F12" s="578">
        <v>49.591265363044236</v>
      </c>
      <c r="G12" s="578">
        <v>45.68842553095817</v>
      </c>
      <c r="H12" s="578">
        <v>40.8889597776923</v>
      </c>
      <c r="I12" s="579">
        <v>48.816592999999997</v>
      </c>
      <c r="J12" s="580">
        <v>231.5996970516947</v>
      </c>
      <c r="K12" s="583">
        <v>50.286960480323017</v>
      </c>
      <c r="L12" s="584">
        <v>45.679961359125819</v>
      </c>
      <c r="M12" s="584">
        <v>44.305854422081524</v>
      </c>
      <c r="N12" s="584">
        <v>44.533004583186234</v>
      </c>
      <c r="O12" s="437">
        <v>44.61236370555509</v>
      </c>
      <c r="P12" s="434">
        <v>229.41814455027168</v>
      </c>
      <c r="Q12" s="324"/>
    </row>
    <row r="13" spans="1:17" x14ac:dyDescent="0.2">
      <c r="A13" s="324"/>
      <c r="B13" s="359" t="s">
        <v>135</v>
      </c>
      <c r="C13" s="360"/>
      <c r="D13" s="361" t="s">
        <v>70</v>
      </c>
      <c r="E13" s="585"/>
      <c r="F13" s="586"/>
      <c r="G13" s="586"/>
      <c r="H13" s="586"/>
      <c r="I13" s="587"/>
      <c r="J13" s="588"/>
      <c r="K13" s="581">
        <v>13.320019099464522</v>
      </c>
      <c r="L13" s="434">
        <v>12.051715608469028</v>
      </c>
      <c r="M13" s="434">
        <v>11.668193819286964</v>
      </c>
      <c r="N13" s="434">
        <v>11.735321828434399</v>
      </c>
      <c r="O13" s="582">
        <v>11.759677274061143</v>
      </c>
      <c r="P13" s="589">
        <v>60.534927629716051</v>
      </c>
      <c r="Q13" s="324"/>
    </row>
    <row r="14" spans="1:17" x14ac:dyDescent="0.2">
      <c r="A14" s="324"/>
      <c r="B14" s="359" t="s">
        <v>138</v>
      </c>
      <c r="C14" s="363"/>
      <c r="D14" s="350" t="s">
        <v>70</v>
      </c>
      <c r="E14" s="577"/>
      <c r="F14" s="578"/>
      <c r="G14" s="578"/>
      <c r="H14" s="578"/>
      <c r="I14" s="579"/>
      <c r="J14" s="580"/>
      <c r="K14" s="590">
        <v>30.642856913170842</v>
      </c>
      <c r="L14" s="591">
        <v>27.714569111852594</v>
      </c>
      <c r="M14" s="591">
        <v>26.830661192236153</v>
      </c>
      <c r="N14" s="591">
        <v>26.958678410846936</v>
      </c>
      <c r="O14" s="592">
        <v>26.994784449142681</v>
      </c>
      <c r="P14" s="434">
        <v>139.14155007724921</v>
      </c>
      <c r="Q14" s="324"/>
    </row>
    <row r="15" spans="1:17" x14ac:dyDescent="0.2">
      <c r="A15" s="324"/>
      <c r="B15" s="359" t="s">
        <v>141</v>
      </c>
      <c r="C15" s="363"/>
      <c r="D15" s="350" t="s">
        <v>74</v>
      </c>
      <c r="E15" s="577"/>
      <c r="F15" s="578"/>
      <c r="G15" s="578"/>
      <c r="H15" s="578"/>
      <c r="I15" s="579"/>
      <c r="J15" s="580"/>
      <c r="K15" s="590">
        <v>6.3240844676876549</v>
      </c>
      <c r="L15" s="591">
        <v>5.913676638804195</v>
      </c>
      <c r="M15" s="591">
        <v>5.8069994105584026</v>
      </c>
      <c r="N15" s="591">
        <v>5.8390043439048984</v>
      </c>
      <c r="O15" s="592">
        <v>5.8579019823512679</v>
      </c>
      <c r="P15" s="434">
        <v>29.741666843306415</v>
      </c>
      <c r="Q15" s="324"/>
    </row>
    <row r="16" spans="1:17" x14ac:dyDescent="0.2">
      <c r="A16" s="324"/>
      <c r="B16" s="366" t="s">
        <v>73</v>
      </c>
      <c r="C16" s="367"/>
      <c r="D16" s="368" t="s">
        <v>70</v>
      </c>
      <c r="E16" s="593"/>
      <c r="F16" s="594"/>
      <c r="G16" s="594"/>
      <c r="H16" s="594"/>
      <c r="I16" s="595"/>
      <c r="J16" s="596"/>
      <c r="K16" s="597">
        <v>0</v>
      </c>
      <c r="L16" s="598">
        <v>0</v>
      </c>
      <c r="M16" s="598">
        <v>0</v>
      </c>
      <c r="N16" s="598">
        <v>0</v>
      </c>
      <c r="O16" s="599">
        <v>0</v>
      </c>
      <c r="P16" s="584">
        <v>0</v>
      </c>
      <c r="Q16" s="324"/>
    </row>
    <row r="17" spans="1:17" x14ac:dyDescent="0.2">
      <c r="A17" s="324"/>
      <c r="B17" s="352" t="s">
        <v>78</v>
      </c>
      <c r="C17" s="349"/>
      <c r="D17" s="353" t="s">
        <v>78</v>
      </c>
      <c r="E17" s="577">
        <v>3.7604808034146338</v>
      </c>
      <c r="F17" s="578">
        <v>4.4646433113982287</v>
      </c>
      <c r="G17" s="578">
        <v>5.5730450908536566</v>
      </c>
      <c r="H17" s="578">
        <v>6.5068329323076908</v>
      </c>
      <c r="I17" s="587">
        <v>4.6908729999999998</v>
      </c>
      <c r="J17" s="588">
        <v>24.99587513797421</v>
      </c>
      <c r="K17" s="434">
        <v>7.9271462543997711</v>
      </c>
      <c r="L17" s="434">
        <v>6.3184212654754326</v>
      </c>
      <c r="M17" s="434">
        <v>14.173546818229813</v>
      </c>
      <c r="N17" s="434">
        <v>6.8268325505140384</v>
      </c>
      <c r="O17" s="582">
        <v>3.288980677251311</v>
      </c>
      <c r="P17" s="434">
        <v>38.534927565870369</v>
      </c>
      <c r="Q17" s="324"/>
    </row>
    <row r="18" spans="1:17" x14ac:dyDescent="0.2">
      <c r="A18" s="324"/>
      <c r="B18" s="352" t="s">
        <v>571</v>
      </c>
      <c r="C18" s="349"/>
      <c r="D18" s="353"/>
      <c r="E18" s="577"/>
      <c r="F18" s="578"/>
      <c r="G18" s="578"/>
      <c r="H18" s="578"/>
      <c r="I18" s="579"/>
      <c r="J18" s="580"/>
      <c r="K18" s="434">
        <v>0.19070121160987766</v>
      </c>
      <c r="L18" s="434">
        <v>0.5107392491048377</v>
      </c>
      <c r="M18" s="434">
        <v>1.0278294925777591</v>
      </c>
      <c r="N18" s="434">
        <v>1.4290878815206525</v>
      </c>
      <c r="O18" s="435">
        <v>1.6368725646763778</v>
      </c>
      <c r="P18" s="434">
        <v>4.7952303994895047</v>
      </c>
      <c r="Q18" s="324"/>
    </row>
    <row r="19" spans="1:17" x14ac:dyDescent="0.2">
      <c r="A19" s="324"/>
      <c r="B19" s="352" t="s">
        <v>29</v>
      </c>
      <c r="C19" s="349"/>
      <c r="D19" s="353"/>
      <c r="E19" s="577">
        <v>9.1617693468292671</v>
      </c>
      <c r="F19" s="578">
        <v>10.725686644141589</v>
      </c>
      <c r="G19" s="578">
        <v>12.009316097351913</v>
      </c>
      <c r="H19" s="578">
        <v>11.655462719423074</v>
      </c>
      <c r="I19" s="579">
        <v>13.343795999999999</v>
      </c>
      <c r="J19" s="580">
        <v>56.896030807745845</v>
      </c>
      <c r="K19" s="434">
        <v>4.9156751967516463</v>
      </c>
      <c r="L19" s="434">
        <v>4.6008003223433045</v>
      </c>
      <c r="M19" s="434">
        <v>4.7615389096599978</v>
      </c>
      <c r="N19" s="434">
        <v>4.5335006622375218</v>
      </c>
      <c r="O19" s="435">
        <v>4.4852584159478868</v>
      </c>
      <c r="P19" s="434">
        <v>23.296773506940358</v>
      </c>
      <c r="Q19" s="324"/>
    </row>
    <row r="20" spans="1:17" ht="15" thickBot="1" x14ac:dyDescent="0.25">
      <c r="A20" s="324"/>
      <c r="B20" s="341" t="s">
        <v>572</v>
      </c>
      <c r="C20" s="301"/>
      <c r="D20" s="301"/>
      <c r="E20" s="600">
        <v>95.366212630243893</v>
      </c>
      <c r="F20" s="601">
        <v>116.82977088297343</v>
      </c>
      <c r="G20" s="601">
        <v>138.52182362033096</v>
      </c>
      <c r="H20" s="601">
        <v>153.83443886999996</v>
      </c>
      <c r="I20" s="602"/>
      <c r="J20" s="603"/>
      <c r="K20" s="601"/>
      <c r="L20" s="601"/>
      <c r="M20" s="601"/>
      <c r="N20" s="601"/>
      <c r="O20" s="602"/>
      <c r="P20" s="601"/>
      <c r="Q20" s="324"/>
    </row>
    <row r="21" spans="1:17" ht="15" thickBot="1" x14ac:dyDescent="0.25">
      <c r="A21" s="324"/>
      <c r="B21" s="341" t="s">
        <v>573</v>
      </c>
      <c r="C21" s="301"/>
      <c r="D21" s="301"/>
      <c r="E21" s="600"/>
      <c r="F21" s="601"/>
      <c r="G21" s="601"/>
      <c r="H21" s="601">
        <v>153.83443886999996</v>
      </c>
      <c r="I21" s="602">
        <v>176.156058</v>
      </c>
      <c r="J21" s="603">
        <v>680.70830400354828</v>
      </c>
      <c r="K21" s="601">
        <v>124.49122909041027</v>
      </c>
      <c r="L21" s="601">
        <v>103.15659809062623</v>
      </c>
      <c r="M21" s="601">
        <v>112.31744285405162</v>
      </c>
      <c r="N21" s="601">
        <v>99.460573017859389</v>
      </c>
      <c r="O21" s="602">
        <v>91.935219035820182</v>
      </c>
      <c r="P21" s="601">
        <v>531.36106208876777</v>
      </c>
      <c r="Q21" s="324"/>
    </row>
    <row r="22" spans="1:17" ht="15" thickBot="1" x14ac:dyDescent="0.25">
      <c r="A22" s="324"/>
      <c r="B22" s="341" t="s">
        <v>574</v>
      </c>
      <c r="C22" s="301"/>
      <c r="D22" s="301"/>
      <c r="E22" s="600">
        <v>131.67729981155537</v>
      </c>
      <c r="F22" s="601">
        <v>153.12451119402604</v>
      </c>
      <c r="G22" s="601">
        <v>145.29434189309416</v>
      </c>
      <c r="H22" s="601">
        <v>119.3036037388765</v>
      </c>
      <c r="I22" s="602">
        <v>84.917593835610901</v>
      </c>
      <c r="J22" s="603">
        <v>634.31735047316295</v>
      </c>
      <c r="K22" s="601"/>
      <c r="L22" s="601"/>
      <c r="M22" s="601"/>
      <c r="N22" s="601"/>
      <c r="O22" s="602"/>
      <c r="P22" s="601"/>
      <c r="Q22" s="324"/>
    </row>
    <row r="23" spans="1:17" ht="15" thickBot="1" x14ac:dyDescent="0.25">
      <c r="A23" s="324"/>
      <c r="B23" s="341" t="s">
        <v>575</v>
      </c>
      <c r="C23" s="341"/>
      <c r="D23" s="341"/>
      <c r="E23" s="341"/>
      <c r="F23" s="341"/>
      <c r="G23" s="341"/>
      <c r="H23" s="341"/>
      <c r="I23" s="604"/>
      <c r="J23" s="605"/>
      <c r="K23" s="601">
        <v>126.96472518081626</v>
      </c>
      <c r="L23" s="601">
        <v>107.17609888907064</v>
      </c>
      <c r="M23" s="601">
        <v>115.04735365664239</v>
      </c>
      <c r="N23" s="601">
        <v>103.53834007366999</v>
      </c>
      <c r="O23" s="602">
        <v>94.726433351931632</v>
      </c>
      <c r="P23" s="601">
        <v>547.45295115213094</v>
      </c>
      <c r="Q23" s="324"/>
    </row>
    <row r="24" spans="1:17" ht="15.75" customHeight="1" x14ac:dyDescent="0.2">
      <c r="A24" s="324"/>
      <c r="B24" s="324"/>
      <c r="C24" s="324"/>
      <c r="D24" s="324"/>
      <c r="E24" s="324"/>
      <c r="F24" s="324"/>
      <c r="G24" s="324"/>
      <c r="H24" s="324"/>
      <c r="I24" s="324"/>
      <c r="J24" s="324"/>
      <c r="K24" s="324"/>
      <c r="L24" s="324"/>
      <c r="M24" s="324"/>
      <c r="N24" s="324"/>
      <c r="O24" s="324"/>
      <c r="P24" s="324"/>
      <c r="Q24" s="324"/>
    </row>
    <row r="25" spans="1:17" x14ac:dyDescent="0.2">
      <c r="A25" s="324"/>
      <c r="B25" s="324"/>
      <c r="C25" s="324"/>
      <c r="D25" s="324"/>
      <c r="E25" s="324"/>
      <c r="F25" s="324"/>
      <c r="G25" s="324"/>
      <c r="H25" s="324"/>
      <c r="I25" s="324"/>
      <c r="J25" s="324"/>
      <c r="K25" s="324"/>
      <c r="L25" s="324"/>
      <c r="M25" s="324"/>
      <c r="N25" s="324"/>
      <c r="O25" s="324"/>
      <c r="P25" s="324"/>
      <c r="Q25" s="324"/>
    </row>
    <row r="26" spans="1:17" x14ac:dyDescent="0.2">
      <c r="A26" s="324"/>
      <c r="B26" s="324"/>
      <c r="C26" s="324"/>
      <c r="D26" s="324"/>
      <c r="E26" s="324"/>
      <c r="F26" s="324"/>
      <c r="G26" s="324"/>
      <c r="H26" s="324"/>
      <c r="I26" s="324"/>
      <c r="J26" s="324"/>
      <c r="K26" s="324"/>
      <c r="L26" s="324"/>
      <c r="M26" s="324"/>
      <c r="N26" s="324"/>
      <c r="O26" s="324"/>
      <c r="P26" s="324"/>
      <c r="Q26" s="324"/>
    </row>
    <row r="27" spans="1:17" x14ac:dyDescent="0.2">
      <c r="A27" s="324"/>
      <c r="B27" s="324"/>
      <c r="C27" s="324"/>
      <c r="D27" s="324"/>
      <c r="E27" s="324"/>
      <c r="F27" s="324"/>
      <c r="G27" s="324"/>
      <c r="H27" s="324"/>
      <c r="I27" s="324"/>
      <c r="J27" s="324"/>
      <c r="K27" s="324"/>
      <c r="L27" s="324"/>
      <c r="M27" s="324"/>
      <c r="N27" s="324"/>
      <c r="O27" s="324"/>
      <c r="P27" s="324"/>
      <c r="Q27" s="324"/>
    </row>
    <row r="28" spans="1:17" x14ac:dyDescent="0.2">
      <c r="A28" s="324"/>
      <c r="B28" s="324"/>
      <c r="C28" s="324"/>
      <c r="D28" s="324"/>
      <c r="E28" s="324"/>
      <c r="F28" s="324"/>
      <c r="G28" s="324"/>
      <c r="H28" s="324"/>
      <c r="I28" s="324"/>
      <c r="J28" s="324"/>
      <c r="K28" s="324"/>
      <c r="L28" s="324"/>
      <c r="M28" s="324"/>
      <c r="N28" s="324"/>
      <c r="O28" s="324"/>
      <c r="P28" s="324"/>
      <c r="Q28" s="324"/>
    </row>
    <row r="29" spans="1:17" x14ac:dyDescent="0.2">
      <c r="A29" s="324"/>
      <c r="B29" s="324"/>
      <c r="C29" s="324"/>
      <c r="D29" s="324"/>
      <c r="E29" s="324"/>
      <c r="F29" s="324"/>
      <c r="G29" s="324"/>
      <c r="H29" s="324"/>
      <c r="I29" s="324"/>
      <c r="J29" s="324"/>
      <c r="K29" s="324"/>
      <c r="L29" s="324"/>
      <c r="M29" s="324"/>
      <c r="N29" s="324"/>
      <c r="O29" s="324"/>
      <c r="P29" s="324"/>
      <c r="Q29" s="324"/>
    </row>
    <row r="30" spans="1:17" x14ac:dyDescent="0.2">
      <c r="A30" s="324"/>
      <c r="B30" s="324"/>
      <c r="C30" s="324"/>
      <c r="D30" s="324"/>
      <c r="E30" s="324"/>
      <c r="F30" s="324"/>
      <c r="G30" s="324"/>
      <c r="H30" s="324"/>
      <c r="I30" s="324"/>
      <c r="J30" s="324"/>
      <c r="K30" s="324"/>
      <c r="L30" s="324"/>
      <c r="M30" s="324"/>
      <c r="N30" s="324"/>
      <c r="O30" s="324"/>
      <c r="P30" s="324"/>
      <c r="Q30" s="324"/>
    </row>
    <row r="31" spans="1:17" x14ac:dyDescent="0.2">
      <c r="A31" s="324"/>
      <c r="B31" s="324"/>
      <c r="C31" s="324"/>
      <c r="D31" s="324"/>
      <c r="E31" s="324"/>
      <c r="F31" s="324"/>
      <c r="G31" s="324"/>
      <c r="H31" s="324"/>
      <c r="I31" s="324"/>
      <c r="J31" s="324"/>
      <c r="K31" s="324"/>
      <c r="L31" s="324"/>
      <c r="M31" s="324"/>
      <c r="N31" s="324"/>
      <c r="O31" s="324"/>
      <c r="P31" s="324"/>
      <c r="Q31" s="324"/>
    </row>
    <row r="32" spans="1:17" x14ac:dyDescent="0.2">
      <c r="A32" s="324"/>
      <c r="B32" s="324"/>
      <c r="C32" s="324"/>
      <c r="D32" s="324"/>
      <c r="E32" s="324"/>
      <c r="F32" s="324"/>
      <c r="G32" s="324"/>
      <c r="H32" s="324"/>
      <c r="I32" s="324"/>
      <c r="J32" s="324"/>
      <c r="K32" s="324"/>
      <c r="L32" s="324"/>
      <c r="M32" s="324"/>
      <c r="N32" s="324"/>
      <c r="O32" s="324"/>
      <c r="P32" s="324"/>
      <c r="Q32" s="324"/>
    </row>
    <row r="33" spans="1:17" x14ac:dyDescent="0.2">
      <c r="A33" s="324"/>
      <c r="B33" s="324"/>
      <c r="C33" s="324"/>
      <c r="D33" s="324"/>
      <c r="E33" s="324"/>
      <c r="F33" s="324"/>
      <c r="G33" s="324"/>
      <c r="H33" s="324"/>
      <c r="I33" s="324"/>
      <c r="J33" s="324"/>
      <c r="K33" s="324"/>
      <c r="L33" s="324"/>
      <c r="M33" s="324"/>
      <c r="N33" s="324"/>
      <c r="O33" s="324"/>
      <c r="P33" s="324"/>
      <c r="Q33" s="324"/>
    </row>
    <row r="34" spans="1:17" x14ac:dyDescent="0.2">
      <c r="A34" s="324"/>
      <c r="B34" s="324"/>
      <c r="C34" s="324"/>
      <c r="D34" s="324"/>
      <c r="E34" s="324"/>
      <c r="F34" s="324"/>
      <c r="G34" s="324"/>
      <c r="H34" s="324"/>
      <c r="I34" s="324"/>
      <c r="J34" s="324"/>
      <c r="K34" s="324"/>
      <c r="L34" s="324"/>
      <c r="M34" s="324"/>
      <c r="N34" s="324"/>
      <c r="O34" s="324"/>
      <c r="P34" s="324"/>
      <c r="Q34" s="324"/>
    </row>
    <row r="35" spans="1:17" x14ac:dyDescent="0.2">
      <c r="A35" s="324"/>
      <c r="B35" s="324"/>
      <c r="C35" s="324"/>
      <c r="D35" s="324"/>
      <c r="E35" s="324"/>
      <c r="F35" s="324"/>
      <c r="G35" s="324"/>
      <c r="H35" s="324"/>
      <c r="I35" s="324"/>
      <c r="J35" s="324"/>
      <c r="K35" s="324"/>
      <c r="L35" s="324"/>
      <c r="M35" s="324"/>
      <c r="N35" s="324"/>
      <c r="O35" s="324"/>
      <c r="P35" s="324"/>
      <c r="Q35" s="324"/>
    </row>
    <row r="36" spans="1:17" x14ac:dyDescent="0.2">
      <c r="A36" s="324"/>
      <c r="B36" s="324"/>
      <c r="C36" s="324"/>
      <c r="D36" s="324"/>
      <c r="E36" s="324"/>
      <c r="F36" s="324"/>
      <c r="G36" s="324"/>
      <c r="H36" s="324"/>
      <c r="I36" s="324"/>
      <c r="J36" s="324"/>
      <c r="K36" s="324"/>
      <c r="L36" s="324"/>
      <c r="M36" s="324"/>
      <c r="N36" s="324"/>
      <c r="O36" s="324"/>
      <c r="P36" s="324"/>
      <c r="Q36" s="324"/>
    </row>
    <row r="37" spans="1:17" x14ac:dyDescent="0.2">
      <c r="A37" s="324"/>
      <c r="B37" s="324"/>
      <c r="C37" s="324"/>
      <c r="D37" s="324"/>
      <c r="E37" s="324"/>
      <c r="F37" s="324"/>
      <c r="G37" s="324"/>
      <c r="H37" s="324"/>
      <c r="I37" s="324"/>
      <c r="J37" s="324"/>
      <c r="K37" s="324"/>
      <c r="L37" s="324"/>
      <c r="M37" s="324"/>
      <c r="N37" s="324"/>
      <c r="O37" s="324"/>
      <c r="P37" s="324"/>
      <c r="Q37" s="324"/>
    </row>
    <row r="38" spans="1:17" x14ac:dyDescent="0.2">
      <c r="A38" s="324"/>
      <c r="B38" s="324"/>
      <c r="C38" s="324"/>
      <c r="D38" s="324"/>
      <c r="E38" s="324"/>
      <c r="F38" s="324"/>
      <c r="G38" s="324"/>
      <c r="H38" s="324"/>
      <c r="I38" s="324"/>
      <c r="J38" s="324"/>
      <c r="K38" s="324"/>
      <c r="L38" s="324"/>
      <c r="M38" s="324"/>
      <c r="N38" s="324"/>
      <c r="O38" s="324"/>
      <c r="P38" s="324"/>
      <c r="Q38" s="324"/>
    </row>
    <row r="39" spans="1:17" x14ac:dyDescent="0.2">
      <c r="A39" s="324"/>
      <c r="B39" s="324"/>
      <c r="C39" s="324"/>
      <c r="D39" s="324"/>
      <c r="E39" s="324"/>
      <c r="F39" s="324"/>
      <c r="G39" s="324"/>
      <c r="H39" s="324"/>
      <c r="I39" s="324"/>
      <c r="J39" s="324"/>
      <c r="K39" s="324"/>
      <c r="L39" s="324"/>
      <c r="M39" s="324"/>
      <c r="N39" s="324"/>
      <c r="O39" s="324"/>
      <c r="P39" s="324"/>
      <c r="Q39" s="324"/>
    </row>
    <row r="40" spans="1:17" x14ac:dyDescent="0.2">
      <c r="A40" s="324"/>
      <c r="B40" s="324"/>
      <c r="C40" s="324"/>
      <c r="D40" s="324"/>
      <c r="E40" s="324"/>
      <c r="F40" s="324"/>
      <c r="G40" s="324"/>
      <c r="H40" s="324"/>
      <c r="I40" s="324"/>
      <c r="J40" s="324"/>
      <c r="K40" s="324"/>
      <c r="L40" s="324"/>
      <c r="M40" s="324"/>
      <c r="N40" s="324"/>
      <c r="O40" s="324"/>
      <c r="P40" s="324"/>
      <c r="Q40" s="324"/>
    </row>
    <row r="41" spans="1:17" x14ac:dyDescent="0.2">
      <c r="A41" s="324"/>
      <c r="B41" s="324"/>
      <c r="C41" s="324"/>
      <c r="D41" s="324"/>
      <c r="E41" s="324"/>
      <c r="F41" s="324"/>
      <c r="G41" s="324"/>
      <c r="H41" s="324"/>
      <c r="I41" s="324"/>
      <c r="J41" s="324"/>
      <c r="K41" s="324"/>
      <c r="L41" s="324"/>
      <c r="M41" s="324"/>
      <c r="N41" s="324"/>
      <c r="O41" s="324"/>
      <c r="P41" s="324"/>
      <c r="Q41" s="324"/>
    </row>
    <row r="42" spans="1:17" x14ac:dyDescent="0.2">
      <c r="A42" s="324"/>
      <c r="B42" s="324"/>
      <c r="C42" s="324"/>
      <c r="D42" s="324"/>
      <c r="E42" s="324"/>
      <c r="F42" s="324"/>
      <c r="G42" s="324"/>
      <c r="H42" s="324"/>
      <c r="I42" s="324"/>
      <c r="J42" s="324"/>
      <c r="K42" s="324"/>
      <c r="L42" s="324"/>
      <c r="M42" s="324"/>
      <c r="N42" s="324"/>
      <c r="O42" s="324"/>
      <c r="P42" s="324"/>
      <c r="Q42" s="324"/>
    </row>
    <row r="43" spans="1:17" x14ac:dyDescent="0.2">
      <c r="A43" s="324"/>
      <c r="B43" s="324"/>
      <c r="C43" s="324"/>
      <c r="D43" s="324"/>
      <c r="E43" s="324"/>
      <c r="F43" s="324"/>
      <c r="G43" s="324"/>
      <c r="H43" s="324"/>
      <c r="I43" s="324"/>
      <c r="J43" s="324"/>
      <c r="K43" s="324"/>
      <c r="L43" s="324"/>
      <c r="M43" s="324"/>
      <c r="N43" s="324"/>
      <c r="O43" s="324"/>
      <c r="P43" s="324"/>
      <c r="Q43" s="324"/>
    </row>
    <row r="44" spans="1:17" x14ac:dyDescent="0.2">
      <c r="A44" s="324"/>
      <c r="B44" s="324"/>
      <c r="C44" s="324"/>
      <c r="D44" s="324"/>
      <c r="E44" s="324"/>
      <c r="F44" s="324"/>
      <c r="G44" s="324"/>
      <c r="H44" s="324"/>
      <c r="I44" s="324"/>
      <c r="J44" s="324"/>
      <c r="K44" s="324"/>
      <c r="L44" s="324"/>
      <c r="M44" s="324"/>
      <c r="N44" s="324"/>
      <c r="O44" s="324"/>
      <c r="P44" s="324"/>
      <c r="Q44" s="324"/>
    </row>
    <row r="45" spans="1:17" x14ac:dyDescent="0.2">
      <c r="A45" s="324"/>
      <c r="B45" s="324"/>
      <c r="C45" s="324"/>
      <c r="D45" s="324"/>
      <c r="E45" s="324"/>
      <c r="F45" s="324"/>
      <c r="G45" s="324"/>
      <c r="H45" s="324"/>
      <c r="I45" s="324"/>
      <c r="J45" s="324"/>
      <c r="K45" s="324"/>
      <c r="L45" s="324"/>
      <c r="M45" s="324"/>
      <c r="N45" s="324"/>
      <c r="O45" s="324"/>
      <c r="P45" s="324"/>
      <c r="Q45" s="324"/>
    </row>
    <row r="46" spans="1:17" x14ac:dyDescent="0.2">
      <c r="A46" s="324"/>
      <c r="B46" s="324"/>
      <c r="C46" s="324"/>
      <c r="D46" s="324"/>
      <c r="E46" s="324"/>
      <c r="F46" s="324"/>
      <c r="G46" s="324"/>
      <c r="H46" s="324"/>
      <c r="I46" s="324"/>
      <c r="J46" s="324"/>
      <c r="K46" s="324"/>
      <c r="L46" s="324"/>
      <c r="M46" s="324"/>
      <c r="N46" s="324"/>
      <c r="O46" s="324"/>
      <c r="P46" s="324"/>
      <c r="Q46" s="324"/>
    </row>
    <row r="47" spans="1:17" x14ac:dyDescent="0.2">
      <c r="A47" s="324"/>
      <c r="B47" s="324"/>
      <c r="C47" s="324"/>
      <c r="D47" s="324"/>
      <c r="E47" s="324"/>
      <c r="F47" s="324"/>
      <c r="G47" s="324"/>
      <c r="H47" s="324"/>
      <c r="I47" s="324"/>
      <c r="J47" s="324"/>
      <c r="K47" s="324"/>
      <c r="L47" s="324"/>
      <c r="M47" s="324"/>
      <c r="N47" s="324"/>
      <c r="O47" s="324"/>
      <c r="P47" s="324"/>
      <c r="Q47" s="324"/>
    </row>
    <row r="48" spans="1:17" x14ac:dyDescent="0.2">
      <c r="A48" s="324"/>
      <c r="B48" s="324"/>
      <c r="C48" s="324"/>
      <c r="D48" s="324"/>
      <c r="E48" s="324"/>
      <c r="F48" s="324"/>
      <c r="G48" s="324"/>
      <c r="H48" s="324"/>
      <c r="I48" s="324"/>
      <c r="J48" s="324"/>
      <c r="K48" s="324"/>
      <c r="L48" s="324"/>
      <c r="M48" s="324"/>
      <c r="N48" s="324"/>
      <c r="O48" s="324"/>
      <c r="P48" s="324"/>
      <c r="Q48" s="324"/>
    </row>
    <row r="49" spans="1:17" x14ac:dyDescent="0.2">
      <c r="A49" s="324"/>
      <c r="B49" s="324"/>
      <c r="C49" s="324"/>
      <c r="D49" s="324"/>
      <c r="E49" s="324"/>
      <c r="F49" s="324"/>
      <c r="G49" s="324"/>
      <c r="H49" s="324"/>
      <c r="I49" s="324"/>
      <c r="J49" s="324"/>
      <c r="K49" s="324"/>
      <c r="L49" s="324"/>
      <c r="M49" s="324"/>
      <c r="N49" s="324"/>
      <c r="O49" s="324"/>
      <c r="P49" s="324"/>
      <c r="Q49" s="324"/>
    </row>
    <row r="50" spans="1:17" x14ac:dyDescent="0.2">
      <c r="A50" s="324"/>
      <c r="B50" s="324"/>
      <c r="C50" s="324"/>
      <c r="D50" s="324"/>
      <c r="E50" s="324"/>
      <c r="F50" s="324"/>
      <c r="G50" s="324"/>
      <c r="H50" s="324"/>
      <c r="I50" s="324"/>
      <c r="J50" s="324"/>
      <c r="K50" s="324"/>
      <c r="L50" s="324"/>
      <c r="M50" s="324"/>
      <c r="N50" s="324"/>
      <c r="O50" s="324"/>
      <c r="P50" s="324"/>
      <c r="Q50" s="324"/>
    </row>
    <row r="51" spans="1:17" x14ac:dyDescent="0.2">
      <c r="A51" s="324"/>
      <c r="B51" s="324"/>
      <c r="C51" s="324"/>
      <c r="D51" s="324"/>
      <c r="E51" s="324"/>
      <c r="F51" s="324"/>
      <c r="G51" s="324"/>
      <c r="H51" s="324"/>
      <c r="I51" s="324"/>
      <c r="J51" s="324"/>
      <c r="K51" s="324"/>
      <c r="L51" s="324"/>
      <c r="M51" s="324"/>
      <c r="N51" s="324"/>
      <c r="O51" s="324"/>
      <c r="P51" s="324"/>
      <c r="Q51" s="324"/>
    </row>
    <row r="52" spans="1:17" x14ac:dyDescent="0.2">
      <c r="A52" s="324"/>
      <c r="B52" s="324"/>
      <c r="C52" s="324"/>
      <c r="D52" s="324"/>
      <c r="E52" s="324"/>
      <c r="F52" s="324"/>
      <c r="G52" s="324"/>
      <c r="H52" s="324"/>
      <c r="I52" s="324"/>
      <c r="J52" s="324"/>
      <c r="K52" s="324"/>
      <c r="L52" s="324"/>
      <c r="M52" s="324"/>
      <c r="N52" s="324"/>
      <c r="O52" s="324"/>
      <c r="P52" s="324"/>
      <c r="Q52" s="324"/>
    </row>
    <row r="53" spans="1:17" x14ac:dyDescent="0.2">
      <c r="A53" s="324"/>
      <c r="B53" s="324"/>
      <c r="C53" s="324"/>
      <c r="D53" s="324"/>
      <c r="E53" s="324"/>
      <c r="F53" s="324"/>
      <c r="G53" s="324"/>
      <c r="H53" s="324"/>
      <c r="I53" s="324"/>
      <c r="J53" s="324"/>
      <c r="K53" s="324"/>
      <c r="L53" s="324"/>
      <c r="M53" s="324"/>
      <c r="N53" s="324"/>
      <c r="O53" s="324"/>
      <c r="P53" s="324"/>
      <c r="Q53" s="324"/>
    </row>
    <row r="54" spans="1:17" x14ac:dyDescent="0.2">
      <c r="A54" s="324"/>
      <c r="B54" s="324"/>
      <c r="C54" s="324"/>
      <c r="D54" s="324"/>
      <c r="E54" s="324"/>
      <c r="F54" s="324"/>
      <c r="G54" s="324"/>
      <c r="H54" s="324"/>
      <c r="I54" s="324"/>
      <c r="J54" s="324"/>
      <c r="K54" s="324"/>
      <c r="L54" s="324"/>
      <c r="M54" s="324"/>
      <c r="N54" s="324"/>
      <c r="O54" s="324"/>
      <c r="P54" s="324"/>
      <c r="Q54" s="324"/>
    </row>
    <row r="55" spans="1:17" x14ac:dyDescent="0.2">
      <c r="A55" s="324"/>
      <c r="B55" s="324"/>
      <c r="C55" s="324"/>
      <c r="D55" s="324"/>
      <c r="E55" s="324"/>
      <c r="F55" s="324"/>
      <c r="G55" s="324"/>
      <c r="H55" s="324"/>
      <c r="I55" s="324"/>
      <c r="J55" s="324"/>
      <c r="K55" s="324"/>
      <c r="L55" s="324"/>
      <c r="M55" s="324"/>
      <c r="N55" s="324"/>
      <c r="O55" s="324"/>
      <c r="P55" s="324"/>
      <c r="Q55" s="324"/>
    </row>
    <row r="56" spans="1:17" x14ac:dyDescent="0.2">
      <c r="A56" s="324"/>
      <c r="B56" s="324"/>
      <c r="C56" s="324"/>
      <c r="D56" s="324"/>
      <c r="E56" s="324"/>
      <c r="F56" s="324"/>
      <c r="G56" s="324"/>
      <c r="H56" s="324"/>
      <c r="I56" s="324"/>
      <c r="J56" s="324"/>
      <c r="K56" s="324"/>
      <c r="L56" s="324"/>
      <c r="M56" s="324"/>
      <c r="N56" s="324"/>
      <c r="O56" s="324"/>
      <c r="P56" s="324"/>
      <c r="Q56" s="324"/>
    </row>
    <row r="57" spans="1:17" x14ac:dyDescent="0.2">
      <c r="A57" s="324"/>
      <c r="B57" s="324"/>
      <c r="C57" s="324"/>
      <c r="D57" s="324"/>
      <c r="E57" s="324"/>
      <c r="F57" s="324"/>
      <c r="G57" s="324"/>
      <c r="H57" s="324"/>
      <c r="I57" s="324"/>
      <c r="J57" s="324"/>
      <c r="K57" s="324"/>
      <c r="L57" s="324"/>
      <c r="M57" s="324"/>
      <c r="N57" s="324"/>
      <c r="O57" s="324"/>
      <c r="P57" s="324"/>
      <c r="Q57" s="324"/>
    </row>
    <row r="58" spans="1:17" x14ac:dyDescent="0.2">
      <c r="A58" s="324"/>
      <c r="B58" s="324"/>
      <c r="C58" s="324"/>
      <c r="D58" s="324"/>
      <c r="E58" s="324"/>
      <c r="F58" s="324"/>
      <c r="G58" s="324"/>
      <c r="H58" s="324"/>
      <c r="I58" s="324"/>
      <c r="J58" s="324"/>
      <c r="K58" s="324"/>
      <c r="L58" s="324"/>
      <c r="M58" s="324"/>
      <c r="N58" s="324"/>
      <c r="O58" s="324"/>
      <c r="P58" s="324"/>
      <c r="Q58" s="324"/>
    </row>
    <row r="59" spans="1:17" x14ac:dyDescent="0.2">
      <c r="A59" s="324"/>
      <c r="B59" s="324"/>
      <c r="C59" s="324"/>
      <c r="D59" s="324"/>
      <c r="E59" s="324"/>
      <c r="F59" s="324"/>
      <c r="G59" s="324"/>
      <c r="H59" s="324"/>
      <c r="I59" s="324"/>
      <c r="J59" s="324"/>
      <c r="K59" s="324"/>
      <c r="L59" s="324"/>
      <c r="M59" s="324"/>
      <c r="N59" s="324"/>
      <c r="O59" s="324"/>
      <c r="P59" s="324"/>
      <c r="Q59" s="324"/>
    </row>
    <row r="60" spans="1:17" x14ac:dyDescent="0.2">
      <c r="A60" s="324"/>
      <c r="B60" s="324"/>
      <c r="C60" s="324"/>
      <c r="D60" s="324"/>
      <c r="E60" s="324"/>
      <c r="F60" s="324"/>
      <c r="G60" s="324"/>
      <c r="H60" s="324"/>
      <c r="I60" s="324"/>
      <c r="J60" s="324"/>
      <c r="K60" s="324"/>
      <c r="L60" s="324"/>
      <c r="M60" s="324"/>
      <c r="N60" s="324"/>
      <c r="O60" s="324"/>
      <c r="P60" s="324"/>
      <c r="Q60" s="324"/>
    </row>
    <row r="61" spans="1:17" x14ac:dyDescent="0.2">
      <c r="A61" s="324"/>
      <c r="B61" s="324"/>
      <c r="C61" s="324"/>
      <c r="D61" s="324"/>
      <c r="E61" s="324"/>
      <c r="F61" s="324"/>
      <c r="G61" s="324"/>
      <c r="H61" s="324"/>
      <c r="I61" s="324"/>
      <c r="J61" s="324"/>
      <c r="K61" s="324"/>
      <c r="L61" s="324"/>
      <c r="M61" s="324"/>
      <c r="N61" s="324"/>
      <c r="O61" s="324"/>
      <c r="P61" s="324"/>
      <c r="Q61" s="324"/>
    </row>
    <row r="62" spans="1:17" x14ac:dyDescent="0.2">
      <c r="A62" s="324"/>
      <c r="B62" s="324"/>
      <c r="C62" s="324"/>
      <c r="D62" s="324"/>
      <c r="E62" s="324"/>
      <c r="F62" s="324"/>
      <c r="G62" s="324"/>
      <c r="H62" s="324"/>
      <c r="I62" s="324"/>
      <c r="J62" s="324"/>
      <c r="K62" s="324"/>
      <c r="L62" s="324"/>
      <c r="M62" s="324"/>
      <c r="N62" s="324"/>
      <c r="O62" s="324"/>
      <c r="P62" s="324"/>
      <c r="Q62" s="324"/>
    </row>
    <row r="63" spans="1:17" x14ac:dyDescent="0.2">
      <c r="A63" s="324"/>
      <c r="B63" s="324"/>
      <c r="C63" s="324"/>
      <c r="D63" s="324"/>
      <c r="E63" s="324"/>
      <c r="F63" s="324"/>
      <c r="G63" s="324"/>
      <c r="H63" s="324"/>
      <c r="I63" s="324"/>
      <c r="J63" s="324"/>
      <c r="K63" s="324"/>
      <c r="L63" s="324"/>
      <c r="M63" s="324"/>
      <c r="N63" s="324"/>
      <c r="O63" s="324"/>
      <c r="P63" s="324"/>
      <c r="Q63" s="324"/>
    </row>
    <row r="64" spans="1:17" x14ac:dyDescent="0.2">
      <c r="A64" s="324"/>
      <c r="B64" s="324"/>
      <c r="C64" s="324"/>
      <c r="D64" s="324"/>
      <c r="E64" s="324"/>
      <c r="F64" s="324"/>
      <c r="G64" s="324"/>
      <c r="H64" s="324"/>
      <c r="I64" s="324"/>
      <c r="J64" s="324"/>
      <c r="K64" s="324"/>
      <c r="L64" s="324"/>
      <c r="M64" s="324"/>
      <c r="N64" s="324"/>
      <c r="O64" s="324"/>
      <c r="P64" s="324"/>
      <c r="Q64" s="324"/>
    </row>
    <row r="65" spans="1:17" x14ac:dyDescent="0.2">
      <c r="A65" s="324"/>
      <c r="B65" s="324"/>
      <c r="C65" s="324"/>
      <c r="D65" s="324"/>
      <c r="E65" s="324"/>
      <c r="F65" s="324"/>
      <c r="G65" s="324"/>
      <c r="H65" s="324"/>
      <c r="I65" s="324"/>
      <c r="J65" s="324"/>
      <c r="K65" s="324"/>
      <c r="L65" s="324"/>
      <c r="M65" s="324"/>
      <c r="N65" s="324"/>
      <c r="O65" s="324"/>
      <c r="P65" s="324"/>
      <c r="Q65" s="324"/>
    </row>
    <row r="66" spans="1:17" x14ac:dyDescent="0.2">
      <c r="A66" s="324"/>
      <c r="B66" s="324"/>
      <c r="C66" s="324"/>
      <c r="D66" s="324"/>
      <c r="E66" s="324"/>
      <c r="F66" s="324"/>
      <c r="G66" s="324"/>
      <c r="H66" s="324"/>
      <c r="I66" s="324"/>
      <c r="J66" s="324"/>
      <c r="K66" s="324"/>
      <c r="L66" s="324"/>
      <c r="M66" s="324"/>
      <c r="N66" s="324"/>
      <c r="O66" s="324"/>
      <c r="P66" s="324"/>
      <c r="Q66" s="324"/>
    </row>
    <row r="67" spans="1:17" x14ac:dyDescent="0.2">
      <c r="A67" s="324"/>
      <c r="B67" s="324"/>
      <c r="C67" s="324"/>
      <c r="D67" s="324"/>
      <c r="E67" s="324"/>
      <c r="F67" s="324"/>
      <c r="G67" s="324"/>
      <c r="H67" s="324"/>
      <c r="I67" s="324"/>
      <c r="J67" s="324"/>
      <c r="K67" s="324"/>
      <c r="L67" s="324"/>
      <c r="M67" s="324"/>
      <c r="N67" s="324"/>
      <c r="O67" s="324"/>
      <c r="P67" s="324"/>
      <c r="Q67" s="324"/>
    </row>
    <row r="68" spans="1:17" x14ac:dyDescent="0.2">
      <c r="A68" s="324"/>
      <c r="B68" s="324"/>
      <c r="C68" s="324"/>
      <c r="D68" s="324"/>
      <c r="E68" s="324"/>
      <c r="F68" s="324"/>
      <c r="G68" s="324"/>
      <c r="H68" s="324"/>
      <c r="I68" s="324"/>
      <c r="J68" s="324"/>
      <c r="K68" s="324"/>
      <c r="L68" s="324"/>
      <c r="M68" s="324"/>
      <c r="N68" s="324"/>
      <c r="O68" s="324"/>
      <c r="P68" s="324"/>
      <c r="Q68" s="324"/>
    </row>
    <row r="69" spans="1:17" x14ac:dyDescent="0.2">
      <c r="A69" s="324"/>
      <c r="B69" s="324"/>
      <c r="C69" s="324"/>
      <c r="D69" s="324"/>
      <c r="E69" s="324"/>
      <c r="F69" s="324"/>
      <c r="G69" s="324"/>
      <c r="H69" s="324"/>
      <c r="I69" s="324"/>
      <c r="J69" s="324"/>
      <c r="K69" s="324"/>
      <c r="L69" s="324"/>
      <c r="M69" s="324"/>
      <c r="N69" s="324"/>
      <c r="O69" s="324"/>
      <c r="P69" s="324"/>
      <c r="Q69" s="324"/>
    </row>
  </sheetData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765920-9A20-405D-9948-201944E05BEA}">
  <sheetPr>
    <tabColor theme="0"/>
    <pageSetUpPr fitToPage="1"/>
  </sheetPr>
  <dimension ref="A1:J31"/>
  <sheetViews>
    <sheetView zoomScale="85" zoomScaleNormal="85" workbookViewId="0">
      <selection activeCell="L10" sqref="L10"/>
    </sheetView>
  </sheetViews>
  <sheetFormatPr defaultRowHeight="14.25" x14ac:dyDescent="0.2"/>
  <cols>
    <col min="1" max="1" width="4.7109375" style="562" customWidth="1"/>
    <col min="2" max="2" width="24.7109375" style="562" customWidth="1"/>
    <col min="3" max="3" width="12.42578125" style="562" bestFit="1" customWidth="1"/>
    <col min="4" max="4" width="90.28515625" style="562" customWidth="1"/>
    <col min="5" max="5" width="39.28515625" style="562" bestFit="1" customWidth="1"/>
    <col min="6" max="6" width="4.7109375" style="562" customWidth="1"/>
    <col min="7" max="16384" width="9.140625" style="562"/>
  </cols>
  <sheetData>
    <row r="1" spans="1:6" ht="24.75" customHeight="1" x14ac:dyDescent="0.2">
      <c r="A1" s="324"/>
      <c r="B1" s="324"/>
      <c r="C1" s="324"/>
      <c r="D1" s="324"/>
      <c r="E1" s="324"/>
      <c r="F1" s="324"/>
    </row>
    <row r="2" spans="1:6" ht="69" customHeight="1" x14ac:dyDescent="0.2">
      <c r="A2" s="324"/>
      <c r="B2" s="563"/>
      <c r="C2" s="563"/>
      <c r="D2" s="90" t="s">
        <v>0</v>
      </c>
      <c r="E2" s="90"/>
      <c r="F2" s="324"/>
    </row>
    <row r="3" spans="1:6" x14ac:dyDescent="0.2">
      <c r="A3" s="324"/>
      <c r="B3" s="324"/>
      <c r="C3" s="324"/>
      <c r="D3" s="324"/>
      <c r="E3" s="324"/>
      <c r="F3" s="324"/>
    </row>
    <row r="4" spans="1:6" ht="28.5" customHeight="1" x14ac:dyDescent="0.2">
      <c r="A4" s="324"/>
      <c r="B4" s="560" t="s">
        <v>1</v>
      </c>
      <c r="C4" s="560"/>
      <c r="D4" s="645" t="s">
        <v>2</v>
      </c>
      <c r="E4" s="645"/>
      <c r="F4" s="324"/>
    </row>
    <row r="5" spans="1:6" x14ac:dyDescent="0.2">
      <c r="A5" s="324"/>
      <c r="B5" s="47"/>
      <c r="C5" s="47"/>
      <c r="D5" s="324"/>
      <c r="E5" s="324"/>
      <c r="F5" s="324"/>
    </row>
    <row r="6" spans="1:6" ht="21.75" customHeight="1" x14ac:dyDescent="0.2">
      <c r="A6" s="324"/>
      <c r="B6" s="572" t="s">
        <v>3</v>
      </c>
      <c r="C6" s="572"/>
      <c r="D6" s="59" t="s">
        <v>4</v>
      </c>
      <c r="E6" s="573" t="s">
        <v>5</v>
      </c>
      <c r="F6" s="324"/>
    </row>
    <row r="7" spans="1:6" ht="21.75" customHeight="1" x14ac:dyDescent="0.2">
      <c r="A7" s="324"/>
      <c r="B7" s="646" t="s">
        <v>6</v>
      </c>
      <c r="C7" s="646"/>
      <c r="D7" s="646"/>
      <c r="E7" s="646"/>
      <c r="F7" s="324"/>
    </row>
    <row r="8" spans="1:6" ht="21.95" customHeight="1" x14ac:dyDescent="0.2">
      <c r="A8" s="324"/>
      <c r="B8" s="553" t="s">
        <v>7</v>
      </c>
      <c r="C8" s="553"/>
      <c r="D8" s="51" t="s">
        <v>8</v>
      </c>
      <c r="E8" s="554" t="s">
        <v>9</v>
      </c>
      <c r="F8" s="324"/>
    </row>
    <row r="9" spans="1:6" ht="21.95" customHeight="1" x14ac:dyDescent="0.2">
      <c r="A9" s="324"/>
      <c r="B9" s="555" t="s">
        <v>10</v>
      </c>
      <c r="C9" s="555"/>
      <c r="D9" s="556" t="s">
        <v>11</v>
      </c>
      <c r="E9" s="557" t="s">
        <v>12</v>
      </c>
      <c r="F9" s="324"/>
    </row>
    <row r="10" spans="1:6" ht="21.95" customHeight="1" x14ac:dyDescent="0.2">
      <c r="A10" s="324"/>
      <c r="B10" s="558" t="s">
        <v>13</v>
      </c>
      <c r="C10" s="558"/>
      <c r="D10" s="53" t="s">
        <v>14</v>
      </c>
      <c r="E10" s="559" t="s">
        <v>15</v>
      </c>
      <c r="F10" s="324"/>
    </row>
    <row r="11" spans="1:6" ht="21.75" customHeight="1" x14ac:dyDescent="0.2">
      <c r="A11" s="324"/>
      <c r="B11" s="553" t="s">
        <v>16</v>
      </c>
      <c r="C11" s="553"/>
      <c r="D11" s="51" t="s">
        <v>17</v>
      </c>
      <c r="E11" s="571" t="s">
        <v>18</v>
      </c>
      <c r="F11" s="324"/>
    </row>
    <row r="12" spans="1:6" ht="21.95" customHeight="1" x14ac:dyDescent="0.2">
      <c r="A12" s="324"/>
      <c r="B12" s="644" t="s">
        <v>19</v>
      </c>
      <c r="C12" s="644"/>
      <c r="D12" s="644"/>
      <c r="E12" s="644"/>
      <c r="F12" s="324"/>
    </row>
    <row r="13" spans="1:6" s="195" customFormat="1" ht="21.95" customHeight="1" x14ac:dyDescent="0.15">
      <c r="A13" s="55"/>
      <c r="B13" s="553" t="s">
        <v>20</v>
      </c>
      <c r="C13" s="553"/>
      <c r="D13" s="51" t="s">
        <v>21</v>
      </c>
      <c r="E13" s="49" t="s">
        <v>22</v>
      </c>
      <c r="F13" s="55"/>
    </row>
    <row r="14" spans="1:6" s="195" customFormat="1" ht="21.75" customHeight="1" x14ac:dyDescent="0.15">
      <c r="A14" s="55"/>
      <c r="B14" s="555" t="s">
        <v>23</v>
      </c>
      <c r="C14" s="555"/>
      <c r="D14" s="556" t="s">
        <v>24</v>
      </c>
      <c r="E14" s="557" t="s">
        <v>25</v>
      </c>
      <c r="F14" s="55"/>
    </row>
    <row r="15" spans="1:6" s="195" customFormat="1" ht="21" customHeight="1" x14ac:dyDescent="0.15">
      <c r="A15" s="55"/>
      <c r="B15" s="555" t="s">
        <v>26</v>
      </c>
      <c r="C15" s="555"/>
      <c r="D15" s="556" t="s">
        <v>27</v>
      </c>
      <c r="E15" s="557" t="s">
        <v>28</v>
      </c>
      <c r="F15" s="55"/>
    </row>
    <row r="16" spans="1:6" s="195" customFormat="1" ht="20.25" customHeight="1" x14ac:dyDescent="0.15">
      <c r="A16" s="55"/>
      <c r="B16" s="555" t="s">
        <v>29</v>
      </c>
      <c r="C16" s="561"/>
      <c r="D16" s="556" t="s">
        <v>30</v>
      </c>
      <c r="E16" s="557" t="s">
        <v>31</v>
      </c>
      <c r="F16" s="55"/>
    </row>
    <row r="17" spans="1:10" s="195" customFormat="1" ht="21" customHeight="1" x14ac:dyDescent="0.15">
      <c r="A17" s="55"/>
      <c r="B17" s="568" t="s">
        <v>32</v>
      </c>
      <c r="C17" s="360"/>
      <c r="D17" s="60" t="s">
        <v>33</v>
      </c>
      <c r="E17" s="569" t="s">
        <v>34</v>
      </c>
      <c r="F17" s="55"/>
    </row>
    <row r="18" spans="1:10" ht="21.75" customHeight="1" x14ac:dyDescent="0.2">
      <c r="A18" s="324"/>
      <c r="B18" s="644" t="s">
        <v>35</v>
      </c>
      <c r="C18" s="644"/>
      <c r="D18" s="644"/>
      <c r="E18" s="644"/>
      <c r="F18" s="324"/>
    </row>
    <row r="19" spans="1:10" s="195" customFormat="1" ht="21.75" customHeight="1" x14ac:dyDescent="0.15">
      <c r="A19" s="55"/>
      <c r="B19" s="553" t="s">
        <v>36</v>
      </c>
      <c r="C19" s="553"/>
      <c r="D19" s="564" t="s">
        <v>37</v>
      </c>
      <c r="E19" s="570" t="s">
        <v>38</v>
      </c>
      <c r="F19" s="55"/>
    </row>
    <row r="20" spans="1:10" s="195" customFormat="1" ht="21.75" customHeight="1" x14ac:dyDescent="0.15">
      <c r="A20" s="55"/>
      <c r="B20" s="555" t="s">
        <v>39</v>
      </c>
      <c r="C20" s="561"/>
      <c r="D20" s="565" t="s">
        <v>40</v>
      </c>
      <c r="E20" s="557" t="s">
        <v>41</v>
      </c>
      <c r="F20" s="55"/>
    </row>
    <row r="21" spans="1:10" s="195" customFormat="1" ht="21.75" customHeight="1" x14ac:dyDescent="0.15">
      <c r="A21" s="55"/>
      <c r="B21" s="555" t="s">
        <v>42</v>
      </c>
      <c r="C21" s="561"/>
      <c r="D21" s="565" t="s">
        <v>43</v>
      </c>
      <c r="E21" s="557" t="s">
        <v>44</v>
      </c>
      <c r="F21" s="55"/>
    </row>
    <row r="22" spans="1:10" s="195" customFormat="1" ht="21.75" customHeight="1" x14ac:dyDescent="0.15">
      <c r="A22" s="55"/>
      <c r="B22" s="568" t="s">
        <v>45</v>
      </c>
      <c r="C22" s="360"/>
      <c r="D22" s="574" t="s">
        <v>46</v>
      </c>
      <c r="E22" s="557" t="s">
        <v>47</v>
      </c>
      <c r="F22" s="55"/>
    </row>
    <row r="23" spans="1:10" ht="21" customHeight="1" x14ac:dyDescent="0.2">
      <c r="A23" s="324"/>
      <c r="B23" s="644" t="s">
        <v>48</v>
      </c>
      <c r="C23" s="644"/>
      <c r="D23" s="644"/>
      <c r="E23" s="644"/>
      <c r="F23" s="324"/>
    </row>
    <row r="24" spans="1:10" s="195" customFormat="1" ht="22.5" customHeight="1" x14ac:dyDescent="0.15">
      <c r="A24" s="55"/>
      <c r="B24" s="558" t="s">
        <v>49</v>
      </c>
      <c r="C24" s="558"/>
      <c r="D24" s="566" t="s">
        <v>50</v>
      </c>
      <c r="E24" s="570" t="s">
        <v>51</v>
      </c>
      <c r="F24" s="55"/>
      <c r="H24" s="567"/>
      <c r="I24" s="567"/>
      <c r="J24" s="567"/>
    </row>
    <row r="25" spans="1:10" s="195" customFormat="1" ht="21.75" customHeight="1" x14ac:dyDescent="0.15">
      <c r="A25" s="55"/>
      <c r="B25" s="555" t="s">
        <v>52</v>
      </c>
      <c r="C25" s="555"/>
      <c r="D25" s="566" t="s">
        <v>53</v>
      </c>
      <c r="E25" s="570" t="s">
        <v>54</v>
      </c>
      <c r="F25" s="55"/>
      <c r="H25" s="567"/>
      <c r="I25" s="567"/>
      <c r="J25" s="567"/>
    </row>
    <row r="26" spans="1:10" s="195" customFormat="1" ht="22.5" customHeight="1" x14ac:dyDescent="0.15">
      <c r="A26" s="55"/>
      <c r="B26" s="555" t="s">
        <v>55</v>
      </c>
      <c r="C26" s="555"/>
      <c r="D26" s="566" t="s">
        <v>56</v>
      </c>
      <c r="E26" s="570" t="s">
        <v>57</v>
      </c>
      <c r="F26" s="55"/>
      <c r="H26" s="567"/>
      <c r="I26" s="567"/>
      <c r="J26" s="567"/>
    </row>
    <row r="27" spans="1:10" ht="21" customHeight="1" x14ac:dyDescent="0.2">
      <c r="A27" s="324"/>
      <c r="B27" s="644" t="s">
        <v>58</v>
      </c>
      <c r="C27" s="644"/>
      <c r="D27" s="644"/>
      <c r="E27" s="644"/>
      <c r="F27" s="324"/>
    </row>
    <row r="28" spans="1:10" s="195" customFormat="1" ht="22.5" customHeight="1" x14ac:dyDescent="0.15">
      <c r="A28" s="55"/>
      <c r="B28" s="558" t="s">
        <v>59</v>
      </c>
      <c r="C28" s="558"/>
      <c r="D28" s="566" t="s">
        <v>60</v>
      </c>
      <c r="E28" s="570" t="s">
        <v>61</v>
      </c>
      <c r="F28" s="55"/>
      <c r="H28" s="567"/>
      <c r="I28" s="567"/>
      <c r="J28" s="567"/>
    </row>
    <row r="29" spans="1:10" s="195" customFormat="1" ht="22.5" customHeight="1" x14ac:dyDescent="0.15">
      <c r="A29" s="55"/>
      <c r="B29" s="555" t="s">
        <v>62</v>
      </c>
      <c r="C29" s="555"/>
      <c r="D29" s="565" t="s">
        <v>63</v>
      </c>
      <c r="E29" s="570" t="s">
        <v>64</v>
      </c>
      <c r="F29" s="55"/>
      <c r="H29" s="567"/>
      <c r="I29" s="567"/>
      <c r="J29" s="567"/>
    </row>
    <row r="30" spans="1:10" s="195" customFormat="1" ht="22.5" customHeight="1" x14ac:dyDescent="0.15">
      <c r="A30" s="55"/>
      <c r="B30" s="555" t="s">
        <v>65</v>
      </c>
      <c r="C30" s="555"/>
      <c r="D30" s="565" t="s">
        <v>66</v>
      </c>
      <c r="E30" s="570" t="s">
        <v>67</v>
      </c>
      <c r="F30" s="55"/>
      <c r="H30" s="567"/>
      <c r="I30" s="567"/>
      <c r="J30" s="567"/>
    </row>
    <row r="31" spans="1:10" ht="23.25" customHeight="1" x14ac:dyDescent="0.2">
      <c r="A31" s="324"/>
      <c r="B31" s="47"/>
      <c r="C31" s="47"/>
      <c r="D31" s="324"/>
      <c r="E31" s="324"/>
      <c r="F31" s="324"/>
    </row>
  </sheetData>
  <mergeCells count="6">
    <mergeCell ref="B27:E27"/>
    <mergeCell ref="D4:E4"/>
    <mergeCell ref="B7:E7"/>
    <mergeCell ref="B12:E12"/>
    <mergeCell ref="B18:E18"/>
    <mergeCell ref="B23:E23"/>
  </mergeCells>
  <phoneticPr fontId="14" type="noConversion"/>
  <hyperlinks>
    <hyperlink ref="E15" location="'Real Cost Escalation'!A1" display="'Real Cost Escalation'!A1" xr:uid="{6A903D9B-AACA-4663-B598-D06DFF324864}"/>
    <hyperlink ref="E24" location="'PTRM Input'!A1" display="'PTRM Input'!A1" xr:uid="{E311C3F5-FC0F-4FB8-A024-547B5607627C}"/>
    <hyperlink ref="E9" location="'Capex Model Category Index'!A1" display="'Capex Model Category Index'!A1" xr:uid="{5D878DC7-B811-496C-9303-1C24D3C2B5B6}"/>
    <hyperlink ref="E13" location="CPI!A1" display="CPI!A1" xr:uid="{3FE558CA-C81F-49B5-B142-96C3BF7128D3}"/>
    <hyperlink ref="E14" location="'Growth Capex Volumes'!A1" display="'Growth Capex Volumes'!A1" xr:uid="{7BA122C1-541A-4F9F-BDA7-13A8E30F4126}"/>
    <hyperlink ref="E16" location="Overheads!A1" display="Overheads!A1" xr:uid="{6E6042C3-EEC9-4376-BE68-3FA5A1965EB5}"/>
    <hyperlink ref="E19" location="'Capex Category Summary'!A1" display="Capex Category Summary (Vic)'!A1" xr:uid="{5DA4B382-1F15-491B-92FF-1C635BE73235}"/>
    <hyperlink ref="E20" location="'Consolidated Summary'!A1" display="Consolidated Summary (Vic)'!A1" xr:uid="{C116AD41-3AC0-464A-9006-4FEE060014CB}"/>
    <hyperlink ref="E10" location="Mapping!A1" display="Mapping!A1" xr:uid="{E0847A62-01E0-4912-AA13-0CE38F1B9B79}"/>
    <hyperlink ref="E11" location="Setup!A1" display="Setup" xr:uid="{4BB8CC3E-512E-4FA0-B403-12A7B8E4BBC3}"/>
    <hyperlink ref="E17" location="'Capital Contributions'!A1" display="'Capital Contributions'!A1" xr:uid="{F144E519-2755-4C05-8335-564AB005B3A3}"/>
    <hyperlink ref="E25" location="'Business Cases'!A1" display="'Business Cases'!A1" xr:uid="{6F6EA568-EE00-4F40-8153-FD08D6B9D8C0}"/>
    <hyperlink ref="E26" location="'RIN Input'!A1" display="'RIN Input'!A1" xr:uid="{6CB68BBE-EF32-413F-B486-7CCBECB5A47F}"/>
    <hyperlink ref="E22" location="'RIN Calculation'!A1" display="'RIN Calculation'!A1" xr:uid="{CEEB39DD-EEA8-43AD-8192-215BE73C538F}"/>
    <hyperlink ref="E21" location="'Capex to Opex'!A1" display="'Capex to Opex'!A1" xr:uid="{A5DDC4C3-0090-4A57-8C97-C79973CCC158}"/>
    <hyperlink ref="E28" location="'Current &amp; Next AA Period Capex'!A1" display="Current and Next AA Period'!A1" xr:uid="{F5C5E737-FA4E-41F7-89EF-E6AECCD0156E}"/>
    <hyperlink ref="E29" location="'Charts &amp; Tables'!A1" display="'Charts &amp; Tables'!A1" xr:uid="{C4D485EA-CCF0-4EE4-9B78-F414D5FCC93C}"/>
    <hyperlink ref="E30" location="'Vision Drivers'!A1" display="'Vision Drivers'!A1" xr:uid="{8BF3E588-84A7-4E96-B4DC-C393597150DF}"/>
  </hyperlinks>
  <pageMargins left="0.7" right="0.7" top="0.75" bottom="0.75" header="0.3" footer="0.3"/>
  <pageSetup paperSize="9" scale="42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F0E633-D34F-4EF9-9535-ACA3C208BC26}">
  <sheetPr>
    <tabColor theme="0"/>
    <outlinePr summaryBelow="0"/>
  </sheetPr>
  <dimension ref="A1:J93"/>
  <sheetViews>
    <sheetView zoomScaleNormal="100" workbookViewId="0">
      <selection activeCell="L10" sqref="L10"/>
    </sheetView>
  </sheetViews>
  <sheetFormatPr defaultRowHeight="14.25" x14ac:dyDescent="0.2"/>
  <cols>
    <col min="1" max="1" width="4.7109375" style="56" customWidth="1"/>
    <col min="2" max="2" width="3.42578125" style="56" customWidth="1"/>
    <col min="3" max="3" width="46.5703125" style="56" bestFit="1" customWidth="1"/>
    <col min="4" max="4" width="4.7109375" style="56" customWidth="1"/>
    <col min="5" max="5" width="3.42578125" style="56" customWidth="1"/>
    <col min="6" max="6" width="60.42578125" style="56" bestFit="1" customWidth="1"/>
    <col min="7" max="7" width="4.7109375" style="56" customWidth="1"/>
    <col min="8" max="8" width="3.42578125" style="56" customWidth="1"/>
    <col min="9" max="9" width="67.42578125" style="56" bestFit="1" customWidth="1"/>
    <col min="10" max="10" width="4.7109375" style="56" customWidth="1"/>
    <col min="11" max="16384" width="9.140625" style="56"/>
  </cols>
  <sheetData>
    <row r="1" spans="1:10" x14ac:dyDescent="0.2">
      <c r="A1" s="324"/>
      <c r="B1" s="324"/>
      <c r="C1" s="324"/>
      <c r="D1" s="324"/>
      <c r="E1" s="324"/>
      <c r="F1" s="324"/>
      <c r="G1" s="324"/>
      <c r="H1" s="324"/>
      <c r="I1" s="324"/>
      <c r="J1" s="324"/>
    </row>
    <row r="2" spans="1:10" ht="27.75" customHeight="1" x14ac:dyDescent="0.2">
      <c r="A2" s="62"/>
      <c r="B2" s="200" t="s">
        <v>81</v>
      </c>
      <c r="C2" s="89"/>
      <c r="D2" s="88"/>
      <c r="E2" s="88"/>
      <c r="F2" s="88"/>
      <c r="G2" s="88"/>
      <c r="H2" s="88"/>
      <c r="I2" s="88"/>
      <c r="J2" s="324"/>
    </row>
    <row r="3" spans="1:10" x14ac:dyDescent="0.2">
      <c r="A3" s="64"/>
      <c r="B3" s="49" t="s">
        <v>68</v>
      </c>
      <c r="C3" s="64"/>
      <c r="D3" s="64"/>
      <c r="E3" s="64"/>
      <c r="F3" s="64"/>
      <c r="G3" s="64"/>
      <c r="H3" s="324"/>
      <c r="I3" s="324"/>
      <c r="J3" s="324"/>
    </row>
    <row r="4" spans="1:10" x14ac:dyDescent="0.2">
      <c r="A4" s="64"/>
      <c r="B4" s="64"/>
      <c r="C4" s="49"/>
      <c r="D4" s="64"/>
      <c r="E4" s="64"/>
      <c r="F4" s="64"/>
      <c r="G4" s="64"/>
      <c r="H4" s="324"/>
      <c r="I4" s="324"/>
      <c r="J4" s="324"/>
    </row>
    <row r="5" spans="1:10" x14ac:dyDescent="0.2">
      <c r="A5" s="65"/>
      <c r="B5" s="66"/>
      <c r="C5" s="91" t="s">
        <v>82</v>
      </c>
      <c r="D5" s="65"/>
      <c r="E5" s="83"/>
      <c r="F5" s="91" t="s">
        <v>83</v>
      </c>
      <c r="G5" s="67"/>
      <c r="H5" s="349"/>
      <c r="I5" s="92" t="s">
        <v>84</v>
      </c>
      <c r="J5" s="324"/>
    </row>
    <row r="6" spans="1:10" x14ac:dyDescent="0.2">
      <c r="A6" s="64"/>
      <c r="B6" s="68">
        <v>1</v>
      </c>
      <c r="C6" s="63" t="s">
        <v>85</v>
      </c>
      <c r="D6" s="64"/>
      <c r="E6" s="68">
        <v>1</v>
      </c>
      <c r="F6" s="63" t="s">
        <v>70</v>
      </c>
      <c r="G6" s="64"/>
      <c r="H6" s="68">
        <v>1</v>
      </c>
      <c r="I6" s="63" t="s">
        <v>86</v>
      </c>
      <c r="J6" s="324"/>
    </row>
    <row r="7" spans="1:10" x14ac:dyDescent="0.2">
      <c r="A7" s="64"/>
      <c r="B7" s="68">
        <v>2</v>
      </c>
      <c r="C7" s="63" t="s">
        <v>87</v>
      </c>
      <c r="D7" s="64"/>
      <c r="E7" s="68">
        <v>2</v>
      </c>
      <c r="F7" s="63" t="s">
        <v>74</v>
      </c>
      <c r="G7" s="64"/>
      <c r="H7" s="68">
        <v>2</v>
      </c>
      <c r="I7" s="63" t="s">
        <v>88</v>
      </c>
      <c r="J7" s="324"/>
    </row>
    <row r="8" spans="1:10" x14ac:dyDescent="0.2">
      <c r="A8" s="64"/>
      <c r="B8" s="68">
        <v>3</v>
      </c>
      <c r="C8" s="63" t="s">
        <v>89</v>
      </c>
      <c r="D8" s="64"/>
      <c r="E8" s="68">
        <v>3</v>
      </c>
      <c r="F8" s="63" t="s">
        <v>80</v>
      </c>
      <c r="G8" s="64"/>
      <c r="H8" s="68">
        <v>3</v>
      </c>
      <c r="I8" s="63" t="s">
        <v>90</v>
      </c>
      <c r="J8" s="324"/>
    </row>
    <row r="9" spans="1:10" x14ac:dyDescent="0.2">
      <c r="A9" s="64"/>
      <c r="B9" s="68">
        <v>4</v>
      </c>
      <c r="C9" s="63" t="s">
        <v>91</v>
      </c>
      <c r="D9" s="64"/>
      <c r="E9" s="68">
        <v>4</v>
      </c>
      <c r="F9" s="63" t="s">
        <v>76</v>
      </c>
      <c r="G9" s="64"/>
      <c r="H9" s="68">
        <v>4</v>
      </c>
      <c r="I9" s="63" t="s">
        <v>92</v>
      </c>
      <c r="J9" s="324"/>
    </row>
    <row r="10" spans="1:10" x14ac:dyDescent="0.2">
      <c r="A10" s="64"/>
      <c r="B10" s="68">
        <v>5</v>
      </c>
      <c r="C10" s="63" t="s">
        <v>93</v>
      </c>
      <c r="D10" s="64"/>
      <c r="E10" s="68">
        <v>5</v>
      </c>
      <c r="F10" s="63" t="s">
        <v>77</v>
      </c>
      <c r="G10" s="64"/>
      <c r="H10" s="68">
        <v>5</v>
      </c>
      <c r="I10" s="63" t="s">
        <v>94</v>
      </c>
      <c r="J10" s="324"/>
    </row>
    <row r="11" spans="1:10" x14ac:dyDescent="0.2">
      <c r="A11" s="64"/>
      <c r="B11" s="68">
        <v>6</v>
      </c>
      <c r="C11" s="63" t="s">
        <v>95</v>
      </c>
      <c r="D11" s="64"/>
      <c r="E11" s="68">
        <v>6</v>
      </c>
      <c r="F11" s="63" t="s">
        <v>78</v>
      </c>
      <c r="G11" s="64"/>
      <c r="H11" s="68">
        <v>6</v>
      </c>
      <c r="I11" s="63" t="s">
        <v>96</v>
      </c>
      <c r="J11" s="324"/>
    </row>
    <row r="12" spans="1:10" x14ac:dyDescent="0.2">
      <c r="A12" s="64"/>
      <c r="B12" s="68">
        <v>7</v>
      </c>
      <c r="C12" s="63" t="s">
        <v>97</v>
      </c>
      <c r="D12" s="64"/>
      <c r="E12" s="68">
        <v>7</v>
      </c>
      <c r="F12" s="63" t="s">
        <v>42</v>
      </c>
      <c r="G12" s="64"/>
      <c r="H12" s="68">
        <v>7</v>
      </c>
      <c r="I12" s="63" t="s">
        <v>98</v>
      </c>
      <c r="J12" s="324"/>
    </row>
    <row r="13" spans="1:10" x14ac:dyDescent="0.2">
      <c r="A13" s="64"/>
      <c r="B13" s="68">
        <v>8</v>
      </c>
      <c r="C13" s="63" t="s">
        <v>99</v>
      </c>
      <c r="D13" s="64"/>
      <c r="E13" s="68">
        <v>8</v>
      </c>
      <c r="F13" s="63" t="s">
        <v>100</v>
      </c>
      <c r="G13" s="64"/>
      <c r="H13" s="68">
        <v>8</v>
      </c>
      <c r="I13" s="63" t="s">
        <v>101</v>
      </c>
      <c r="J13" s="324"/>
    </row>
    <row r="14" spans="1:10" x14ac:dyDescent="0.2">
      <c r="A14" s="67"/>
      <c r="B14" s="64"/>
      <c r="C14" s="64"/>
      <c r="D14" s="67"/>
      <c r="E14" s="68">
        <v>9</v>
      </c>
      <c r="F14" s="63" t="s">
        <v>102</v>
      </c>
      <c r="G14" s="64"/>
      <c r="H14" s="68">
        <v>9</v>
      </c>
      <c r="I14" s="63" t="s">
        <v>103</v>
      </c>
      <c r="J14" s="324"/>
    </row>
    <row r="15" spans="1:10" x14ac:dyDescent="0.2">
      <c r="A15" s="67"/>
      <c r="B15" s="64"/>
      <c r="C15" s="91" t="s">
        <v>104</v>
      </c>
      <c r="D15" s="67"/>
      <c r="E15" s="68">
        <v>10</v>
      </c>
      <c r="F15" s="63" t="s">
        <v>105</v>
      </c>
      <c r="G15" s="64"/>
      <c r="H15" s="68">
        <v>10</v>
      </c>
      <c r="I15" s="63" t="s">
        <v>106</v>
      </c>
      <c r="J15" s="324"/>
    </row>
    <row r="16" spans="1:10" x14ac:dyDescent="0.2">
      <c r="A16" s="67"/>
      <c r="B16" s="68">
        <v>1</v>
      </c>
      <c r="C16" s="69" t="s">
        <v>86</v>
      </c>
      <c r="D16" s="67"/>
      <c r="E16" s="68">
        <v>11</v>
      </c>
      <c r="F16" s="63" t="s">
        <v>107</v>
      </c>
      <c r="G16" s="64"/>
      <c r="H16" s="68">
        <v>11</v>
      </c>
      <c r="I16" s="63" t="s">
        <v>108</v>
      </c>
      <c r="J16" s="324"/>
    </row>
    <row r="17" spans="1:10" x14ac:dyDescent="0.2">
      <c r="A17" s="67"/>
      <c r="B17" s="68">
        <v>2</v>
      </c>
      <c r="C17" s="69" t="s">
        <v>109</v>
      </c>
      <c r="D17" s="67"/>
      <c r="E17" s="68">
        <v>12</v>
      </c>
      <c r="F17" s="63" t="s">
        <v>110</v>
      </c>
      <c r="G17" s="64"/>
      <c r="H17" s="349"/>
      <c r="I17" s="70"/>
      <c r="J17" s="324"/>
    </row>
    <row r="18" spans="1:10" x14ac:dyDescent="0.2">
      <c r="A18" s="67"/>
      <c r="B18" s="68">
        <v>3</v>
      </c>
      <c r="C18" s="69" t="s">
        <v>111</v>
      </c>
      <c r="D18" s="67"/>
      <c r="E18" s="68">
        <v>13</v>
      </c>
      <c r="F18" s="63" t="s">
        <v>112</v>
      </c>
      <c r="G18" s="64"/>
      <c r="H18" s="68"/>
      <c r="I18" s="92" t="s">
        <v>113</v>
      </c>
      <c r="J18" s="324"/>
    </row>
    <row r="19" spans="1:10" x14ac:dyDescent="0.2">
      <c r="A19" s="67"/>
      <c r="B19" s="68">
        <v>4</v>
      </c>
      <c r="C19" s="69" t="s">
        <v>92</v>
      </c>
      <c r="D19" s="67"/>
      <c r="E19" s="64"/>
      <c r="F19" s="64"/>
      <c r="G19" s="64"/>
      <c r="H19" s="68">
        <v>1</v>
      </c>
      <c r="I19" s="63" t="s">
        <v>114</v>
      </c>
      <c r="J19" s="324"/>
    </row>
    <row r="20" spans="1:10" x14ac:dyDescent="0.2">
      <c r="A20" s="67"/>
      <c r="B20" s="68">
        <v>5</v>
      </c>
      <c r="C20" s="69" t="s">
        <v>115</v>
      </c>
      <c r="D20" s="67"/>
      <c r="E20" s="64"/>
      <c r="F20" s="91" t="s">
        <v>116</v>
      </c>
      <c r="G20" s="64"/>
      <c r="H20" s="68">
        <v>2</v>
      </c>
      <c r="I20" s="63" t="s">
        <v>117</v>
      </c>
      <c r="J20" s="324"/>
    </row>
    <row r="21" spans="1:10" x14ac:dyDescent="0.2">
      <c r="A21" s="67"/>
      <c r="B21" s="68">
        <v>6</v>
      </c>
      <c r="C21" s="69" t="s">
        <v>96</v>
      </c>
      <c r="D21" s="67"/>
      <c r="E21" s="68">
        <v>1</v>
      </c>
      <c r="F21" s="69" t="s">
        <v>118</v>
      </c>
      <c r="G21" s="64"/>
      <c r="H21" s="68">
        <v>3</v>
      </c>
      <c r="I21" s="63" t="s">
        <v>119</v>
      </c>
      <c r="J21" s="324"/>
    </row>
    <row r="22" spans="1:10" x14ac:dyDescent="0.2">
      <c r="A22" s="64"/>
      <c r="B22" s="68">
        <v>7</v>
      </c>
      <c r="C22" s="69" t="s">
        <v>120</v>
      </c>
      <c r="D22" s="64"/>
      <c r="E22" s="68">
        <v>2</v>
      </c>
      <c r="F22" s="69" t="s">
        <v>71</v>
      </c>
      <c r="G22" s="64"/>
      <c r="H22" s="68">
        <v>4</v>
      </c>
      <c r="I22" s="63" t="s">
        <v>121</v>
      </c>
      <c r="J22" s="324"/>
    </row>
    <row r="23" spans="1:10" x14ac:dyDescent="0.2">
      <c r="A23" s="64"/>
      <c r="B23" s="68">
        <v>8</v>
      </c>
      <c r="C23" s="71" t="s">
        <v>122</v>
      </c>
      <c r="D23" s="64"/>
      <c r="E23" s="68">
        <v>3</v>
      </c>
      <c r="F23" s="69" t="s">
        <v>123</v>
      </c>
      <c r="G23" s="64"/>
      <c r="H23" s="68">
        <v>5</v>
      </c>
      <c r="I23" s="63" t="s">
        <v>124</v>
      </c>
      <c r="J23" s="324"/>
    </row>
    <row r="24" spans="1:10" x14ac:dyDescent="0.2">
      <c r="A24" s="64"/>
      <c r="B24" s="68">
        <v>9</v>
      </c>
      <c r="C24" s="71" t="s">
        <v>125</v>
      </c>
      <c r="D24" s="64"/>
      <c r="E24" s="68">
        <v>4</v>
      </c>
      <c r="F24" s="69" t="s">
        <v>126</v>
      </c>
      <c r="G24" s="64"/>
      <c r="H24" s="68">
        <v>6</v>
      </c>
      <c r="I24" s="63" t="s">
        <v>127</v>
      </c>
      <c r="J24" s="324"/>
    </row>
    <row r="25" spans="1:10" x14ac:dyDescent="0.2">
      <c r="A25" s="64"/>
      <c r="B25" s="68">
        <v>10</v>
      </c>
      <c r="C25" s="71" t="s">
        <v>108</v>
      </c>
      <c r="D25" s="64"/>
      <c r="E25" s="68">
        <v>5</v>
      </c>
      <c r="F25" s="69" t="s">
        <v>128</v>
      </c>
      <c r="G25" s="64"/>
      <c r="H25" s="68">
        <v>7</v>
      </c>
      <c r="I25" s="63" t="s">
        <v>129</v>
      </c>
      <c r="J25" s="324"/>
    </row>
    <row r="26" spans="1:10" x14ac:dyDescent="0.2">
      <c r="A26" s="67"/>
      <c r="B26" s="64"/>
      <c r="C26" s="64"/>
      <c r="D26" s="67"/>
      <c r="E26" s="68">
        <v>6</v>
      </c>
      <c r="F26" s="69" t="s">
        <v>130</v>
      </c>
      <c r="G26" s="64"/>
      <c r="H26" s="68">
        <v>8</v>
      </c>
      <c r="I26" s="63" t="s">
        <v>131</v>
      </c>
      <c r="J26" s="324"/>
    </row>
    <row r="27" spans="1:10" x14ac:dyDescent="0.2">
      <c r="A27" s="67"/>
      <c r="B27" s="64"/>
      <c r="C27" s="91" t="s">
        <v>132</v>
      </c>
      <c r="D27" s="67"/>
      <c r="E27" s="68">
        <v>7</v>
      </c>
      <c r="F27" s="69" t="s">
        <v>133</v>
      </c>
      <c r="G27" s="64"/>
      <c r="H27" s="68">
        <v>9</v>
      </c>
      <c r="I27" s="63" t="s">
        <v>134</v>
      </c>
      <c r="J27" s="324"/>
    </row>
    <row r="28" spans="1:10" x14ac:dyDescent="0.2">
      <c r="A28" s="67"/>
      <c r="B28" s="68">
        <v>1</v>
      </c>
      <c r="C28" s="69" t="s">
        <v>135</v>
      </c>
      <c r="D28" s="67"/>
      <c r="E28" s="68">
        <v>8</v>
      </c>
      <c r="F28" s="69" t="s">
        <v>136</v>
      </c>
      <c r="G28" s="64"/>
      <c r="H28" s="68">
        <v>10</v>
      </c>
      <c r="I28" s="63" t="s">
        <v>137</v>
      </c>
      <c r="J28" s="324"/>
    </row>
    <row r="29" spans="1:10" x14ac:dyDescent="0.2">
      <c r="A29" s="67"/>
      <c r="B29" s="68">
        <v>2</v>
      </c>
      <c r="C29" s="69" t="s">
        <v>138</v>
      </c>
      <c r="D29" s="67"/>
      <c r="E29" s="68">
        <v>9</v>
      </c>
      <c r="F29" s="69" t="s">
        <v>139</v>
      </c>
      <c r="G29" s="64"/>
      <c r="H29" s="68">
        <v>11</v>
      </c>
      <c r="I29" s="63" t="s">
        <v>140</v>
      </c>
      <c r="J29" s="324"/>
    </row>
    <row r="30" spans="1:10" x14ac:dyDescent="0.2">
      <c r="A30" s="67"/>
      <c r="B30" s="68">
        <v>3</v>
      </c>
      <c r="C30" s="69" t="s">
        <v>141</v>
      </c>
      <c r="D30" s="67"/>
      <c r="E30" s="68">
        <v>10</v>
      </c>
      <c r="F30" s="69" t="s">
        <v>142</v>
      </c>
      <c r="G30" s="64"/>
      <c r="H30" s="68">
        <v>12</v>
      </c>
      <c r="I30" s="63" t="s">
        <v>143</v>
      </c>
      <c r="J30" s="324"/>
    </row>
    <row r="31" spans="1:10" x14ac:dyDescent="0.2">
      <c r="A31" s="67"/>
      <c r="B31" s="68">
        <v>4</v>
      </c>
      <c r="C31" s="69" t="s">
        <v>73</v>
      </c>
      <c r="D31" s="67"/>
      <c r="E31" s="68">
        <v>11</v>
      </c>
      <c r="F31" s="69" t="s">
        <v>144</v>
      </c>
      <c r="G31" s="64"/>
      <c r="H31" s="68">
        <v>13</v>
      </c>
      <c r="I31" s="63" t="s">
        <v>145</v>
      </c>
      <c r="J31" s="324"/>
    </row>
    <row r="32" spans="1:10" x14ac:dyDescent="0.2">
      <c r="A32" s="67"/>
      <c r="B32" s="68">
        <v>5</v>
      </c>
      <c r="C32" s="69" t="s">
        <v>109</v>
      </c>
      <c r="D32" s="67"/>
      <c r="E32" s="68">
        <v>12</v>
      </c>
      <c r="F32" s="69" t="s">
        <v>146</v>
      </c>
      <c r="G32" s="64"/>
      <c r="H32" s="68">
        <v>14</v>
      </c>
      <c r="I32" s="63" t="s">
        <v>92</v>
      </c>
      <c r="J32" s="324"/>
    </row>
    <row r="33" spans="1:10" x14ac:dyDescent="0.2">
      <c r="A33" s="67"/>
      <c r="B33" s="68">
        <v>6</v>
      </c>
      <c r="C33" s="69" t="s">
        <v>115</v>
      </c>
      <c r="D33" s="67"/>
      <c r="E33" s="68">
        <v>13</v>
      </c>
      <c r="F33" s="69" t="s">
        <v>76</v>
      </c>
      <c r="G33" s="64"/>
      <c r="H33" s="68">
        <v>15</v>
      </c>
      <c r="I33" s="63" t="s">
        <v>147</v>
      </c>
      <c r="J33" s="324"/>
    </row>
    <row r="34" spans="1:10" x14ac:dyDescent="0.2">
      <c r="A34" s="67"/>
      <c r="B34" s="68">
        <v>7</v>
      </c>
      <c r="C34" s="69" t="s">
        <v>72</v>
      </c>
      <c r="D34" s="67"/>
      <c r="E34" s="68">
        <v>14</v>
      </c>
      <c r="F34" s="69" t="s">
        <v>79</v>
      </c>
      <c r="G34" s="64"/>
      <c r="H34" s="68">
        <v>16</v>
      </c>
      <c r="I34" s="63" t="s">
        <v>148</v>
      </c>
      <c r="J34" s="324"/>
    </row>
    <row r="35" spans="1:10" x14ac:dyDescent="0.2">
      <c r="A35" s="64"/>
      <c r="B35" s="68">
        <v>8</v>
      </c>
      <c r="C35" s="69" t="s">
        <v>92</v>
      </c>
      <c r="D35" s="64"/>
      <c r="E35" s="68">
        <v>15</v>
      </c>
      <c r="F35" s="69" t="s">
        <v>149</v>
      </c>
      <c r="G35" s="64"/>
      <c r="H35" s="68">
        <v>17</v>
      </c>
      <c r="I35" s="63" t="s">
        <v>150</v>
      </c>
      <c r="J35" s="324"/>
    </row>
    <row r="36" spans="1:10" x14ac:dyDescent="0.2">
      <c r="A36" s="64"/>
      <c r="B36" s="68">
        <v>9</v>
      </c>
      <c r="C36" s="69" t="s">
        <v>78</v>
      </c>
      <c r="D36" s="64"/>
      <c r="E36" s="68">
        <v>16</v>
      </c>
      <c r="F36" s="69" t="s">
        <v>151</v>
      </c>
      <c r="G36" s="64"/>
      <c r="H36" s="68">
        <v>18</v>
      </c>
      <c r="I36" s="63" t="s">
        <v>152</v>
      </c>
      <c r="J36" s="324"/>
    </row>
    <row r="37" spans="1:10" x14ac:dyDescent="0.2">
      <c r="A37" s="64"/>
      <c r="B37" s="68">
        <v>10</v>
      </c>
      <c r="C37" s="69" t="s">
        <v>153</v>
      </c>
      <c r="D37" s="64"/>
      <c r="E37" s="68">
        <v>17</v>
      </c>
      <c r="F37" s="69" t="s">
        <v>154</v>
      </c>
      <c r="G37" s="64"/>
      <c r="H37" s="68">
        <v>19</v>
      </c>
      <c r="I37" s="63" t="s">
        <v>96</v>
      </c>
      <c r="J37" s="324"/>
    </row>
    <row r="38" spans="1:10" x14ac:dyDescent="0.2">
      <c r="A38" s="64"/>
      <c r="B38" s="68">
        <v>11</v>
      </c>
      <c r="C38" s="69" t="s">
        <v>155</v>
      </c>
      <c r="D38" s="64"/>
      <c r="E38" s="349"/>
      <c r="F38" s="349"/>
      <c r="G38" s="64"/>
      <c r="H38" s="68">
        <v>20</v>
      </c>
      <c r="I38" s="63" t="s">
        <v>103</v>
      </c>
      <c r="J38" s="324"/>
    </row>
    <row r="39" spans="1:10" x14ac:dyDescent="0.2">
      <c r="A39" s="64"/>
      <c r="B39" s="64"/>
      <c r="C39" s="64"/>
      <c r="D39" s="64"/>
      <c r="E39" s="64"/>
      <c r="F39" s="91" t="s">
        <v>52</v>
      </c>
      <c r="G39" s="64"/>
      <c r="H39" s="68">
        <v>21</v>
      </c>
      <c r="I39" s="63" t="s">
        <v>106</v>
      </c>
      <c r="J39" s="324"/>
    </row>
    <row r="40" spans="1:10" x14ac:dyDescent="0.2">
      <c r="A40" s="64"/>
      <c r="B40" s="64"/>
      <c r="C40" s="91" t="s">
        <v>156</v>
      </c>
      <c r="D40" s="64"/>
      <c r="E40" s="68">
        <v>1</v>
      </c>
      <c r="F40" s="69" t="s">
        <v>157</v>
      </c>
      <c r="G40" s="349"/>
      <c r="H40" s="68">
        <v>22</v>
      </c>
      <c r="I40" s="63" t="s">
        <v>108</v>
      </c>
      <c r="J40" s="324"/>
    </row>
    <row r="41" spans="1:10" x14ac:dyDescent="0.2">
      <c r="A41" s="64"/>
      <c r="B41" s="68">
        <v>1</v>
      </c>
      <c r="C41" s="69" t="s">
        <v>158</v>
      </c>
      <c r="D41" s="64"/>
      <c r="E41" s="68">
        <v>2</v>
      </c>
      <c r="F41" s="69" t="s">
        <v>159</v>
      </c>
      <c r="G41" s="349"/>
      <c r="H41" s="617"/>
      <c r="I41" s="70"/>
      <c r="J41" s="324"/>
    </row>
    <row r="42" spans="1:10" x14ac:dyDescent="0.2">
      <c r="A42" s="64"/>
      <c r="B42" s="68">
        <v>2</v>
      </c>
      <c r="C42" s="69" t="s">
        <v>160</v>
      </c>
      <c r="D42" s="64"/>
      <c r="E42" s="68">
        <v>3</v>
      </c>
      <c r="F42" s="69" t="s">
        <v>161</v>
      </c>
      <c r="G42" s="349"/>
      <c r="H42" s="68"/>
      <c r="I42" s="92" t="s">
        <v>162</v>
      </c>
      <c r="J42" s="324"/>
    </row>
    <row r="43" spans="1:10" x14ac:dyDescent="0.2">
      <c r="A43" s="64"/>
      <c r="B43" s="64"/>
      <c r="C43" s="64"/>
      <c r="D43" s="64"/>
      <c r="E43" s="68">
        <v>4</v>
      </c>
      <c r="F43" s="69" t="s">
        <v>163</v>
      </c>
      <c r="G43" s="64"/>
      <c r="H43" s="68">
        <v>1</v>
      </c>
      <c r="I43" s="63" t="s">
        <v>164</v>
      </c>
      <c r="J43" s="324"/>
    </row>
    <row r="44" spans="1:10" x14ac:dyDescent="0.2">
      <c r="A44" s="64"/>
      <c r="B44" s="64"/>
      <c r="C44" s="91" t="s">
        <v>165</v>
      </c>
      <c r="D44" s="64"/>
      <c r="E44" s="68">
        <v>5</v>
      </c>
      <c r="F44" s="69" t="s">
        <v>166</v>
      </c>
      <c r="G44" s="64"/>
      <c r="H44" s="68">
        <v>2</v>
      </c>
      <c r="I44" s="63" t="s">
        <v>167</v>
      </c>
      <c r="J44" s="324"/>
    </row>
    <row r="45" spans="1:10" x14ac:dyDescent="0.2">
      <c r="A45" s="64"/>
      <c r="B45" s="68">
        <v>1</v>
      </c>
      <c r="C45" s="69" t="s">
        <v>168</v>
      </c>
      <c r="D45" s="64"/>
      <c r="E45" s="68">
        <v>6</v>
      </c>
      <c r="F45" s="69" t="s">
        <v>169</v>
      </c>
      <c r="G45" s="64"/>
      <c r="H45" s="68">
        <v>3</v>
      </c>
      <c r="I45" s="63" t="s">
        <v>170</v>
      </c>
      <c r="J45" s="324"/>
    </row>
    <row r="46" spans="1:10" x14ac:dyDescent="0.2">
      <c r="A46" s="64"/>
      <c r="B46" s="68">
        <v>2</v>
      </c>
      <c r="C46" s="69" t="s">
        <v>171</v>
      </c>
      <c r="D46" s="64"/>
      <c r="E46" s="68">
        <v>7</v>
      </c>
      <c r="F46" s="69" t="s">
        <v>172</v>
      </c>
      <c r="G46" s="64"/>
      <c r="H46" s="68">
        <v>4</v>
      </c>
      <c r="I46" s="63" t="s">
        <v>173</v>
      </c>
      <c r="J46" s="324"/>
    </row>
    <row r="47" spans="1:10" x14ac:dyDescent="0.2">
      <c r="A47" s="64"/>
      <c r="B47" s="64"/>
      <c r="C47" s="64"/>
      <c r="D47" s="64"/>
      <c r="E47" s="68">
        <v>8</v>
      </c>
      <c r="F47" s="69" t="s">
        <v>174</v>
      </c>
      <c r="G47" s="64"/>
      <c r="H47" s="68">
        <v>5</v>
      </c>
      <c r="I47" s="63" t="s">
        <v>175</v>
      </c>
      <c r="J47" s="324"/>
    </row>
    <row r="48" spans="1:10" x14ac:dyDescent="0.2">
      <c r="A48" s="64"/>
      <c r="B48" s="324"/>
      <c r="C48" s="349"/>
      <c r="D48" s="64"/>
      <c r="E48" s="68">
        <v>9</v>
      </c>
      <c r="F48" s="69" t="s">
        <v>176</v>
      </c>
      <c r="G48" s="64"/>
      <c r="H48" s="68">
        <v>6</v>
      </c>
      <c r="I48" s="63" t="s">
        <v>177</v>
      </c>
      <c r="J48" s="324"/>
    </row>
    <row r="49" spans="1:10" x14ac:dyDescent="0.2">
      <c r="A49" s="64"/>
      <c r="B49" s="324"/>
      <c r="C49" s="349"/>
      <c r="D49" s="64"/>
      <c r="E49" s="68">
        <v>10</v>
      </c>
      <c r="F49" s="69" t="s">
        <v>178</v>
      </c>
      <c r="G49" s="64"/>
      <c r="H49" s="68">
        <v>7</v>
      </c>
      <c r="I49" s="63" t="s">
        <v>179</v>
      </c>
      <c r="J49" s="324"/>
    </row>
    <row r="50" spans="1:10" x14ac:dyDescent="0.2">
      <c r="A50" s="64"/>
      <c r="B50" s="324"/>
      <c r="C50" s="349"/>
      <c r="D50" s="64"/>
      <c r="E50" s="68">
        <v>11</v>
      </c>
      <c r="F50" s="69" t="s">
        <v>180</v>
      </c>
      <c r="G50" s="64"/>
      <c r="H50" s="68">
        <v>8</v>
      </c>
      <c r="I50" s="63" t="s">
        <v>181</v>
      </c>
      <c r="J50" s="324"/>
    </row>
    <row r="51" spans="1:10" x14ac:dyDescent="0.2">
      <c r="A51" s="64"/>
      <c r="B51" s="324"/>
      <c r="C51" s="349"/>
      <c r="D51" s="64"/>
      <c r="E51" s="68">
        <v>12</v>
      </c>
      <c r="F51" s="69" t="s">
        <v>182</v>
      </c>
      <c r="G51" s="64"/>
      <c r="H51" s="68">
        <v>9</v>
      </c>
      <c r="I51" s="63" t="s">
        <v>183</v>
      </c>
      <c r="J51" s="324"/>
    </row>
    <row r="52" spans="1:10" x14ac:dyDescent="0.2">
      <c r="A52" s="64"/>
      <c r="B52" s="324"/>
      <c r="C52" s="349"/>
      <c r="D52" s="64"/>
      <c r="E52" s="68">
        <v>13</v>
      </c>
      <c r="F52" s="69" t="s">
        <v>184</v>
      </c>
      <c r="G52" s="64"/>
      <c r="H52" s="68">
        <v>10</v>
      </c>
      <c r="I52" s="63" t="s">
        <v>185</v>
      </c>
      <c r="J52" s="324"/>
    </row>
    <row r="53" spans="1:10" x14ac:dyDescent="0.2">
      <c r="A53" s="64"/>
      <c r="B53" s="324"/>
      <c r="C53" s="349"/>
      <c r="D53" s="64"/>
      <c r="E53" s="68">
        <v>14</v>
      </c>
      <c r="F53" s="69" t="s">
        <v>186</v>
      </c>
      <c r="G53" s="64"/>
      <c r="H53" s="68">
        <v>11</v>
      </c>
      <c r="I53" s="63" t="s">
        <v>187</v>
      </c>
      <c r="J53" s="324"/>
    </row>
    <row r="54" spans="1:10" x14ac:dyDescent="0.2">
      <c r="A54" s="64"/>
      <c r="B54" s="324"/>
      <c r="C54" s="349"/>
      <c r="D54" s="64"/>
      <c r="E54" s="68">
        <v>15</v>
      </c>
      <c r="F54" s="69" t="s">
        <v>188</v>
      </c>
      <c r="G54" s="64"/>
      <c r="H54" s="68">
        <v>12</v>
      </c>
      <c r="I54" s="63" t="s">
        <v>189</v>
      </c>
      <c r="J54" s="324"/>
    </row>
    <row r="55" spans="1:10" x14ac:dyDescent="0.2">
      <c r="A55" s="64"/>
      <c r="B55" s="324"/>
      <c r="C55" s="349"/>
      <c r="D55" s="64"/>
      <c r="E55" s="68">
        <v>16</v>
      </c>
      <c r="F55" s="69" t="s">
        <v>190</v>
      </c>
      <c r="G55" s="64"/>
      <c r="H55" s="68">
        <v>13</v>
      </c>
      <c r="I55" s="63" t="s">
        <v>191</v>
      </c>
      <c r="J55" s="324"/>
    </row>
    <row r="56" spans="1:10" x14ac:dyDescent="0.2">
      <c r="A56" s="64"/>
      <c r="B56" s="324"/>
      <c r="C56" s="349"/>
      <c r="D56" s="64"/>
      <c r="E56" s="68">
        <v>17</v>
      </c>
      <c r="F56" s="69" t="s">
        <v>192</v>
      </c>
      <c r="G56" s="64"/>
      <c r="H56" s="68">
        <v>14</v>
      </c>
      <c r="I56" s="63" t="s">
        <v>193</v>
      </c>
      <c r="J56" s="324"/>
    </row>
    <row r="57" spans="1:10" x14ac:dyDescent="0.2">
      <c r="A57" s="64"/>
      <c r="B57" s="324"/>
      <c r="C57" s="349"/>
      <c r="D57" s="64"/>
      <c r="E57" s="68">
        <v>18</v>
      </c>
      <c r="F57" s="69" t="s">
        <v>194</v>
      </c>
      <c r="G57" s="64"/>
      <c r="H57" s="68">
        <v>15</v>
      </c>
      <c r="I57" s="63" t="s">
        <v>195</v>
      </c>
      <c r="J57" s="324"/>
    </row>
    <row r="58" spans="1:10" x14ac:dyDescent="0.2">
      <c r="A58" s="64"/>
      <c r="B58" s="324"/>
      <c r="C58" s="349"/>
      <c r="D58" s="64"/>
      <c r="E58" s="68">
        <v>19</v>
      </c>
      <c r="F58" s="69" t="s">
        <v>196</v>
      </c>
      <c r="G58" s="64"/>
      <c r="H58" s="68">
        <v>16</v>
      </c>
      <c r="I58" s="63" t="s">
        <v>197</v>
      </c>
      <c r="J58" s="324"/>
    </row>
    <row r="59" spans="1:10" x14ac:dyDescent="0.2">
      <c r="A59" s="64"/>
      <c r="B59" s="324"/>
      <c r="C59" s="349"/>
      <c r="D59" s="64"/>
      <c r="E59" s="68">
        <v>20</v>
      </c>
      <c r="F59" s="69" t="s">
        <v>198</v>
      </c>
      <c r="G59" s="64"/>
      <c r="H59" s="68">
        <v>17</v>
      </c>
      <c r="I59" s="63" t="s">
        <v>199</v>
      </c>
      <c r="J59" s="324"/>
    </row>
    <row r="60" spans="1:10" x14ac:dyDescent="0.2">
      <c r="A60" s="64"/>
      <c r="B60" s="324"/>
      <c r="C60" s="349"/>
      <c r="D60" s="64"/>
      <c r="E60" s="68">
        <v>21</v>
      </c>
      <c r="F60" s="69" t="s">
        <v>200</v>
      </c>
      <c r="G60" s="64"/>
      <c r="H60" s="68">
        <v>18</v>
      </c>
      <c r="I60" s="63" t="s">
        <v>201</v>
      </c>
      <c r="J60" s="324"/>
    </row>
    <row r="61" spans="1:10" x14ac:dyDescent="0.2">
      <c r="A61" s="64"/>
      <c r="B61" s="324"/>
      <c r="C61" s="349"/>
      <c r="D61" s="64"/>
      <c r="E61" s="68">
        <v>22</v>
      </c>
      <c r="F61" s="69" t="s">
        <v>202</v>
      </c>
      <c r="G61" s="64"/>
      <c r="H61" s="68">
        <v>19</v>
      </c>
      <c r="I61" s="63" t="s">
        <v>203</v>
      </c>
      <c r="J61" s="324"/>
    </row>
    <row r="62" spans="1:10" x14ac:dyDescent="0.2">
      <c r="A62" s="64"/>
      <c r="B62" s="324"/>
      <c r="C62" s="349"/>
      <c r="D62" s="64"/>
      <c r="E62" s="68">
        <v>23</v>
      </c>
      <c r="F62" s="69" t="s">
        <v>204</v>
      </c>
      <c r="G62" s="64"/>
      <c r="H62" s="68">
        <v>20</v>
      </c>
      <c r="I62" s="63" t="s">
        <v>205</v>
      </c>
      <c r="J62" s="324"/>
    </row>
    <row r="63" spans="1:10" x14ac:dyDescent="0.2">
      <c r="A63" s="64"/>
      <c r="B63" s="324"/>
      <c r="C63" s="349"/>
      <c r="D63" s="64"/>
      <c r="E63" s="68">
        <v>24</v>
      </c>
      <c r="F63" s="69" t="s">
        <v>206</v>
      </c>
      <c r="G63" s="64"/>
      <c r="H63" s="68">
        <v>21</v>
      </c>
      <c r="I63" s="63" t="s">
        <v>207</v>
      </c>
      <c r="J63" s="324"/>
    </row>
    <row r="64" spans="1:10" x14ac:dyDescent="0.2">
      <c r="A64" s="64"/>
      <c r="B64" s="324"/>
      <c r="C64" s="349"/>
      <c r="D64" s="64"/>
      <c r="E64" s="68">
        <v>25</v>
      </c>
      <c r="F64" s="69" t="s">
        <v>208</v>
      </c>
      <c r="G64" s="64"/>
      <c r="H64" s="68">
        <v>22</v>
      </c>
      <c r="I64" s="63" t="s">
        <v>209</v>
      </c>
      <c r="J64" s="324"/>
    </row>
    <row r="65" spans="1:10" x14ac:dyDescent="0.2">
      <c r="A65" s="64"/>
      <c r="B65" s="324"/>
      <c r="C65" s="349"/>
      <c r="D65" s="64"/>
      <c r="E65" s="68">
        <v>26</v>
      </c>
      <c r="F65" s="69" t="s">
        <v>210</v>
      </c>
      <c r="G65" s="64"/>
      <c r="H65" s="68">
        <v>23</v>
      </c>
      <c r="I65" s="63" t="s">
        <v>211</v>
      </c>
      <c r="J65" s="324"/>
    </row>
    <row r="66" spans="1:10" x14ac:dyDescent="0.2">
      <c r="A66" s="64"/>
      <c r="B66" s="324"/>
      <c r="C66" s="349"/>
      <c r="D66" s="64"/>
      <c r="E66" s="68">
        <v>27</v>
      </c>
      <c r="F66" s="69" t="s">
        <v>212</v>
      </c>
      <c r="G66" s="64"/>
      <c r="H66" s="68">
        <v>24</v>
      </c>
      <c r="I66" s="63" t="s">
        <v>213</v>
      </c>
      <c r="J66" s="324"/>
    </row>
    <row r="67" spans="1:10" x14ac:dyDescent="0.2">
      <c r="A67" s="64"/>
      <c r="B67" s="324"/>
      <c r="C67" s="349"/>
      <c r="D67" s="64"/>
      <c r="E67" s="349"/>
      <c r="F67" s="349"/>
      <c r="G67" s="64"/>
      <c r="H67" s="68">
        <v>25</v>
      </c>
      <c r="I67" s="63" t="s">
        <v>214</v>
      </c>
      <c r="J67" s="324"/>
    </row>
    <row r="68" spans="1:10" x14ac:dyDescent="0.2">
      <c r="A68" s="64"/>
      <c r="B68" s="324"/>
      <c r="C68" s="349"/>
      <c r="D68" s="64"/>
      <c r="E68" s="349"/>
      <c r="F68" s="349"/>
      <c r="G68" s="64"/>
      <c r="H68" s="68">
        <v>26</v>
      </c>
      <c r="I68" s="63" t="s">
        <v>215</v>
      </c>
      <c r="J68" s="324"/>
    </row>
    <row r="69" spans="1:10" x14ac:dyDescent="0.2">
      <c r="A69" s="64"/>
      <c r="B69" s="324"/>
      <c r="C69" s="349"/>
      <c r="D69" s="64"/>
      <c r="E69" s="349"/>
      <c r="F69" s="349"/>
      <c r="G69" s="64"/>
      <c r="H69" s="68">
        <v>27</v>
      </c>
      <c r="I69" s="63" t="s">
        <v>216</v>
      </c>
      <c r="J69" s="324"/>
    </row>
    <row r="70" spans="1:10" x14ac:dyDescent="0.2">
      <c r="A70" s="64"/>
      <c r="B70" s="324"/>
      <c r="C70" s="349"/>
      <c r="D70" s="64"/>
      <c r="E70" s="349"/>
      <c r="F70" s="349"/>
      <c r="G70" s="64"/>
      <c r="H70" s="68">
        <v>28</v>
      </c>
      <c r="I70" s="63" t="s">
        <v>131</v>
      </c>
      <c r="J70" s="324"/>
    </row>
    <row r="71" spans="1:10" x14ac:dyDescent="0.2">
      <c r="A71" s="64"/>
      <c r="B71" s="324"/>
      <c r="C71" s="324"/>
      <c r="D71" s="64"/>
      <c r="E71" s="349"/>
      <c r="F71" s="349"/>
      <c r="G71" s="64"/>
      <c r="H71" s="68">
        <v>29</v>
      </c>
      <c r="I71" s="63" t="s">
        <v>134</v>
      </c>
      <c r="J71" s="324"/>
    </row>
    <row r="72" spans="1:10" x14ac:dyDescent="0.2">
      <c r="A72" s="64"/>
      <c r="B72" s="324"/>
      <c r="C72" s="324"/>
      <c r="D72" s="64"/>
      <c r="E72" s="349"/>
      <c r="F72" s="349"/>
      <c r="G72" s="64"/>
      <c r="H72" s="68">
        <v>30</v>
      </c>
      <c r="I72" s="63" t="s">
        <v>137</v>
      </c>
      <c r="J72" s="324"/>
    </row>
    <row r="73" spans="1:10" x14ac:dyDescent="0.2">
      <c r="A73" s="64"/>
      <c r="B73" s="324"/>
      <c r="C73" s="324"/>
      <c r="D73" s="64"/>
      <c r="E73" s="349"/>
      <c r="F73" s="349"/>
      <c r="G73" s="64"/>
      <c r="H73" s="68">
        <v>31</v>
      </c>
      <c r="I73" s="63" t="s">
        <v>140</v>
      </c>
      <c r="J73" s="324"/>
    </row>
    <row r="74" spans="1:10" x14ac:dyDescent="0.2">
      <c r="A74" s="64"/>
      <c r="B74" s="324"/>
      <c r="C74" s="324"/>
      <c r="D74" s="64"/>
      <c r="E74" s="349"/>
      <c r="F74" s="349"/>
      <c r="G74" s="64"/>
      <c r="H74" s="68">
        <v>32</v>
      </c>
      <c r="I74" s="63" t="s">
        <v>143</v>
      </c>
      <c r="J74" s="324"/>
    </row>
    <row r="75" spans="1:10" x14ac:dyDescent="0.2">
      <c r="A75" s="324"/>
      <c r="B75" s="324"/>
      <c r="C75" s="324"/>
      <c r="D75" s="349"/>
      <c r="E75" s="349"/>
      <c r="F75" s="349"/>
      <c r="G75" s="64"/>
      <c r="H75" s="68">
        <v>33</v>
      </c>
      <c r="I75" s="63" t="s">
        <v>145</v>
      </c>
      <c r="J75" s="324"/>
    </row>
    <row r="76" spans="1:10" x14ac:dyDescent="0.2">
      <c r="A76" s="324"/>
      <c r="B76" s="324"/>
      <c r="C76" s="324"/>
      <c r="D76" s="349"/>
      <c r="E76" s="349"/>
      <c r="F76" s="349"/>
      <c r="G76" s="349"/>
      <c r="H76" s="68">
        <v>34</v>
      </c>
      <c r="I76" s="63" t="s">
        <v>92</v>
      </c>
      <c r="J76" s="324"/>
    </row>
    <row r="77" spans="1:10" x14ac:dyDescent="0.2">
      <c r="A77" s="324"/>
      <c r="B77" s="324"/>
      <c r="C77" s="324"/>
      <c r="D77" s="349"/>
      <c r="E77" s="349"/>
      <c r="F77" s="349"/>
      <c r="G77" s="349"/>
      <c r="H77" s="68">
        <v>35</v>
      </c>
      <c r="I77" s="63" t="s">
        <v>217</v>
      </c>
      <c r="J77" s="324"/>
    </row>
    <row r="78" spans="1:10" x14ac:dyDescent="0.2">
      <c r="A78" s="324"/>
      <c r="B78" s="324"/>
      <c r="C78" s="324"/>
      <c r="D78" s="349"/>
      <c r="E78" s="349"/>
      <c r="F78" s="349"/>
      <c r="G78" s="349"/>
      <c r="H78" s="68">
        <v>36</v>
      </c>
      <c r="I78" s="63" t="s">
        <v>218</v>
      </c>
      <c r="J78" s="324"/>
    </row>
    <row r="79" spans="1:10" x14ac:dyDescent="0.2">
      <c r="A79" s="324"/>
      <c r="B79" s="324"/>
      <c r="C79" s="324"/>
      <c r="D79" s="349"/>
      <c r="E79" s="349"/>
      <c r="F79" s="349"/>
      <c r="G79" s="349"/>
      <c r="H79" s="68">
        <v>37</v>
      </c>
      <c r="I79" s="63" t="s">
        <v>219</v>
      </c>
      <c r="J79" s="324"/>
    </row>
    <row r="80" spans="1:10" x14ac:dyDescent="0.2">
      <c r="A80" s="324"/>
      <c r="B80" s="324"/>
      <c r="C80" s="324"/>
      <c r="D80" s="349"/>
      <c r="E80" s="349"/>
      <c r="F80" s="349"/>
      <c r="G80" s="349"/>
      <c r="H80" s="68">
        <v>38</v>
      </c>
      <c r="I80" s="63" t="s">
        <v>220</v>
      </c>
      <c r="J80" s="324"/>
    </row>
    <row r="81" spans="1:10" x14ac:dyDescent="0.2">
      <c r="A81" s="324"/>
      <c r="B81" s="324"/>
      <c r="C81" s="324"/>
      <c r="D81" s="349"/>
      <c r="E81" s="349"/>
      <c r="F81" s="349"/>
      <c r="G81" s="349"/>
      <c r="H81" s="68">
        <v>39</v>
      </c>
      <c r="I81" s="63" t="s">
        <v>221</v>
      </c>
      <c r="J81" s="324"/>
    </row>
    <row r="82" spans="1:10" x14ac:dyDescent="0.2">
      <c r="A82" s="324"/>
      <c r="B82" s="324"/>
      <c r="C82" s="324"/>
      <c r="D82" s="349"/>
      <c r="E82" s="349"/>
      <c r="F82" s="349"/>
      <c r="G82" s="349"/>
      <c r="H82" s="68">
        <v>40</v>
      </c>
      <c r="I82" s="63" t="s">
        <v>222</v>
      </c>
      <c r="J82" s="324"/>
    </row>
    <row r="83" spans="1:10" x14ac:dyDescent="0.2">
      <c r="A83" s="324"/>
      <c r="B83" s="324"/>
      <c r="C83" s="324"/>
      <c r="D83" s="349"/>
      <c r="E83" s="349"/>
      <c r="F83" s="349"/>
      <c r="G83" s="349"/>
      <c r="H83" s="68">
        <v>41</v>
      </c>
      <c r="I83" s="63" t="s">
        <v>223</v>
      </c>
      <c r="J83" s="324"/>
    </row>
    <row r="84" spans="1:10" x14ac:dyDescent="0.2">
      <c r="A84" s="324"/>
      <c r="B84" s="324"/>
      <c r="C84" s="324"/>
      <c r="D84" s="349"/>
      <c r="E84" s="349"/>
      <c r="F84" s="349"/>
      <c r="G84" s="349"/>
      <c r="H84" s="68">
        <v>42</v>
      </c>
      <c r="I84" s="63" t="s">
        <v>224</v>
      </c>
      <c r="J84" s="324"/>
    </row>
    <row r="85" spans="1:10" x14ac:dyDescent="0.2">
      <c r="A85" s="324"/>
      <c r="B85" s="324"/>
      <c r="C85" s="324"/>
      <c r="D85" s="349"/>
      <c r="E85" s="349"/>
      <c r="F85" s="349"/>
      <c r="G85" s="349"/>
      <c r="H85" s="68">
        <v>43</v>
      </c>
      <c r="I85" s="63" t="s">
        <v>225</v>
      </c>
      <c r="J85" s="324"/>
    </row>
    <row r="86" spans="1:10" x14ac:dyDescent="0.2">
      <c r="A86" s="324"/>
      <c r="B86" s="324"/>
      <c r="C86" s="324"/>
      <c r="D86" s="349"/>
      <c r="E86" s="349"/>
      <c r="F86" s="349"/>
      <c r="G86" s="349"/>
      <c r="H86" s="68">
        <v>44</v>
      </c>
      <c r="I86" s="63" t="s">
        <v>226</v>
      </c>
      <c r="J86" s="324"/>
    </row>
    <row r="87" spans="1:10" x14ac:dyDescent="0.2">
      <c r="A87" s="324"/>
      <c r="B87" s="324"/>
      <c r="C87" s="324"/>
      <c r="D87" s="349"/>
      <c r="E87" s="349"/>
      <c r="F87" s="349"/>
      <c r="G87" s="349"/>
      <c r="H87" s="68">
        <v>45</v>
      </c>
      <c r="I87" s="63" t="s">
        <v>227</v>
      </c>
      <c r="J87" s="324"/>
    </row>
    <row r="88" spans="1:10" x14ac:dyDescent="0.2">
      <c r="A88" s="324"/>
      <c r="B88" s="324"/>
      <c r="C88" s="324"/>
      <c r="D88" s="349"/>
      <c r="E88" s="349"/>
      <c r="F88" s="349"/>
      <c r="G88" s="349"/>
      <c r="H88" s="68">
        <v>46</v>
      </c>
      <c r="I88" s="63" t="s">
        <v>228</v>
      </c>
      <c r="J88" s="324"/>
    </row>
    <row r="89" spans="1:10" x14ac:dyDescent="0.2">
      <c r="A89" s="324"/>
      <c r="B89" s="324"/>
      <c r="C89" s="324"/>
      <c r="D89" s="349"/>
      <c r="E89" s="349"/>
      <c r="F89" s="349"/>
      <c r="G89" s="349"/>
      <c r="H89" s="68">
        <v>47</v>
      </c>
      <c r="I89" s="63" t="s">
        <v>96</v>
      </c>
      <c r="J89" s="324"/>
    </row>
    <row r="90" spans="1:10" x14ac:dyDescent="0.2">
      <c r="A90" s="324"/>
      <c r="B90" s="324"/>
      <c r="C90" s="324"/>
      <c r="D90" s="349"/>
      <c r="E90" s="349"/>
      <c r="F90" s="349"/>
      <c r="G90" s="349"/>
      <c r="H90" s="68">
        <v>48</v>
      </c>
      <c r="I90" s="63" t="s">
        <v>103</v>
      </c>
      <c r="J90" s="324"/>
    </row>
    <row r="91" spans="1:10" x14ac:dyDescent="0.2">
      <c r="A91" s="324"/>
      <c r="B91" s="324"/>
      <c r="C91" s="324"/>
      <c r="D91" s="349"/>
      <c r="E91" s="349"/>
      <c r="F91" s="349"/>
      <c r="G91" s="349"/>
      <c r="H91" s="68">
        <v>49</v>
      </c>
      <c r="I91" s="63" t="s">
        <v>106</v>
      </c>
      <c r="J91" s="324"/>
    </row>
    <row r="92" spans="1:10" x14ac:dyDescent="0.2">
      <c r="A92" s="324"/>
      <c r="B92" s="324"/>
      <c r="C92" s="324"/>
      <c r="D92" s="349"/>
      <c r="E92" s="349"/>
      <c r="F92" s="349"/>
      <c r="G92" s="349"/>
      <c r="H92" s="68">
        <v>50</v>
      </c>
      <c r="I92" s="63" t="s">
        <v>108</v>
      </c>
      <c r="J92" s="324"/>
    </row>
    <row r="93" spans="1:10" x14ac:dyDescent="0.2">
      <c r="A93" s="324"/>
      <c r="B93" s="324"/>
      <c r="C93" s="324"/>
      <c r="D93" s="324"/>
      <c r="E93" s="349"/>
      <c r="F93" s="349"/>
      <c r="G93" s="324"/>
      <c r="H93" s="324"/>
      <c r="I93" s="324"/>
      <c r="J93" s="324"/>
    </row>
  </sheetData>
  <phoneticPr fontId="14" type="noConversion"/>
  <hyperlinks>
    <hyperlink ref="B3" location="Contents!A1" display="Contents!A1" xr:uid="{4CF54B5D-6411-472F-9947-4B1A9D60D891}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1661A6-73C2-4750-A385-A71D619AD997}">
  <sheetPr>
    <tabColor theme="2"/>
  </sheetPr>
  <dimension ref="A1"/>
  <sheetViews>
    <sheetView workbookViewId="0">
      <selection activeCell="L10" sqref="L10"/>
    </sheetView>
  </sheetViews>
  <sheetFormatPr defaultRowHeight="15" x14ac:dyDescent="0.25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372C5F-153C-4581-899C-63707666377A}">
  <sheetPr>
    <tabColor theme="0"/>
  </sheetPr>
  <dimension ref="A1:K20"/>
  <sheetViews>
    <sheetView zoomScale="85" zoomScaleNormal="85" workbookViewId="0">
      <selection activeCell="L10" sqref="L10"/>
    </sheetView>
  </sheetViews>
  <sheetFormatPr defaultRowHeight="14.25" x14ac:dyDescent="0.2"/>
  <cols>
    <col min="1" max="1" width="3.42578125" style="56" customWidth="1"/>
    <col min="2" max="2" width="66.7109375" style="56" customWidth="1"/>
    <col min="3" max="9" width="17.7109375" style="56" customWidth="1"/>
    <col min="10" max="10" width="3.42578125" style="56" customWidth="1"/>
    <col min="11" max="16384" width="9.140625" style="56"/>
  </cols>
  <sheetData>
    <row r="1" spans="1:10" x14ac:dyDescent="0.2">
      <c r="A1" s="324"/>
      <c r="B1" s="324"/>
      <c r="C1" s="324"/>
      <c r="D1" s="324"/>
      <c r="E1" s="324"/>
      <c r="F1" s="324"/>
      <c r="G1" s="324"/>
      <c r="H1" s="324"/>
      <c r="I1" s="324"/>
      <c r="J1" s="324"/>
    </row>
    <row r="2" spans="1:10" ht="27.75" customHeight="1" x14ac:dyDescent="0.2">
      <c r="A2" s="72"/>
      <c r="B2" s="100" t="s">
        <v>229</v>
      </c>
      <c r="C2" s="198"/>
      <c r="D2" s="198"/>
      <c r="E2" s="198"/>
      <c r="F2" s="198"/>
      <c r="G2" s="198"/>
      <c r="H2" s="199"/>
      <c r="I2" s="198"/>
      <c r="J2" s="72"/>
    </row>
    <row r="3" spans="1:10" x14ac:dyDescent="0.2">
      <c r="A3" s="73"/>
      <c r="B3" s="49" t="s">
        <v>68</v>
      </c>
      <c r="C3" s="73"/>
      <c r="D3" s="73"/>
      <c r="E3" s="73"/>
      <c r="F3" s="73"/>
      <c r="G3" s="73"/>
      <c r="H3" s="73"/>
      <c r="I3" s="73"/>
      <c r="J3" s="73"/>
    </row>
    <row r="4" spans="1:10" x14ac:dyDescent="0.2">
      <c r="A4" s="73"/>
      <c r="B4" s="49"/>
      <c r="C4" s="73"/>
      <c r="D4" s="73"/>
      <c r="E4" s="73"/>
      <c r="F4" s="73"/>
      <c r="G4" s="73"/>
      <c r="H4" s="73"/>
      <c r="I4" s="73"/>
      <c r="J4" s="73"/>
    </row>
    <row r="5" spans="1:10" x14ac:dyDescent="0.2">
      <c r="A5" s="73"/>
      <c r="B5" s="201" t="s">
        <v>230</v>
      </c>
      <c r="C5" s="108"/>
      <c r="D5" s="108"/>
      <c r="E5" s="97"/>
      <c r="F5" s="97"/>
      <c r="G5" s="97"/>
      <c r="H5" s="97"/>
      <c r="I5" s="97"/>
      <c r="J5" s="73"/>
    </row>
    <row r="6" spans="1:10" x14ac:dyDescent="0.2">
      <c r="A6" s="73"/>
      <c r="B6" s="64"/>
      <c r="C6" s="64"/>
      <c r="D6" s="64"/>
      <c r="E6" s="64"/>
      <c r="F6" s="64"/>
      <c r="G6" s="64"/>
      <c r="H6" s="64"/>
      <c r="I6" s="64"/>
      <c r="J6" s="73"/>
    </row>
    <row r="7" spans="1:10" x14ac:dyDescent="0.2">
      <c r="A7" s="73"/>
      <c r="B7" s="95"/>
      <c r="C7" s="98" t="s">
        <v>231</v>
      </c>
      <c r="D7" s="98" t="s">
        <v>232</v>
      </c>
      <c r="E7" s="64"/>
      <c r="F7" s="64"/>
      <c r="G7" s="64"/>
      <c r="H7" s="64"/>
      <c r="I7" s="64"/>
      <c r="J7" s="73"/>
    </row>
    <row r="8" spans="1:10" x14ac:dyDescent="0.2">
      <c r="A8" s="73"/>
      <c r="B8" s="84" t="s">
        <v>233</v>
      </c>
      <c r="C8" s="85" t="s">
        <v>91</v>
      </c>
      <c r="D8" s="86"/>
      <c r="E8" s="64"/>
      <c r="F8" s="64"/>
      <c r="G8" s="64"/>
      <c r="H8" s="64"/>
      <c r="I8" s="64"/>
      <c r="J8" s="73"/>
    </row>
    <row r="9" spans="1:10" x14ac:dyDescent="0.2">
      <c r="A9" s="73"/>
      <c r="B9" s="84" t="s">
        <v>234</v>
      </c>
      <c r="C9" s="85">
        <v>2021</v>
      </c>
      <c r="D9" s="85" t="s">
        <v>158</v>
      </c>
      <c r="E9" s="64"/>
      <c r="F9" s="64"/>
      <c r="G9" s="64"/>
      <c r="H9" s="64"/>
      <c r="I9" s="64"/>
      <c r="J9" s="73"/>
    </row>
    <row r="10" spans="1:10" x14ac:dyDescent="0.2">
      <c r="A10" s="73"/>
      <c r="B10" s="84" t="s">
        <v>235</v>
      </c>
      <c r="C10" s="75">
        <v>2023</v>
      </c>
      <c r="D10" s="76" t="s">
        <v>158</v>
      </c>
      <c r="E10" s="64"/>
      <c r="F10" s="64"/>
      <c r="G10" s="64"/>
      <c r="H10" s="64"/>
      <c r="I10" s="64"/>
      <c r="J10" s="73"/>
    </row>
    <row r="11" spans="1:10" x14ac:dyDescent="0.2">
      <c r="A11" s="73"/>
      <c r="B11" s="64"/>
      <c r="C11" s="64"/>
      <c r="D11" s="64"/>
      <c r="E11" s="64"/>
      <c r="F11" s="64"/>
      <c r="G11" s="64"/>
      <c r="H11" s="64"/>
      <c r="I11" s="64"/>
      <c r="J11" s="73"/>
    </row>
    <row r="12" spans="1:10" x14ac:dyDescent="0.2">
      <c r="A12" s="73"/>
      <c r="B12" s="201" t="s">
        <v>236</v>
      </c>
      <c r="C12" s="108"/>
      <c r="D12" s="108"/>
      <c r="E12" s="108"/>
      <c r="F12" s="108"/>
      <c r="G12" s="108"/>
      <c r="H12" s="108"/>
      <c r="I12" s="108"/>
      <c r="J12" s="73"/>
    </row>
    <row r="13" spans="1:10" x14ac:dyDescent="0.2">
      <c r="A13" s="73"/>
      <c r="B13" s="64"/>
      <c r="C13" s="64"/>
      <c r="D13" s="64"/>
      <c r="E13" s="64"/>
      <c r="F13" s="64"/>
      <c r="G13" s="64"/>
      <c r="H13" s="64"/>
      <c r="I13" s="64"/>
      <c r="J13" s="77"/>
    </row>
    <row r="14" spans="1:10" x14ac:dyDescent="0.2">
      <c r="A14" s="73"/>
      <c r="B14" s="95"/>
      <c r="C14" s="96">
        <v>43070</v>
      </c>
      <c r="D14" s="96">
        <v>43435</v>
      </c>
      <c r="E14" s="96">
        <v>43800</v>
      </c>
      <c r="F14" s="96">
        <v>44166</v>
      </c>
      <c r="G14" s="96">
        <v>44531</v>
      </c>
      <c r="H14" s="96">
        <v>44896</v>
      </c>
      <c r="I14" s="96">
        <v>45078</v>
      </c>
      <c r="J14" s="74"/>
    </row>
    <row r="15" spans="1:10" x14ac:dyDescent="0.2">
      <c r="A15" s="73"/>
      <c r="B15" s="87" t="s">
        <v>237</v>
      </c>
      <c r="C15" s="78">
        <v>1.29629629629631E-2</v>
      </c>
      <c r="D15" s="78">
        <v>1.93370165745856E-2</v>
      </c>
      <c r="E15" s="78">
        <v>2.07768744354111E-2</v>
      </c>
      <c r="F15" s="78">
        <v>1.5929203539823099E-2</v>
      </c>
      <c r="G15" s="78">
        <v>-3.4843205574912601E-3</v>
      </c>
      <c r="H15" s="93">
        <v>3.8461538461538297E-2</v>
      </c>
      <c r="I15" s="94"/>
      <c r="J15" s="74"/>
    </row>
    <row r="16" spans="1:10" x14ac:dyDescent="0.2">
      <c r="A16" s="73"/>
      <c r="B16" s="79" t="s">
        <v>238</v>
      </c>
      <c r="C16" s="86"/>
      <c r="D16" s="86"/>
      <c r="E16" s="86"/>
      <c r="F16" s="86"/>
      <c r="G16" s="86"/>
      <c r="H16" s="86"/>
      <c r="I16" s="80">
        <v>5.5E-2</v>
      </c>
      <c r="J16" s="74"/>
    </row>
    <row r="17" spans="1:11" x14ac:dyDescent="0.2">
      <c r="A17" s="73"/>
      <c r="B17" s="79" t="s">
        <v>239</v>
      </c>
      <c r="C17" s="81">
        <v>1.0129629629629631</v>
      </c>
      <c r="D17" s="81">
        <v>1.0325506445672192</v>
      </c>
      <c r="E17" s="81">
        <v>1.0540038196575952</v>
      </c>
      <c r="F17" s="81">
        <v>1.070793261032672</v>
      </c>
      <c r="G17" s="81">
        <v>1.0670622740604327</v>
      </c>
      <c r="H17" s="81">
        <v>1.1081031307550646</v>
      </c>
      <c r="I17" s="81">
        <v>1.1690488029465931</v>
      </c>
      <c r="J17" s="74"/>
      <c r="K17" s="326"/>
    </row>
    <row r="18" spans="1:11" x14ac:dyDescent="0.2">
      <c r="A18" s="73"/>
      <c r="B18" s="79" t="s">
        <v>240</v>
      </c>
      <c r="C18" s="81">
        <v>0.94930069930069916</v>
      </c>
      <c r="D18" s="81">
        <v>0.96765734265734249</v>
      </c>
      <c r="E18" s="81">
        <v>0.9877622377622377</v>
      </c>
      <c r="F18" s="81">
        <v>1.0034965034965035</v>
      </c>
      <c r="G18" s="81">
        <v>1</v>
      </c>
      <c r="H18" s="81">
        <v>1.0384615384615383</v>
      </c>
      <c r="I18" s="81"/>
      <c r="J18" s="74"/>
      <c r="K18" s="326"/>
    </row>
    <row r="19" spans="1:11" x14ac:dyDescent="0.2">
      <c r="A19" s="73"/>
      <c r="B19" s="79" t="s">
        <v>241</v>
      </c>
      <c r="C19" s="81"/>
      <c r="D19" s="81"/>
      <c r="E19" s="81"/>
      <c r="F19" s="81"/>
      <c r="G19" s="82">
        <v>1.0955769230769228</v>
      </c>
      <c r="H19" s="81"/>
      <c r="I19" s="81"/>
      <c r="J19" s="74"/>
      <c r="K19" s="323"/>
    </row>
    <row r="20" spans="1:11" x14ac:dyDescent="0.2">
      <c r="A20" s="73"/>
      <c r="B20" s="64"/>
      <c r="C20" s="64"/>
      <c r="D20" s="64"/>
      <c r="E20" s="64"/>
      <c r="F20" s="64"/>
      <c r="G20" s="64"/>
      <c r="H20" s="64"/>
      <c r="I20" s="64"/>
      <c r="J20" s="73"/>
      <c r="K20" s="323"/>
    </row>
  </sheetData>
  <hyperlinks>
    <hyperlink ref="B3" location="Contents!A1" display="Contents!A1" xr:uid="{B6B362B3-BCC3-43F1-9683-785007B79B2B}"/>
  </hyperlink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A023F9-BDE3-44B1-B2BB-C33ED1054DEE}">
  <sheetPr>
    <tabColor theme="0"/>
  </sheetPr>
  <dimension ref="A1:AN231"/>
  <sheetViews>
    <sheetView topLeftCell="O1" zoomScale="85" zoomScaleNormal="85" workbookViewId="0">
      <selection activeCell="L10" sqref="L10"/>
    </sheetView>
  </sheetViews>
  <sheetFormatPr defaultRowHeight="14.25" x14ac:dyDescent="0.2"/>
  <cols>
    <col min="1" max="1" width="4.7109375" style="56" customWidth="1"/>
    <col min="2" max="2" width="44.5703125" style="56" customWidth="1"/>
    <col min="3" max="3" width="24.42578125" style="56" customWidth="1"/>
    <col min="4" max="4" width="10.7109375" style="56" bestFit="1" customWidth="1"/>
    <col min="5" max="5" width="10" style="56" bestFit="1" customWidth="1"/>
    <col min="6" max="6" width="10.7109375" style="56" customWidth="1"/>
    <col min="7" max="10" width="10.42578125" style="56" bestFit="1" customWidth="1"/>
    <col min="11" max="11" width="12.28515625" style="56" customWidth="1"/>
    <col min="12" max="12" width="3.42578125" style="56" customWidth="1"/>
    <col min="13" max="13" width="43.28515625" style="56" customWidth="1"/>
    <col min="14" max="14" width="26.28515625" style="56" customWidth="1"/>
    <col min="15" max="15" width="9.140625" style="56"/>
    <col min="16" max="20" width="9.28515625" style="56" bestFit="1" customWidth="1"/>
    <col min="21" max="21" width="9.7109375" style="56" customWidth="1"/>
    <col min="22" max="22" width="12.28515625" style="56" customWidth="1"/>
    <col min="23" max="23" width="20.85546875" style="56" bestFit="1" customWidth="1"/>
    <col min="24" max="24" width="43.140625" style="56" customWidth="1"/>
    <col min="25" max="25" width="26.28515625" style="56" customWidth="1"/>
    <col min="26" max="26" width="9.140625" style="56"/>
    <col min="27" max="27" width="9.28515625" style="56" bestFit="1" customWidth="1"/>
    <col min="28" max="29" width="10.42578125" style="56" bestFit="1" customWidth="1"/>
    <col min="30" max="31" width="9.140625" style="56" customWidth="1"/>
    <col min="32" max="32" width="10.42578125" style="56" bestFit="1" customWidth="1"/>
    <col min="33" max="33" width="12" style="56" customWidth="1"/>
    <col min="34" max="34" width="4.7109375" style="56" customWidth="1"/>
    <col min="35" max="38" width="9.140625" style="56"/>
    <col min="39" max="39" width="4.85546875" style="56" customWidth="1"/>
    <col min="40" max="16384" width="9.140625" style="56"/>
  </cols>
  <sheetData>
    <row r="1" spans="1:34" x14ac:dyDescent="0.2">
      <c r="A1" s="324"/>
      <c r="B1" s="324"/>
      <c r="C1" s="324"/>
      <c r="D1" s="324"/>
      <c r="E1" s="324"/>
      <c r="F1" s="324"/>
      <c r="G1" s="324"/>
      <c r="H1" s="324"/>
      <c r="I1" s="324"/>
      <c r="J1" s="324"/>
      <c r="K1" s="324"/>
      <c r="L1" s="324"/>
      <c r="M1" s="324"/>
      <c r="N1" s="324"/>
      <c r="O1" s="324"/>
      <c r="P1" s="324"/>
      <c r="Q1" s="324"/>
      <c r="R1" s="324"/>
      <c r="S1" s="324"/>
      <c r="T1" s="324"/>
      <c r="U1" s="324"/>
      <c r="V1" s="324"/>
      <c r="W1" s="324"/>
      <c r="X1" s="324"/>
      <c r="Y1" s="324"/>
      <c r="Z1" s="324"/>
      <c r="AA1" s="324"/>
      <c r="AB1" s="324"/>
      <c r="AC1" s="324"/>
      <c r="AD1" s="324"/>
      <c r="AE1" s="324"/>
      <c r="AF1" s="324"/>
      <c r="AG1" s="324"/>
      <c r="AH1" s="324"/>
    </row>
    <row r="2" spans="1:34" ht="27.95" customHeight="1" x14ac:dyDescent="0.2">
      <c r="A2" s="325"/>
      <c r="B2" s="100" t="s">
        <v>242</v>
      </c>
      <c r="C2" s="100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1"/>
      <c r="O2" s="101"/>
      <c r="P2" s="101"/>
      <c r="Q2" s="101"/>
      <c r="R2" s="101"/>
      <c r="S2" s="101"/>
      <c r="T2" s="101"/>
      <c r="U2" s="101"/>
      <c r="V2" s="101"/>
      <c r="W2" s="102"/>
      <c r="X2" s="101"/>
      <c r="Y2" s="101"/>
      <c r="Z2" s="101"/>
      <c r="AA2" s="101"/>
      <c r="AB2" s="101"/>
      <c r="AC2" s="101"/>
      <c r="AD2" s="101"/>
      <c r="AE2" s="101"/>
      <c r="AF2" s="101"/>
      <c r="AG2" s="101"/>
      <c r="AH2" s="324"/>
    </row>
    <row r="3" spans="1:34" s="58" customFormat="1" ht="18" customHeight="1" x14ac:dyDescent="0.2">
      <c r="A3" s="55"/>
      <c r="B3" s="49" t="s">
        <v>68</v>
      </c>
      <c r="C3" s="57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55"/>
      <c r="W3" s="324"/>
      <c r="X3" s="55"/>
      <c r="Y3" s="55"/>
      <c r="Z3" s="55"/>
      <c r="AA3" s="55"/>
      <c r="AB3" s="55"/>
      <c r="AC3" s="55"/>
      <c r="AD3" s="55"/>
      <c r="AE3" s="55"/>
      <c r="AF3" s="55"/>
      <c r="AG3" s="55"/>
      <c r="AH3" s="324"/>
    </row>
    <row r="4" spans="1:34" s="58" customFormat="1" ht="18" customHeight="1" x14ac:dyDescent="0.2">
      <c r="A4" s="73"/>
      <c r="B4" s="103"/>
      <c r="C4" s="49"/>
      <c r="D4" s="104"/>
      <c r="E4" s="104"/>
      <c r="F4" s="104"/>
      <c r="G4" s="104"/>
      <c r="H4" s="104"/>
      <c r="I4" s="104"/>
      <c r="J4" s="104"/>
      <c r="K4" s="104"/>
      <c r="L4" s="104"/>
      <c r="M4" s="548"/>
      <c r="N4" s="548"/>
      <c r="O4" s="548"/>
      <c r="P4" s="548"/>
      <c r="Q4" s="548"/>
      <c r="R4" s="548"/>
      <c r="S4" s="548"/>
      <c r="T4" s="548"/>
      <c r="U4" s="548"/>
      <c r="V4" s="548"/>
      <c r="W4" s="324"/>
      <c r="X4" s="104"/>
      <c r="Y4" s="104"/>
      <c r="Z4" s="104"/>
      <c r="AA4" s="104"/>
      <c r="AB4" s="104"/>
      <c r="AC4" s="104"/>
      <c r="AD4" s="104"/>
      <c r="AE4" s="104"/>
      <c r="AF4" s="104"/>
      <c r="AG4" s="104"/>
      <c r="AH4" s="324"/>
    </row>
    <row r="5" spans="1:34" s="58" customFormat="1" ht="27" customHeight="1" x14ac:dyDescent="0.2">
      <c r="A5" s="55"/>
      <c r="B5" s="105" t="s">
        <v>243</v>
      </c>
      <c r="C5" s="106"/>
      <c r="D5" s="107"/>
      <c r="E5" s="107"/>
      <c r="F5" s="107"/>
      <c r="G5" s="107"/>
      <c r="H5" s="107"/>
      <c r="I5" s="107"/>
      <c r="J5" s="107"/>
      <c r="K5" s="107"/>
      <c r="L5" s="104"/>
      <c r="M5" s="105" t="s">
        <v>244</v>
      </c>
      <c r="N5" s="106"/>
      <c r="O5" s="107"/>
      <c r="P5" s="107"/>
      <c r="Q5" s="107"/>
      <c r="R5" s="107"/>
      <c r="S5" s="107"/>
      <c r="T5" s="107"/>
      <c r="U5" s="107"/>
      <c r="V5" s="107"/>
      <c r="W5" s="324"/>
      <c r="X5" s="105" t="s">
        <v>245</v>
      </c>
      <c r="Y5" s="106"/>
      <c r="Z5" s="107"/>
      <c r="AA5" s="107"/>
      <c r="AB5" s="107"/>
      <c r="AC5" s="107"/>
      <c r="AD5" s="107"/>
      <c r="AE5" s="107"/>
      <c r="AF5" s="107"/>
      <c r="AG5" s="107"/>
      <c r="AH5" s="324"/>
    </row>
    <row r="6" spans="1:34" s="58" customFormat="1" ht="18" customHeight="1" x14ac:dyDescent="0.2">
      <c r="A6" s="55"/>
      <c r="B6" s="49"/>
      <c r="C6" s="49"/>
      <c r="D6" s="104"/>
      <c r="E6" s="104"/>
      <c r="F6" s="104"/>
      <c r="G6" s="104"/>
      <c r="H6" s="104"/>
      <c r="I6" s="104"/>
      <c r="J6" s="104"/>
      <c r="K6" s="104"/>
      <c r="L6" s="104"/>
      <c r="M6" s="104" t="s">
        <v>246</v>
      </c>
      <c r="N6" s="104"/>
      <c r="O6" s="104"/>
      <c r="P6" s="104"/>
      <c r="Q6" s="104"/>
      <c r="R6" s="104"/>
      <c r="S6" s="104"/>
      <c r="T6" s="104"/>
      <c r="U6" s="104"/>
      <c r="V6" s="552">
        <v>3.2390000000000002E-2</v>
      </c>
      <c r="W6" s="324"/>
      <c r="X6" s="49"/>
      <c r="Y6" s="49"/>
      <c r="Z6" s="104"/>
      <c r="AA6" s="104"/>
      <c r="AB6" s="104"/>
      <c r="AC6" s="104"/>
      <c r="AD6" s="104"/>
      <c r="AE6" s="104"/>
      <c r="AF6" s="104"/>
      <c r="AG6" s="104"/>
      <c r="AH6" s="324"/>
    </row>
    <row r="7" spans="1:34" s="58" customFormat="1" ht="19.5" customHeight="1" x14ac:dyDescent="0.15">
      <c r="A7" s="55"/>
      <c r="B7" s="201" t="s">
        <v>247</v>
      </c>
      <c r="C7" s="201"/>
      <c r="D7" s="202"/>
      <c r="E7" s="202"/>
      <c r="F7" s="202"/>
      <c r="G7" s="202"/>
      <c r="H7" s="202"/>
      <c r="I7" s="202"/>
      <c r="J7" s="202"/>
      <c r="K7" s="202"/>
      <c r="L7" s="104"/>
      <c r="M7" s="201" t="s">
        <v>247</v>
      </c>
      <c r="N7" s="201"/>
      <c r="O7" s="202"/>
      <c r="P7" s="202"/>
      <c r="Q7" s="202"/>
      <c r="R7" s="202"/>
      <c r="S7" s="202"/>
      <c r="T7" s="202"/>
      <c r="U7" s="202"/>
      <c r="V7" s="202"/>
      <c r="W7" s="55"/>
      <c r="X7" s="201" t="s">
        <v>247</v>
      </c>
      <c r="Y7" s="201"/>
      <c r="Z7" s="202"/>
      <c r="AA7" s="202"/>
      <c r="AB7" s="202"/>
      <c r="AC7" s="202"/>
      <c r="AD7" s="202"/>
      <c r="AE7" s="202"/>
      <c r="AF7" s="202"/>
      <c r="AG7" s="202"/>
      <c r="AH7" s="55"/>
    </row>
    <row r="8" spans="1:34" s="58" customFormat="1" ht="20.100000000000001" customHeight="1" x14ac:dyDescent="0.15">
      <c r="A8" s="55"/>
      <c r="B8" s="203"/>
      <c r="C8" s="203"/>
      <c r="D8" s="204"/>
      <c r="E8" s="204"/>
      <c r="F8" s="204"/>
      <c r="G8" s="204"/>
      <c r="H8" s="204"/>
      <c r="I8" s="204"/>
      <c r="J8" s="204"/>
      <c r="K8" s="204"/>
      <c r="L8" s="104"/>
      <c r="M8" s="203"/>
      <c r="N8" s="203"/>
      <c r="O8" s="204"/>
      <c r="P8" s="204"/>
      <c r="Q8" s="204"/>
      <c r="R8" s="204"/>
      <c r="S8" s="204"/>
      <c r="T8" s="204"/>
      <c r="U8" s="204"/>
      <c r="V8" s="204"/>
      <c r="W8" s="55"/>
      <c r="X8" s="203"/>
      <c r="Y8" s="203"/>
      <c r="Z8" s="204"/>
      <c r="AA8" s="204"/>
      <c r="AB8" s="204"/>
      <c r="AC8" s="204"/>
      <c r="AD8" s="204"/>
      <c r="AE8" s="204"/>
      <c r="AF8" s="204"/>
      <c r="AG8" s="204"/>
      <c r="AH8" s="55"/>
    </row>
    <row r="9" spans="1:34" s="58" customFormat="1" ht="20.100000000000001" customHeight="1" x14ac:dyDescent="0.15">
      <c r="A9" s="55"/>
      <c r="B9" s="150" t="s">
        <v>248</v>
      </c>
      <c r="C9" s="110" t="s">
        <v>249</v>
      </c>
      <c r="D9" s="111"/>
      <c r="E9" s="112" t="s">
        <v>250</v>
      </c>
      <c r="F9" s="113" t="s">
        <v>251</v>
      </c>
      <c r="G9" s="112" t="s">
        <v>252</v>
      </c>
      <c r="H9" s="112" t="s">
        <v>253</v>
      </c>
      <c r="I9" s="112" t="s">
        <v>254</v>
      </c>
      <c r="J9" s="120" t="s">
        <v>255</v>
      </c>
      <c r="K9" s="204"/>
      <c r="L9" s="104"/>
      <c r="M9" s="150" t="s">
        <v>248</v>
      </c>
      <c r="N9" s="114" t="s">
        <v>249</v>
      </c>
      <c r="O9" s="111"/>
      <c r="P9" s="112" t="s">
        <v>250</v>
      </c>
      <c r="Q9" s="113" t="s">
        <v>251</v>
      </c>
      <c r="R9" s="112" t="s">
        <v>252</v>
      </c>
      <c r="S9" s="112" t="s">
        <v>253</v>
      </c>
      <c r="T9" s="112" t="s">
        <v>254</v>
      </c>
      <c r="U9" s="120" t="s">
        <v>255</v>
      </c>
      <c r="V9" s="204"/>
      <c r="W9" s="55"/>
      <c r="X9" s="150" t="s">
        <v>248</v>
      </c>
      <c r="Y9" s="114" t="s">
        <v>249</v>
      </c>
      <c r="Z9" s="111"/>
      <c r="AA9" s="112" t="s">
        <v>250</v>
      </c>
      <c r="AB9" s="113" t="s">
        <v>251</v>
      </c>
      <c r="AC9" s="112" t="s">
        <v>252</v>
      </c>
      <c r="AD9" s="112" t="s">
        <v>253</v>
      </c>
      <c r="AE9" s="112" t="s">
        <v>254</v>
      </c>
      <c r="AF9" s="120" t="s">
        <v>255</v>
      </c>
      <c r="AG9" s="204"/>
      <c r="AH9" s="55"/>
    </row>
    <row r="10" spans="1:34" s="58" customFormat="1" ht="20.100000000000001" customHeight="1" x14ac:dyDescent="0.15">
      <c r="A10" s="55"/>
      <c r="B10" s="115" t="s">
        <v>256</v>
      </c>
      <c r="C10" s="305" t="s">
        <v>257</v>
      </c>
      <c r="D10" s="116"/>
      <c r="E10" s="306">
        <v>707081.38345508627</v>
      </c>
      <c r="F10" s="307">
        <v>715794.7313610717</v>
      </c>
      <c r="G10" s="308">
        <v>727169.08236948377</v>
      </c>
      <c r="H10" s="308">
        <v>737945.34308890661</v>
      </c>
      <c r="I10" s="308">
        <v>748762.19176015758</v>
      </c>
      <c r="J10" s="309">
        <v>759558.74645549455</v>
      </c>
      <c r="K10" s="104"/>
      <c r="L10" s="104"/>
      <c r="M10" s="115" t="s">
        <v>256</v>
      </c>
      <c r="N10" s="305" t="s">
        <v>257</v>
      </c>
      <c r="O10" s="116"/>
      <c r="P10" s="306">
        <v>23908.7770686197</v>
      </c>
      <c r="Q10" s="307">
        <v>24092.447103973991</v>
      </c>
      <c r="R10" s="308">
        <v>24536.502418330248</v>
      </c>
      <c r="S10" s="308">
        <v>24988.742252978573</v>
      </c>
      <c r="T10" s="308">
        <v>25449.317459333746</v>
      </c>
      <c r="U10" s="309">
        <v>25918.381669199443</v>
      </c>
      <c r="V10" s="209"/>
      <c r="W10" s="55"/>
      <c r="X10" s="115" t="s">
        <v>256</v>
      </c>
      <c r="Y10" s="305" t="s">
        <v>257</v>
      </c>
      <c r="Z10" s="116"/>
      <c r="AA10" s="306">
        <v>730990.160523706</v>
      </c>
      <c r="AB10" s="307">
        <v>739887.17846504564</v>
      </c>
      <c r="AC10" s="308">
        <v>751705.58478781406</v>
      </c>
      <c r="AD10" s="308">
        <v>762934.08534188522</v>
      </c>
      <c r="AE10" s="308">
        <v>774211.50921949139</v>
      </c>
      <c r="AF10" s="309">
        <v>785477.12812469399</v>
      </c>
      <c r="AG10" s="205"/>
      <c r="AH10" s="55"/>
    </row>
    <row r="11" spans="1:34" s="58" customFormat="1" ht="20.100000000000001" customHeight="1" x14ac:dyDescent="0.15">
      <c r="A11" s="55"/>
      <c r="B11" s="117" t="s">
        <v>258</v>
      </c>
      <c r="C11" s="315" t="s">
        <v>257</v>
      </c>
      <c r="D11" s="118"/>
      <c r="E11" s="310">
        <v>23261.625377747638</v>
      </c>
      <c r="F11" s="311">
        <v>22352.099583196534</v>
      </c>
      <c r="G11" s="310">
        <v>22472.667767481675</v>
      </c>
      <c r="H11" s="310">
        <v>22593.886301726456</v>
      </c>
      <c r="I11" s="310">
        <v>22715.758693946464</v>
      </c>
      <c r="J11" s="312">
        <v>22838.288471079679</v>
      </c>
      <c r="K11" s="104"/>
      <c r="L11" s="104"/>
      <c r="M11" s="117" t="s">
        <v>258</v>
      </c>
      <c r="N11" s="315" t="s">
        <v>257</v>
      </c>
      <c r="O11" s="118"/>
      <c r="P11" s="310">
        <v>921.1883209629176</v>
      </c>
      <c r="Q11" s="311">
        <v>900.1961019837471</v>
      </c>
      <c r="R11" s="310">
        <v>904.112552909638</v>
      </c>
      <c r="S11" s="310">
        <v>908.04604299824155</v>
      </c>
      <c r="T11" s="310">
        <v>911.99664638123227</v>
      </c>
      <c r="U11" s="312">
        <v>915.96443751280697</v>
      </c>
      <c r="V11" s="209"/>
      <c r="W11" s="55"/>
      <c r="X11" s="117" t="s">
        <v>258</v>
      </c>
      <c r="Y11" s="315" t="s">
        <v>257</v>
      </c>
      <c r="Z11" s="118"/>
      <c r="AA11" s="310">
        <v>24182.813698710554</v>
      </c>
      <c r="AB11" s="311">
        <v>23252.295685180281</v>
      </c>
      <c r="AC11" s="310">
        <v>23376.780320391314</v>
      </c>
      <c r="AD11" s="310">
        <v>23501.932344724697</v>
      </c>
      <c r="AE11" s="310">
        <v>23627.755340327694</v>
      </c>
      <c r="AF11" s="312">
        <v>23754.252908592487</v>
      </c>
      <c r="AG11" s="204"/>
      <c r="AH11" s="55"/>
    </row>
    <row r="12" spans="1:34" s="58" customFormat="1" ht="20.100000000000001" customHeight="1" x14ac:dyDescent="0.15">
      <c r="A12" s="55"/>
      <c r="B12" s="203"/>
      <c r="C12" s="203"/>
      <c r="D12" s="204"/>
      <c r="E12" s="204"/>
      <c r="F12" s="204"/>
      <c r="G12" s="204"/>
      <c r="H12" s="204"/>
      <c r="I12" s="204"/>
      <c r="J12" s="204"/>
      <c r="K12" s="204"/>
      <c r="L12" s="104"/>
      <c r="M12" s="203"/>
      <c r="N12" s="203"/>
      <c r="O12" s="204"/>
      <c r="P12" s="204"/>
      <c r="Q12" s="204"/>
      <c r="R12" s="204"/>
      <c r="S12" s="204"/>
      <c r="T12" s="204"/>
      <c r="U12" s="204"/>
      <c r="V12" s="204"/>
      <c r="W12" s="55"/>
      <c r="X12" s="203"/>
      <c r="Y12" s="203"/>
      <c r="Z12" s="204"/>
      <c r="AA12" s="206"/>
      <c r="AB12" s="206"/>
      <c r="AC12" s="206"/>
      <c r="AD12" s="206"/>
      <c r="AE12" s="206"/>
      <c r="AF12" s="206"/>
      <c r="AG12" s="204"/>
      <c r="AH12" s="55"/>
    </row>
    <row r="13" spans="1:34" s="58" customFormat="1" ht="20.100000000000001" customHeight="1" x14ac:dyDescent="0.15">
      <c r="A13" s="55"/>
      <c r="B13" s="150" t="s">
        <v>259</v>
      </c>
      <c r="C13" s="119"/>
      <c r="D13" s="111"/>
      <c r="E13" s="120"/>
      <c r="F13" s="113">
        <v>2018</v>
      </c>
      <c r="G13" s="112">
        <v>2019</v>
      </c>
      <c r="H13" s="112">
        <v>2020</v>
      </c>
      <c r="I13" s="112">
        <v>2021</v>
      </c>
      <c r="J13" s="113" t="s">
        <v>260</v>
      </c>
      <c r="K13" s="204"/>
      <c r="L13" s="204"/>
      <c r="M13" s="150" t="s">
        <v>259</v>
      </c>
      <c r="N13" s="119"/>
      <c r="O13" s="111"/>
      <c r="P13" s="112"/>
      <c r="Q13" s="113">
        <v>2018</v>
      </c>
      <c r="R13" s="112">
        <v>2019</v>
      </c>
      <c r="S13" s="112">
        <v>2020</v>
      </c>
      <c r="T13" s="112">
        <v>2021</v>
      </c>
      <c r="U13" s="113" t="s">
        <v>260</v>
      </c>
      <c r="V13" s="204"/>
      <c r="W13" s="204"/>
      <c r="X13" s="150" t="s">
        <v>259</v>
      </c>
      <c r="Y13" s="119"/>
      <c r="Z13" s="111"/>
      <c r="AA13" s="112"/>
      <c r="AB13" s="113">
        <v>2018</v>
      </c>
      <c r="AC13" s="112">
        <v>2019</v>
      </c>
      <c r="AD13" s="112">
        <v>2020</v>
      </c>
      <c r="AE13" s="112">
        <v>2021</v>
      </c>
      <c r="AF13" s="113" t="s">
        <v>260</v>
      </c>
      <c r="AG13" s="204"/>
      <c r="AH13" s="204"/>
    </row>
    <row r="14" spans="1:34" s="58" customFormat="1" ht="20.100000000000001" customHeight="1" x14ac:dyDescent="0.15">
      <c r="A14" s="55"/>
      <c r="B14" s="115" t="s">
        <v>261</v>
      </c>
      <c r="C14" s="203"/>
      <c r="D14" s="204"/>
      <c r="E14" s="207"/>
      <c r="F14" s="129">
        <v>647227</v>
      </c>
      <c r="G14" s="129">
        <v>662366</v>
      </c>
      <c r="H14" s="129">
        <v>676384</v>
      </c>
      <c r="I14" s="132">
        <v>690680</v>
      </c>
      <c r="J14" s="208"/>
      <c r="K14" s="209"/>
      <c r="L14" s="204"/>
      <c r="M14" s="115" t="s">
        <v>261</v>
      </c>
      <c r="N14" s="203"/>
      <c r="O14" s="204"/>
      <c r="P14" s="204"/>
      <c r="Q14" s="128">
        <v>22317</v>
      </c>
      <c r="R14" s="129">
        <v>22660</v>
      </c>
      <c r="S14" s="129">
        <v>23073</v>
      </c>
      <c r="T14" s="132">
        <v>23554</v>
      </c>
      <c r="U14" s="208"/>
      <c r="V14" s="204"/>
      <c r="W14" s="204"/>
      <c r="X14" s="115" t="s">
        <v>261</v>
      </c>
      <c r="Y14" s="203"/>
      <c r="Z14" s="204"/>
      <c r="AA14" s="204"/>
      <c r="AB14" s="128">
        <v>669544</v>
      </c>
      <c r="AC14" s="129">
        <v>685026</v>
      </c>
      <c r="AD14" s="129">
        <v>699457</v>
      </c>
      <c r="AE14" s="129">
        <v>714234</v>
      </c>
      <c r="AF14" s="208"/>
      <c r="AG14" s="204"/>
      <c r="AH14" s="204"/>
    </row>
    <row r="15" spans="1:34" s="58" customFormat="1" ht="20.100000000000001" customHeight="1" x14ac:dyDescent="0.15">
      <c r="A15" s="55"/>
      <c r="B15" s="117" t="s">
        <v>262</v>
      </c>
      <c r="C15" s="210"/>
      <c r="D15" s="211"/>
      <c r="E15" s="211"/>
      <c r="F15" s="313">
        <v>1795</v>
      </c>
      <c r="G15" s="118">
        <v>2031</v>
      </c>
      <c r="H15" s="118">
        <v>1841</v>
      </c>
      <c r="I15" s="118">
        <v>2236</v>
      </c>
      <c r="J15" s="212"/>
      <c r="K15" s="204"/>
      <c r="L15" s="204"/>
      <c r="M15" s="117" t="s">
        <v>262</v>
      </c>
      <c r="N15" s="210"/>
      <c r="O15" s="211"/>
      <c r="P15" s="211"/>
      <c r="Q15" s="313">
        <v>24</v>
      </c>
      <c r="R15" s="118">
        <v>21</v>
      </c>
      <c r="S15" s="118">
        <v>26</v>
      </c>
      <c r="T15" s="118">
        <v>26</v>
      </c>
      <c r="U15" s="212"/>
      <c r="V15" s="204"/>
      <c r="W15" s="204"/>
      <c r="X15" s="117" t="s">
        <v>262</v>
      </c>
      <c r="Y15" s="210"/>
      <c r="Z15" s="211"/>
      <c r="AA15" s="211"/>
      <c r="AB15" s="313">
        <v>1819</v>
      </c>
      <c r="AC15" s="118">
        <v>2052</v>
      </c>
      <c r="AD15" s="118">
        <v>1867</v>
      </c>
      <c r="AE15" s="118">
        <v>2262</v>
      </c>
      <c r="AF15" s="212"/>
      <c r="AG15" s="204"/>
      <c r="AH15" s="204"/>
    </row>
    <row r="16" spans="1:34" s="58" customFormat="1" ht="20.100000000000001" customHeight="1" thickBot="1" x14ac:dyDescent="0.2">
      <c r="A16" s="55"/>
      <c r="B16" s="121" t="s">
        <v>263</v>
      </c>
      <c r="C16" s="121"/>
      <c r="D16" s="121"/>
      <c r="E16" s="121"/>
      <c r="F16" s="122">
        <v>2.7733700849933642E-3</v>
      </c>
      <c r="G16" s="123">
        <v>3.0662805759957487E-3</v>
      </c>
      <c r="H16" s="123">
        <v>2.7218266546813643E-3</v>
      </c>
      <c r="I16" s="123">
        <v>3.2373892395899692E-3</v>
      </c>
      <c r="J16" s="124">
        <v>2.9497166388151117E-3</v>
      </c>
      <c r="K16" s="204"/>
      <c r="L16" s="204"/>
      <c r="M16" s="121" t="s">
        <v>263</v>
      </c>
      <c r="N16" s="121"/>
      <c r="O16" s="121"/>
      <c r="P16" s="121"/>
      <c r="Q16" s="122">
        <v>1.075413362011023E-3</v>
      </c>
      <c r="R16" s="123">
        <v>9.2674315975286854E-4</v>
      </c>
      <c r="S16" s="123">
        <v>1.126858232566203E-3</v>
      </c>
      <c r="T16" s="123">
        <v>1.1038464804279528E-3</v>
      </c>
      <c r="U16" s="124">
        <v>1.0582153086895118E-3</v>
      </c>
      <c r="V16" s="204"/>
      <c r="W16" s="204"/>
      <c r="X16" s="121" t="s">
        <v>263</v>
      </c>
      <c r="Y16" s="121"/>
      <c r="Z16" s="121"/>
      <c r="AA16" s="121"/>
      <c r="AB16" s="122">
        <v>2.7167744016823392E-3</v>
      </c>
      <c r="AC16" s="123">
        <v>2.9955067398901645E-3</v>
      </c>
      <c r="AD16" s="123">
        <v>2.6692134041120469E-3</v>
      </c>
      <c r="AE16" s="123">
        <v>3.1670292929208074E-3</v>
      </c>
      <c r="AF16" s="124">
        <v>2.8871309596513392E-3</v>
      </c>
      <c r="AG16" s="204"/>
      <c r="AH16" s="204"/>
    </row>
    <row r="17" spans="1:34" s="58" customFormat="1" ht="20.100000000000001" customHeight="1" x14ac:dyDescent="0.15">
      <c r="A17" s="55"/>
      <c r="B17" s="203"/>
      <c r="C17" s="203"/>
      <c r="D17" s="204"/>
      <c r="E17" s="204"/>
      <c r="F17" s="204"/>
      <c r="G17" s="204"/>
      <c r="H17" s="204"/>
      <c r="I17" s="204"/>
      <c r="J17" s="204"/>
      <c r="K17" s="204"/>
      <c r="L17" s="104"/>
      <c r="M17" s="203"/>
      <c r="N17" s="203"/>
      <c r="O17" s="204"/>
      <c r="P17" s="204"/>
      <c r="Q17" s="204"/>
      <c r="R17" s="204"/>
      <c r="S17" s="204"/>
      <c r="T17" s="204"/>
      <c r="U17" s="204"/>
      <c r="V17" s="204"/>
      <c r="W17" s="55"/>
      <c r="X17" s="203"/>
      <c r="Y17" s="203"/>
      <c r="Z17" s="204"/>
      <c r="AA17" s="204"/>
      <c r="AB17" s="204"/>
      <c r="AC17" s="204"/>
      <c r="AD17" s="204"/>
      <c r="AE17" s="204"/>
      <c r="AF17" s="204"/>
      <c r="AG17" s="204"/>
      <c r="AH17" s="55"/>
    </row>
    <row r="18" spans="1:34" s="58" customFormat="1" ht="20.100000000000001" customHeight="1" x14ac:dyDescent="0.15">
      <c r="A18" s="55"/>
      <c r="B18" s="150" t="s">
        <v>264</v>
      </c>
      <c r="C18" s="119"/>
      <c r="D18" s="111"/>
      <c r="E18" s="120"/>
      <c r="F18" s="113">
        <v>2018</v>
      </c>
      <c r="G18" s="112">
        <v>2019</v>
      </c>
      <c r="H18" s="112">
        <v>2020</v>
      </c>
      <c r="I18" s="112">
        <v>2021</v>
      </c>
      <c r="J18" s="113" t="s">
        <v>260</v>
      </c>
      <c r="K18" s="204"/>
      <c r="L18" s="104"/>
      <c r="M18" s="150" t="s">
        <v>264</v>
      </c>
      <c r="N18" s="119"/>
      <c r="O18" s="111"/>
      <c r="P18" s="112"/>
      <c r="Q18" s="113">
        <v>2018</v>
      </c>
      <c r="R18" s="112">
        <v>2019</v>
      </c>
      <c r="S18" s="112">
        <v>2020</v>
      </c>
      <c r="T18" s="112">
        <v>2021</v>
      </c>
      <c r="U18" s="113" t="s">
        <v>260</v>
      </c>
      <c r="V18" s="204"/>
      <c r="W18" s="55"/>
      <c r="X18" s="150" t="s">
        <v>264</v>
      </c>
      <c r="Y18" s="119"/>
      <c r="Z18" s="111"/>
      <c r="AA18" s="112"/>
      <c r="AB18" s="113">
        <v>2018</v>
      </c>
      <c r="AC18" s="112">
        <v>2019</v>
      </c>
      <c r="AD18" s="112">
        <v>2020</v>
      </c>
      <c r="AE18" s="112">
        <v>2021</v>
      </c>
      <c r="AF18" s="113" t="s">
        <v>260</v>
      </c>
      <c r="AG18" s="204"/>
      <c r="AH18" s="55"/>
    </row>
    <row r="19" spans="1:34" s="58" customFormat="1" ht="20.100000000000001" customHeight="1" x14ac:dyDescent="0.15">
      <c r="A19" s="55"/>
      <c r="B19" s="115" t="s">
        <v>261</v>
      </c>
      <c r="C19" s="203"/>
      <c r="D19" s="116"/>
      <c r="E19" s="125"/>
      <c r="F19" s="129">
        <v>24066</v>
      </c>
      <c r="G19" s="129">
        <v>23950</v>
      </c>
      <c r="H19" s="129">
        <v>23958</v>
      </c>
      <c r="I19" s="116">
        <v>24173</v>
      </c>
      <c r="J19" s="208"/>
      <c r="K19" s="209"/>
      <c r="L19" s="104"/>
      <c r="M19" s="115" t="s">
        <v>261</v>
      </c>
      <c r="N19" s="203"/>
      <c r="O19" s="204"/>
      <c r="P19" s="204"/>
      <c r="Q19" s="128">
        <v>931</v>
      </c>
      <c r="R19" s="129">
        <v>928</v>
      </c>
      <c r="S19" s="129">
        <v>932</v>
      </c>
      <c r="T19" s="116">
        <v>937</v>
      </c>
      <c r="U19" s="208"/>
      <c r="V19" s="204"/>
      <c r="W19" s="55"/>
      <c r="X19" s="115" t="s">
        <v>261</v>
      </c>
      <c r="Y19" s="203"/>
      <c r="Z19" s="204"/>
      <c r="AA19" s="204"/>
      <c r="AB19" s="128">
        <v>24997</v>
      </c>
      <c r="AC19" s="129">
        <v>24878</v>
      </c>
      <c r="AD19" s="129">
        <v>24890</v>
      </c>
      <c r="AE19" s="129">
        <v>25110</v>
      </c>
      <c r="AF19" s="208"/>
      <c r="AG19" s="204"/>
      <c r="AH19" s="55"/>
    </row>
    <row r="20" spans="1:34" s="58" customFormat="1" ht="20.100000000000001" customHeight="1" x14ac:dyDescent="0.15">
      <c r="A20" s="55"/>
      <c r="B20" s="117" t="s">
        <v>262</v>
      </c>
      <c r="C20" s="210"/>
      <c r="D20" s="116"/>
      <c r="E20" s="126"/>
      <c r="F20" s="313">
        <v>238</v>
      </c>
      <c r="G20" s="118">
        <v>391</v>
      </c>
      <c r="H20" s="118">
        <v>232</v>
      </c>
      <c r="I20" s="118">
        <v>192</v>
      </c>
      <c r="J20" s="212"/>
      <c r="K20" s="204"/>
      <c r="L20" s="104"/>
      <c r="M20" s="117" t="s">
        <v>262</v>
      </c>
      <c r="N20" s="210"/>
      <c r="O20" s="211"/>
      <c r="P20" s="211"/>
      <c r="Q20" s="313">
        <v>4</v>
      </c>
      <c r="R20" s="118">
        <v>8</v>
      </c>
      <c r="S20" s="118">
        <v>7</v>
      </c>
      <c r="T20" s="118">
        <v>5</v>
      </c>
      <c r="U20" s="212"/>
      <c r="V20" s="204"/>
      <c r="W20" s="55"/>
      <c r="X20" s="117" t="s">
        <v>262</v>
      </c>
      <c r="Y20" s="210"/>
      <c r="Z20" s="211"/>
      <c r="AA20" s="211"/>
      <c r="AB20" s="313">
        <v>242</v>
      </c>
      <c r="AC20" s="118">
        <v>399</v>
      </c>
      <c r="AD20" s="118">
        <v>239</v>
      </c>
      <c r="AE20" s="118">
        <v>197</v>
      </c>
      <c r="AF20" s="212"/>
      <c r="AG20" s="204"/>
      <c r="AH20" s="55"/>
    </row>
    <row r="21" spans="1:34" s="58" customFormat="1" ht="20.100000000000001" customHeight="1" thickBot="1" x14ac:dyDescent="0.2">
      <c r="A21" s="55"/>
      <c r="B21" s="121" t="s">
        <v>263</v>
      </c>
      <c r="C21" s="121"/>
      <c r="D21" s="123"/>
      <c r="E21" s="127"/>
      <c r="F21" s="122">
        <v>9.8894706224549149E-3</v>
      </c>
      <c r="G21" s="123">
        <v>1.6325678496868477E-2</v>
      </c>
      <c r="H21" s="123">
        <v>9.6836129893981132E-3</v>
      </c>
      <c r="I21" s="123">
        <v>1.1966254036240501E-2</v>
      </c>
      <c r="J21" s="124">
        <v>1.1966254036240501E-2</v>
      </c>
      <c r="K21" s="204"/>
      <c r="L21" s="104"/>
      <c r="M21" s="121" t="s">
        <v>263</v>
      </c>
      <c r="N21" s="121"/>
      <c r="O21" s="121"/>
      <c r="P21" s="121"/>
      <c r="Q21" s="122">
        <v>4.296455424274973E-3</v>
      </c>
      <c r="R21" s="123">
        <v>8.6206896551724137E-3</v>
      </c>
      <c r="S21" s="123">
        <v>7.5107296137339056E-3</v>
      </c>
      <c r="T21" s="123">
        <v>6.8092915643937638E-3</v>
      </c>
      <c r="U21" s="124">
        <v>6.8092915643937638E-3</v>
      </c>
      <c r="V21" s="204"/>
      <c r="W21" s="55"/>
      <c r="X21" s="121" t="s">
        <v>263</v>
      </c>
      <c r="Y21" s="121"/>
      <c r="Z21" s="121"/>
      <c r="AA21" s="121"/>
      <c r="AB21" s="122">
        <v>9.6811617394087293E-3</v>
      </c>
      <c r="AC21" s="123">
        <v>1.6038266741699492E-2</v>
      </c>
      <c r="AD21" s="123">
        <v>9.602249899558055E-3</v>
      </c>
      <c r="AE21" s="123">
        <v>7.8454798884906411E-3</v>
      </c>
      <c r="AF21" s="124">
        <v>1.0791789567289229E-2</v>
      </c>
      <c r="AG21" s="204"/>
      <c r="AH21" s="55"/>
    </row>
    <row r="22" spans="1:34" s="58" customFormat="1" ht="20.100000000000001" customHeight="1" x14ac:dyDescent="0.15">
      <c r="A22" s="55"/>
      <c r="B22" s="203"/>
      <c r="C22" s="203"/>
      <c r="D22" s="204"/>
      <c r="E22" s="204"/>
      <c r="F22" s="204"/>
      <c r="G22" s="204"/>
      <c r="H22" s="204"/>
      <c r="I22" s="204"/>
      <c r="J22" s="204"/>
      <c r="K22" s="204"/>
      <c r="L22" s="104"/>
      <c r="M22" s="203"/>
      <c r="N22" s="203"/>
      <c r="O22" s="204"/>
      <c r="P22" s="204"/>
      <c r="Q22" s="204"/>
      <c r="R22" s="204"/>
      <c r="S22" s="204"/>
      <c r="T22" s="204"/>
      <c r="U22" s="204"/>
      <c r="V22" s="204"/>
      <c r="W22" s="55"/>
      <c r="X22" s="203"/>
      <c r="Y22" s="203"/>
      <c r="Z22" s="204"/>
      <c r="AA22" s="204"/>
      <c r="AB22" s="204"/>
      <c r="AC22" s="204"/>
      <c r="AD22" s="204"/>
      <c r="AE22" s="204"/>
      <c r="AF22" s="204"/>
      <c r="AG22" s="204"/>
      <c r="AH22" s="55"/>
    </row>
    <row r="23" spans="1:34" s="58" customFormat="1" ht="20.100000000000001" customHeight="1" x14ac:dyDescent="0.15">
      <c r="A23" s="55"/>
      <c r="B23" s="150" t="s">
        <v>256</v>
      </c>
      <c r="C23" s="110" t="s">
        <v>249</v>
      </c>
      <c r="D23" s="111"/>
      <c r="E23" s="112" t="s">
        <v>250</v>
      </c>
      <c r="F23" s="113" t="s">
        <v>251</v>
      </c>
      <c r="G23" s="112" t="s">
        <v>252</v>
      </c>
      <c r="H23" s="112" t="s">
        <v>253</v>
      </c>
      <c r="I23" s="112" t="s">
        <v>254</v>
      </c>
      <c r="J23" s="112" t="s">
        <v>255</v>
      </c>
      <c r="K23" s="113" t="s">
        <v>245</v>
      </c>
      <c r="L23" s="104"/>
      <c r="M23" s="150" t="s">
        <v>256</v>
      </c>
      <c r="N23" s="114" t="s">
        <v>249</v>
      </c>
      <c r="O23" s="111"/>
      <c r="P23" s="112" t="s">
        <v>250</v>
      </c>
      <c r="Q23" s="113" t="s">
        <v>251</v>
      </c>
      <c r="R23" s="112" t="s">
        <v>252</v>
      </c>
      <c r="S23" s="112" t="s">
        <v>253</v>
      </c>
      <c r="T23" s="112" t="s">
        <v>254</v>
      </c>
      <c r="U23" s="112" t="s">
        <v>255</v>
      </c>
      <c r="V23" s="113" t="s">
        <v>245</v>
      </c>
      <c r="W23" s="55"/>
      <c r="X23" s="150" t="s">
        <v>256</v>
      </c>
      <c r="Y23" s="114" t="s">
        <v>249</v>
      </c>
      <c r="Z23" s="111"/>
      <c r="AA23" s="112" t="s">
        <v>250</v>
      </c>
      <c r="AB23" s="113" t="s">
        <v>251</v>
      </c>
      <c r="AC23" s="112" t="s">
        <v>252</v>
      </c>
      <c r="AD23" s="112" t="s">
        <v>253</v>
      </c>
      <c r="AE23" s="112" t="s">
        <v>254</v>
      </c>
      <c r="AF23" s="112" t="s">
        <v>255</v>
      </c>
      <c r="AG23" s="113" t="s">
        <v>245</v>
      </c>
      <c r="AH23" s="55"/>
    </row>
    <row r="24" spans="1:34" s="58" customFormat="1" ht="20.100000000000001" customHeight="1" x14ac:dyDescent="0.15">
      <c r="A24" s="55"/>
      <c r="B24" s="115" t="s">
        <v>265</v>
      </c>
      <c r="C24" s="314" t="s">
        <v>35</v>
      </c>
      <c r="D24" s="116"/>
      <c r="E24" s="116"/>
      <c r="F24" s="128">
        <v>8713.347905985429</v>
      </c>
      <c r="G24" s="129">
        <v>11374.351008412079</v>
      </c>
      <c r="H24" s="129">
        <v>10776.260719422833</v>
      </c>
      <c r="I24" s="129">
        <v>10816.848671250977</v>
      </c>
      <c r="J24" s="130">
        <v>10796.554695336963</v>
      </c>
      <c r="K24" s="116">
        <v>52477.363000408281</v>
      </c>
      <c r="L24" s="104"/>
      <c r="M24" s="115" t="s">
        <v>265</v>
      </c>
      <c r="N24" s="314" t="s">
        <v>35</v>
      </c>
      <c r="O24" s="116"/>
      <c r="P24" s="116"/>
      <c r="Q24" s="128">
        <v>183.67003535429103</v>
      </c>
      <c r="R24" s="129">
        <v>444.05531435625744</v>
      </c>
      <c r="S24" s="129">
        <v>452.23983464832418</v>
      </c>
      <c r="T24" s="129">
        <v>460.57520635517358</v>
      </c>
      <c r="U24" s="130">
        <v>469.06420986569719</v>
      </c>
      <c r="V24" s="116">
        <v>2009.6046005797434</v>
      </c>
      <c r="W24" s="55"/>
      <c r="X24" s="115" t="s">
        <v>265</v>
      </c>
      <c r="Y24" s="314" t="s">
        <v>35</v>
      </c>
      <c r="Z24" s="116"/>
      <c r="AA24" s="116"/>
      <c r="AB24" s="128">
        <v>8897.01794133972</v>
      </c>
      <c r="AC24" s="129">
        <v>11818.406322768336</v>
      </c>
      <c r="AD24" s="129">
        <v>11228.500554071157</v>
      </c>
      <c r="AE24" s="129">
        <v>11277.42387760615</v>
      </c>
      <c r="AF24" s="130">
        <v>11265.61890520266</v>
      </c>
      <c r="AG24" s="116">
        <v>54486.96760098802</v>
      </c>
      <c r="AH24" s="55"/>
    </row>
    <row r="25" spans="1:34" s="58" customFormat="1" ht="20.100000000000001" customHeight="1" x14ac:dyDescent="0.15">
      <c r="A25" s="55"/>
      <c r="B25" s="115" t="s">
        <v>266</v>
      </c>
      <c r="C25" s="305" t="s">
        <v>257</v>
      </c>
      <c r="D25" s="116"/>
      <c r="E25" s="116">
        <v>4484</v>
      </c>
      <c r="F25" s="131">
        <v>4482</v>
      </c>
      <c r="G25" s="132"/>
      <c r="H25" s="132"/>
      <c r="I25" s="132"/>
      <c r="J25" s="125"/>
      <c r="K25" s="116">
        <v>4482</v>
      </c>
      <c r="L25" s="104"/>
      <c r="M25" s="115" t="s">
        <v>266</v>
      </c>
      <c r="N25" s="305" t="s">
        <v>257</v>
      </c>
      <c r="O25" s="116"/>
      <c r="P25" s="116">
        <v>257</v>
      </c>
      <c r="Q25" s="131">
        <v>257</v>
      </c>
      <c r="R25" s="132"/>
      <c r="S25" s="132"/>
      <c r="T25" s="132"/>
      <c r="U25" s="125"/>
      <c r="V25" s="116"/>
      <c r="W25" s="104"/>
      <c r="X25" s="115" t="s">
        <v>266</v>
      </c>
      <c r="Y25" s="314" t="s">
        <v>35</v>
      </c>
      <c r="Z25" s="116"/>
      <c r="AA25" s="116"/>
      <c r="AB25" s="131">
        <v>4739</v>
      </c>
      <c r="AC25" s="132">
        <v>0</v>
      </c>
      <c r="AD25" s="132">
        <v>0</v>
      </c>
      <c r="AE25" s="132">
        <v>0</v>
      </c>
      <c r="AF25" s="125">
        <v>0</v>
      </c>
      <c r="AG25" s="116">
        <v>4482</v>
      </c>
      <c r="AH25" s="55"/>
    </row>
    <row r="26" spans="1:34" s="58" customFormat="1" ht="20.100000000000001" customHeight="1" x14ac:dyDescent="0.15">
      <c r="A26" s="55"/>
      <c r="B26" s="115" t="s">
        <v>267</v>
      </c>
      <c r="C26" s="305" t="s">
        <v>257</v>
      </c>
      <c r="D26" s="116"/>
      <c r="E26" s="116"/>
      <c r="F26" s="131">
        <v>-1001</v>
      </c>
      <c r="G26" s="132">
        <v>-1001</v>
      </c>
      <c r="H26" s="132">
        <v>-1001</v>
      </c>
      <c r="I26" s="132">
        <v>-1001</v>
      </c>
      <c r="J26" s="125">
        <v>-1001</v>
      </c>
      <c r="K26" s="116">
        <v>-5005</v>
      </c>
      <c r="L26" s="104"/>
      <c r="M26" s="115" t="s">
        <v>267</v>
      </c>
      <c r="N26" s="305" t="s">
        <v>257</v>
      </c>
      <c r="O26" s="116"/>
      <c r="P26" s="116"/>
      <c r="Q26" s="131"/>
      <c r="R26" s="132"/>
      <c r="S26" s="132"/>
      <c r="T26" s="132"/>
      <c r="U26" s="125"/>
      <c r="V26" s="116"/>
      <c r="W26" s="104"/>
      <c r="X26" s="115" t="s">
        <v>267</v>
      </c>
      <c r="Y26" s="314" t="s">
        <v>35</v>
      </c>
      <c r="Z26" s="116"/>
      <c r="AA26" s="116"/>
      <c r="AB26" s="131">
        <v>-1001</v>
      </c>
      <c r="AC26" s="132">
        <v>-1001</v>
      </c>
      <c r="AD26" s="132">
        <v>-1001</v>
      </c>
      <c r="AE26" s="132">
        <v>-1001</v>
      </c>
      <c r="AF26" s="125">
        <v>-1001</v>
      </c>
      <c r="AG26" s="116">
        <v>-5005</v>
      </c>
      <c r="AH26" s="55"/>
    </row>
    <row r="27" spans="1:34" s="58" customFormat="1" ht="20.100000000000001" customHeight="1" x14ac:dyDescent="0.15">
      <c r="A27" s="55"/>
      <c r="B27" s="115" t="s">
        <v>268</v>
      </c>
      <c r="C27" s="305" t="s">
        <v>257</v>
      </c>
      <c r="D27" s="116"/>
      <c r="E27" s="116"/>
      <c r="F27" s="131">
        <v>2111.3916290719462</v>
      </c>
      <c r="G27" s="116">
        <v>2144.9427414971829</v>
      </c>
      <c r="H27" s="116">
        <v>2176.7296570454741</v>
      </c>
      <c r="I27" s="116">
        <v>2208.6362955506083</v>
      </c>
      <c r="J27" s="125">
        <v>2240.4830725773209</v>
      </c>
      <c r="K27" s="116">
        <v>10882.183395742533</v>
      </c>
      <c r="L27" s="104"/>
      <c r="M27" s="115" t="s">
        <v>268</v>
      </c>
      <c r="N27" s="305" t="s">
        <v>257</v>
      </c>
      <c r="O27" s="116"/>
      <c r="P27" s="116"/>
      <c r="Q27" s="131">
        <v>25.494996349217573</v>
      </c>
      <c r="R27" s="116">
        <v>25.964902480774299</v>
      </c>
      <c r="S27" s="116">
        <v>26.443469596998366</v>
      </c>
      <c r="T27" s="116">
        <v>26.930857331166244</v>
      </c>
      <c r="U27" s="125">
        <v>27.427228258804472</v>
      </c>
      <c r="V27" s="116">
        <v>132.26145401696095</v>
      </c>
      <c r="W27" s="155"/>
      <c r="X27" s="115" t="s">
        <v>268</v>
      </c>
      <c r="Y27" s="314" t="s">
        <v>35</v>
      </c>
      <c r="Z27" s="116"/>
      <c r="AA27" s="116"/>
      <c r="AB27" s="131">
        <v>2136.8866254211639</v>
      </c>
      <c r="AC27" s="116">
        <v>2170.9076439779574</v>
      </c>
      <c r="AD27" s="116">
        <v>2203.1731266424727</v>
      </c>
      <c r="AE27" s="116">
        <v>2235.5671528817747</v>
      </c>
      <c r="AF27" s="125">
        <v>2267.9103008361253</v>
      </c>
      <c r="AG27" s="116">
        <v>11014.444849759495</v>
      </c>
      <c r="AH27" s="55"/>
    </row>
    <row r="28" spans="1:34" s="58" customFormat="1" ht="20.100000000000001" customHeight="1" thickBot="1" x14ac:dyDescent="0.2">
      <c r="A28" s="55"/>
      <c r="B28" s="121" t="s">
        <v>269</v>
      </c>
      <c r="C28" s="121"/>
      <c r="D28" s="133"/>
      <c r="E28" s="133"/>
      <c r="F28" s="134">
        <v>16307.739535057375</v>
      </c>
      <c r="G28" s="133">
        <v>14520.293749909262</v>
      </c>
      <c r="H28" s="133">
        <v>13953.990376468308</v>
      </c>
      <c r="I28" s="133">
        <v>14026.484966801585</v>
      </c>
      <c r="J28" s="135">
        <v>14038.037767914284</v>
      </c>
      <c r="K28" s="133">
        <v>72846.546396150807</v>
      </c>
      <c r="L28" s="104"/>
      <c r="M28" s="121" t="s">
        <v>269</v>
      </c>
      <c r="N28" s="121"/>
      <c r="O28" s="133"/>
      <c r="P28" s="133"/>
      <c r="Q28" s="134">
        <v>466.16503170350859</v>
      </c>
      <c r="R28" s="133">
        <v>470.02021683703174</v>
      </c>
      <c r="S28" s="133">
        <v>478.68330424532252</v>
      </c>
      <c r="T28" s="133">
        <v>487.50606368633981</v>
      </c>
      <c r="U28" s="135">
        <v>496.49143812450166</v>
      </c>
      <c r="V28" s="133">
        <v>2141.8660545967045</v>
      </c>
      <c r="W28" s="55"/>
      <c r="X28" s="121" t="s">
        <v>269</v>
      </c>
      <c r="Y28" s="121"/>
      <c r="Z28" s="133"/>
      <c r="AA28" s="133"/>
      <c r="AB28" s="134">
        <v>16773.904566760884</v>
      </c>
      <c r="AC28" s="133">
        <v>14990.313966746295</v>
      </c>
      <c r="AD28" s="133">
        <v>14432.673680713629</v>
      </c>
      <c r="AE28" s="133">
        <v>14513.991030487925</v>
      </c>
      <c r="AF28" s="135">
        <v>14534.529206038786</v>
      </c>
      <c r="AG28" s="133">
        <v>74988.412450747506</v>
      </c>
      <c r="AH28" s="55"/>
    </row>
    <row r="29" spans="1:34" s="58" customFormat="1" ht="20.100000000000001" customHeight="1" x14ac:dyDescent="0.15">
      <c r="A29" s="55"/>
      <c r="B29" s="115"/>
      <c r="C29" s="115"/>
      <c r="D29" s="115"/>
      <c r="E29" s="115"/>
      <c r="F29" s="115"/>
      <c r="G29" s="115"/>
      <c r="H29" s="115"/>
      <c r="I29" s="115"/>
      <c r="J29" s="115"/>
      <c r="K29" s="115"/>
      <c r="L29" s="104"/>
      <c r="M29" s="115"/>
      <c r="N29" s="115"/>
      <c r="O29" s="115"/>
      <c r="P29" s="115"/>
      <c r="Q29" s="115"/>
      <c r="R29" s="115"/>
      <c r="S29" s="115"/>
      <c r="T29" s="115"/>
      <c r="U29" s="115"/>
      <c r="V29" s="115"/>
      <c r="W29" s="55"/>
      <c r="X29" s="115"/>
      <c r="Y29" s="115"/>
      <c r="Z29" s="115"/>
      <c r="AA29" s="115"/>
      <c r="AB29" s="115"/>
      <c r="AC29" s="115"/>
      <c r="AD29" s="115"/>
      <c r="AE29" s="115"/>
      <c r="AF29" s="115"/>
      <c r="AG29" s="115"/>
      <c r="AH29" s="55"/>
    </row>
    <row r="30" spans="1:34" s="58" customFormat="1" ht="20.100000000000001" customHeight="1" x14ac:dyDescent="0.15">
      <c r="A30" s="55"/>
      <c r="B30" s="150" t="s">
        <v>258</v>
      </c>
      <c r="C30" s="110" t="s">
        <v>249</v>
      </c>
      <c r="D30" s="111"/>
      <c r="E30" s="112" t="s">
        <v>250</v>
      </c>
      <c r="F30" s="113" t="s">
        <v>251</v>
      </c>
      <c r="G30" s="112" t="s">
        <v>252</v>
      </c>
      <c r="H30" s="112" t="s">
        <v>253</v>
      </c>
      <c r="I30" s="112" t="s">
        <v>254</v>
      </c>
      <c r="J30" s="112" t="s">
        <v>255</v>
      </c>
      <c r="K30" s="113" t="s">
        <v>245</v>
      </c>
      <c r="L30" s="104"/>
      <c r="M30" s="150" t="s">
        <v>258</v>
      </c>
      <c r="N30" s="114" t="s">
        <v>249</v>
      </c>
      <c r="O30" s="111"/>
      <c r="P30" s="112" t="s">
        <v>250</v>
      </c>
      <c r="Q30" s="113" t="s">
        <v>251</v>
      </c>
      <c r="R30" s="112" t="s">
        <v>252</v>
      </c>
      <c r="S30" s="112" t="s">
        <v>253</v>
      </c>
      <c r="T30" s="112" t="s">
        <v>254</v>
      </c>
      <c r="U30" s="112" t="s">
        <v>255</v>
      </c>
      <c r="V30" s="113" t="s">
        <v>245</v>
      </c>
      <c r="W30" s="55"/>
      <c r="X30" s="150" t="s">
        <v>258</v>
      </c>
      <c r="Y30" s="114" t="s">
        <v>249</v>
      </c>
      <c r="Z30" s="111"/>
      <c r="AA30" s="112" t="s">
        <v>250</v>
      </c>
      <c r="AB30" s="113" t="s">
        <v>251</v>
      </c>
      <c r="AC30" s="112" t="s">
        <v>252</v>
      </c>
      <c r="AD30" s="112" t="s">
        <v>253</v>
      </c>
      <c r="AE30" s="112" t="s">
        <v>254</v>
      </c>
      <c r="AF30" s="112" t="s">
        <v>255</v>
      </c>
      <c r="AG30" s="113" t="s">
        <v>245</v>
      </c>
      <c r="AH30" s="55"/>
    </row>
    <row r="31" spans="1:34" s="58" customFormat="1" ht="20.100000000000001" customHeight="1" x14ac:dyDescent="0.15">
      <c r="A31" s="55"/>
      <c r="B31" s="115" t="s">
        <v>265</v>
      </c>
      <c r="C31" s="314" t="s">
        <v>35</v>
      </c>
      <c r="D31" s="116"/>
      <c r="E31" s="116"/>
      <c r="F31" s="128">
        <v>-909.5257945511039</v>
      </c>
      <c r="G31" s="129">
        <v>120.56818428514089</v>
      </c>
      <c r="H31" s="129">
        <v>121.21853424478104</v>
      </c>
      <c r="I31" s="129">
        <v>121.8723922200079</v>
      </c>
      <c r="J31" s="130">
        <v>122.52977713321525</v>
      </c>
      <c r="K31" s="116">
        <v>-423.33690666795883</v>
      </c>
      <c r="L31" s="104"/>
      <c r="M31" s="115" t="s">
        <v>265</v>
      </c>
      <c r="N31" s="314" t="s">
        <v>35</v>
      </c>
      <c r="O31" s="116"/>
      <c r="P31" s="116"/>
      <c r="Q31" s="128">
        <v>-20.992218979170502</v>
      </c>
      <c r="R31" s="129">
        <v>3.9164509258908993</v>
      </c>
      <c r="S31" s="129">
        <v>3.9334900886035484</v>
      </c>
      <c r="T31" s="129">
        <v>3.950603382990721</v>
      </c>
      <c r="U31" s="130">
        <v>3.9677911315746996</v>
      </c>
      <c r="V31" s="116">
        <v>-5.2238834501106339</v>
      </c>
      <c r="W31" s="55"/>
      <c r="X31" s="115" t="s">
        <v>265</v>
      </c>
      <c r="Y31" s="314" t="s">
        <v>35</v>
      </c>
      <c r="Z31" s="116"/>
      <c r="AA31" s="116"/>
      <c r="AB31" s="128">
        <v>-930.5180135302744</v>
      </c>
      <c r="AC31" s="129">
        <v>124.48463521103179</v>
      </c>
      <c r="AD31" s="129">
        <v>125.15202433338459</v>
      </c>
      <c r="AE31" s="129">
        <v>125.82299560299862</v>
      </c>
      <c r="AF31" s="130">
        <v>126.49756826478995</v>
      </c>
      <c r="AG31" s="116">
        <v>-428.56079011806946</v>
      </c>
      <c r="AH31" s="55"/>
    </row>
    <row r="32" spans="1:34" s="58" customFormat="1" ht="20.100000000000001" customHeight="1" x14ac:dyDescent="0.15">
      <c r="A32" s="55"/>
      <c r="B32" s="115" t="s">
        <v>266</v>
      </c>
      <c r="C32" s="305" t="s">
        <v>257</v>
      </c>
      <c r="D32" s="116"/>
      <c r="E32" s="116">
        <v>1037</v>
      </c>
      <c r="F32" s="131">
        <v>1035</v>
      </c>
      <c r="G32" s="132"/>
      <c r="H32" s="132"/>
      <c r="I32" s="132"/>
      <c r="J32" s="125"/>
      <c r="K32" s="116">
        <v>1035</v>
      </c>
      <c r="L32" s="104"/>
      <c r="M32" s="115" t="s">
        <v>266</v>
      </c>
      <c r="N32" s="305" t="s">
        <v>257</v>
      </c>
      <c r="O32" s="116"/>
      <c r="P32" s="116">
        <v>26</v>
      </c>
      <c r="Q32" s="131">
        <v>25</v>
      </c>
      <c r="R32" s="132"/>
      <c r="S32" s="132"/>
      <c r="T32" s="132"/>
      <c r="U32" s="125"/>
      <c r="V32" s="116"/>
      <c r="W32" s="104"/>
      <c r="X32" s="115" t="s">
        <v>266</v>
      </c>
      <c r="Y32" s="314" t="s">
        <v>35</v>
      </c>
      <c r="Z32" s="116"/>
      <c r="AA32" s="116"/>
      <c r="AB32" s="131">
        <v>1060</v>
      </c>
      <c r="AC32" s="132">
        <v>0</v>
      </c>
      <c r="AD32" s="132">
        <v>0</v>
      </c>
      <c r="AE32" s="132">
        <v>0</v>
      </c>
      <c r="AF32" s="125">
        <v>0</v>
      </c>
      <c r="AG32" s="116">
        <v>1035</v>
      </c>
      <c r="AH32" s="55"/>
    </row>
    <row r="33" spans="1:34" s="58" customFormat="1" ht="20.100000000000001" customHeight="1" x14ac:dyDescent="0.15">
      <c r="A33" s="55"/>
      <c r="B33" s="115" t="s">
        <v>268</v>
      </c>
      <c r="C33" s="305" t="s">
        <v>257</v>
      </c>
      <c r="D33" s="116"/>
      <c r="E33" s="116"/>
      <c r="F33" s="131">
        <v>267.47090185587513</v>
      </c>
      <c r="G33" s="116">
        <v>268.91365137771942</v>
      </c>
      <c r="H33" s="116">
        <v>270.36418315239314</v>
      </c>
      <c r="I33" s="116">
        <v>271.82253915770212</v>
      </c>
      <c r="J33" s="125">
        <v>273.28876159788211</v>
      </c>
      <c r="K33" s="116">
        <v>1351.8600371415719</v>
      </c>
      <c r="L33" s="104"/>
      <c r="M33" s="115" t="s">
        <v>268</v>
      </c>
      <c r="N33" s="305" t="s">
        <v>257</v>
      </c>
      <c r="O33" s="116"/>
      <c r="P33" s="116"/>
      <c r="Q33" s="131">
        <v>6.1296977235380776</v>
      </c>
      <c r="R33" s="116">
        <v>6.1563659797901087</v>
      </c>
      <c r="S33" s="116">
        <v>6.1831502606690627</v>
      </c>
      <c r="T33" s="116">
        <v>6.2100510709591275</v>
      </c>
      <c r="U33" s="125">
        <v>6.2370689176406353</v>
      </c>
      <c r="V33" s="116">
        <v>30.916333952597011</v>
      </c>
      <c r="W33" s="104"/>
      <c r="X33" s="115" t="s">
        <v>268</v>
      </c>
      <c r="Y33" s="314" t="s">
        <v>35</v>
      </c>
      <c r="Z33" s="116"/>
      <c r="AA33" s="116"/>
      <c r="AB33" s="131">
        <v>273.6005995794132</v>
      </c>
      <c r="AC33" s="116">
        <v>275.07001735750953</v>
      </c>
      <c r="AD33" s="116">
        <v>276.54733341306218</v>
      </c>
      <c r="AE33" s="116">
        <v>278.03259022866126</v>
      </c>
      <c r="AF33" s="125">
        <v>279.52583051552273</v>
      </c>
      <c r="AG33" s="116">
        <v>1382.7763710941688</v>
      </c>
      <c r="AH33" s="55"/>
    </row>
    <row r="34" spans="1:34" s="58" customFormat="1" ht="20.100000000000001" customHeight="1" thickBot="1" x14ac:dyDescent="0.2">
      <c r="A34" s="55"/>
      <c r="B34" s="121" t="s">
        <v>269</v>
      </c>
      <c r="C34" s="121"/>
      <c r="D34" s="136"/>
      <c r="E34" s="133"/>
      <c r="F34" s="134">
        <v>392.94510730477123</v>
      </c>
      <c r="G34" s="133">
        <v>389.48183566286031</v>
      </c>
      <c r="H34" s="133">
        <v>391.58271739717418</v>
      </c>
      <c r="I34" s="133">
        <v>393.69493137771002</v>
      </c>
      <c r="J34" s="135">
        <v>395.81853873109736</v>
      </c>
      <c r="K34" s="133">
        <v>1963.523130473613</v>
      </c>
      <c r="L34" s="104"/>
      <c r="M34" s="121" t="s">
        <v>269</v>
      </c>
      <c r="N34" s="121"/>
      <c r="O34" s="136"/>
      <c r="P34" s="133"/>
      <c r="Q34" s="134">
        <v>10.137478744367575</v>
      </c>
      <c r="R34" s="133">
        <v>10.072816905681009</v>
      </c>
      <c r="S34" s="133">
        <v>10.116640349272611</v>
      </c>
      <c r="T34" s="133">
        <v>10.160654453949849</v>
      </c>
      <c r="U34" s="135">
        <v>10.204860049215334</v>
      </c>
      <c r="V34" s="133">
        <v>25.692450502486377</v>
      </c>
      <c r="W34" s="209"/>
      <c r="X34" s="121" t="s">
        <v>269</v>
      </c>
      <c r="Y34" s="121"/>
      <c r="Z34" s="136"/>
      <c r="AA34" s="133"/>
      <c r="AB34" s="134">
        <v>403.0825860491388</v>
      </c>
      <c r="AC34" s="133">
        <v>399.55465256854131</v>
      </c>
      <c r="AD34" s="133">
        <v>401.69935774644676</v>
      </c>
      <c r="AE34" s="133">
        <v>403.85558583165988</v>
      </c>
      <c r="AF34" s="135">
        <v>406.02339878031268</v>
      </c>
      <c r="AG34" s="133">
        <v>1989.2155809760993</v>
      </c>
      <c r="AH34" s="55"/>
    </row>
    <row r="35" spans="1:34" s="58" customFormat="1" ht="20.100000000000001" customHeight="1" x14ac:dyDescent="0.15">
      <c r="A35" s="55"/>
      <c r="B35" s="49"/>
      <c r="C35" s="49"/>
      <c r="D35" s="104"/>
      <c r="E35" s="104"/>
      <c r="F35" s="137"/>
      <c r="G35" s="137"/>
      <c r="H35" s="137"/>
      <c r="I35" s="137"/>
      <c r="J35" s="137"/>
      <c r="K35" s="104"/>
      <c r="L35" s="104"/>
      <c r="M35" s="49"/>
      <c r="N35" s="49"/>
      <c r="O35" s="104"/>
      <c r="P35" s="104"/>
      <c r="Q35" s="137"/>
      <c r="R35" s="137"/>
      <c r="S35" s="137"/>
      <c r="T35" s="137"/>
      <c r="U35" s="137"/>
      <c r="V35" s="104"/>
      <c r="W35" s="55"/>
      <c r="X35" s="49"/>
      <c r="Y35" s="49"/>
      <c r="Z35" s="104"/>
      <c r="AA35" s="104"/>
      <c r="AB35" s="137"/>
      <c r="AC35" s="137"/>
      <c r="AD35" s="137"/>
      <c r="AE35" s="137"/>
      <c r="AF35" s="137"/>
      <c r="AG35" s="104"/>
      <c r="AH35" s="55"/>
    </row>
    <row r="36" spans="1:34" s="58" customFormat="1" ht="18.75" customHeight="1" x14ac:dyDescent="0.15">
      <c r="A36" s="55"/>
      <c r="B36" s="201" t="s">
        <v>270</v>
      </c>
      <c r="C36" s="201"/>
      <c r="D36" s="202"/>
      <c r="E36" s="202"/>
      <c r="F36" s="202"/>
      <c r="G36" s="202"/>
      <c r="H36" s="202"/>
      <c r="I36" s="202"/>
      <c r="J36" s="202"/>
      <c r="K36" s="202"/>
      <c r="L36" s="104"/>
      <c r="M36" s="201" t="s">
        <v>270</v>
      </c>
      <c r="N36" s="201"/>
      <c r="O36" s="202"/>
      <c r="P36" s="202"/>
      <c r="Q36" s="202"/>
      <c r="R36" s="202"/>
      <c r="S36" s="202"/>
      <c r="T36" s="202"/>
      <c r="U36" s="202"/>
      <c r="V36" s="202"/>
      <c r="W36" s="55"/>
      <c r="X36" s="201" t="s">
        <v>270</v>
      </c>
      <c r="Y36" s="201"/>
      <c r="Z36" s="202"/>
      <c r="AA36" s="202"/>
      <c r="AB36" s="202"/>
      <c r="AC36" s="202"/>
      <c r="AD36" s="202"/>
      <c r="AE36" s="202"/>
      <c r="AF36" s="202"/>
      <c r="AG36" s="202"/>
      <c r="AH36" s="55"/>
    </row>
    <row r="37" spans="1:34" s="58" customFormat="1" ht="20.100000000000001" customHeight="1" x14ac:dyDescent="0.15">
      <c r="A37" s="55"/>
      <c r="B37" s="49"/>
      <c r="C37" s="49"/>
      <c r="D37" s="104"/>
      <c r="E37" s="104"/>
      <c r="F37" s="104"/>
      <c r="G37" s="104"/>
      <c r="H37" s="104"/>
      <c r="I37" s="104"/>
      <c r="J37" s="104"/>
      <c r="K37" s="104"/>
      <c r="L37" s="104"/>
      <c r="M37" s="49"/>
      <c r="N37" s="49"/>
      <c r="O37" s="104"/>
      <c r="P37" s="104"/>
      <c r="Q37" s="104"/>
      <c r="R37" s="104"/>
      <c r="S37" s="104"/>
      <c r="T37" s="104"/>
      <c r="U37" s="104"/>
      <c r="V37" s="55"/>
      <c r="W37" s="55"/>
      <c r="X37" s="49"/>
      <c r="Y37" s="49"/>
      <c r="Z37" s="104"/>
      <c r="AA37" s="104"/>
      <c r="AB37" s="104"/>
      <c r="AC37" s="104"/>
      <c r="AD37" s="104"/>
      <c r="AE37" s="104"/>
      <c r="AF37" s="104"/>
      <c r="AG37" s="55"/>
      <c r="AH37" s="55"/>
    </row>
    <row r="38" spans="1:34" s="58" customFormat="1" ht="20.100000000000001" customHeight="1" x14ac:dyDescent="0.15">
      <c r="A38" s="55"/>
      <c r="B38" s="150" t="s">
        <v>271</v>
      </c>
      <c r="C38" s="119"/>
      <c r="D38" s="111"/>
      <c r="E38" s="112"/>
      <c r="F38" s="113" t="s">
        <v>251</v>
      </c>
      <c r="G38" s="112" t="s">
        <v>252</v>
      </c>
      <c r="H38" s="112" t="s">
        <v>253</v>
      </c>
      <c r="I38" s="112" t="s">
        <v>254</v>
      </c>
      <c r="J38" s="112" t="s">
        <v>255</v>
      </c>
      <c r="K38" s="113" t="s">
        <v>245</v>
      </c>
      <c r="L38" s="104"/>
      <c r="M38" s="150" t="s">
        <v>271</v>
      </c>
      <c r="N38" s="119"/>
      <c r="O38" s="111"/>
      <c r="P38" s="112"/>
      <c r="Q38" s="113" t="s">
        <v>251</v>
      </c>
      <c r="R38" s="112" t="s">
        <v>252</v>
      </c>
      <c r="S38" s="112" t="s">
        <v>253</v>
      </c>
      <c r="T38" s="112" t="s">
        <v>254</v>
      </c>
      <c r="U38" s="112" t="s">
        <v>255</v>
      </c>
      <c r="V38" s="113" t="s">
        <v>245</v>
      </c>
      <c r="W38" s="55"/>
      <c r="X38" s="150" t="s">
        <v>271</v>
      </c>
      <c r="Y38" s="119"/>
      <c r="Z38" s="111"/>
      <c r="AA38" s="112" t="s">
        <v>250</v>
      </c>
      <c r="AB38" s="113" t="s">
        <v>251</v>
      </c>
      <c r="AC38" s="112" t="s">
        <v>252</v>
      </c>
      <c r="AD38" s="112" t="s">
        <v>253</v>
      </c>
      <c r="AE38" s="112" t="s">
        <v>254</v>
      </c>
      <c r="AF38" s="112" t="s">
        <v>255</v>
      </c>
      <c r="AG38" s="113" t="s">
        <v>245</v>
      </c>
      <c r="AH38" s="55"/>
    </row>
    <row r="39" spans="1:34" s="58" customFormat="1" ht="20.100000000000001" customHeight="1" x14ac:dyDescent="0.15">
      <c r="A39" s="55"/>
      <c r="B39" s="104" t="s">
        <v>272</v>
      </c>
      <c r="C39" s="104"/>
      <c r="D39" s="138"/>
      <c r="E39" s="138"/>
      <c r="F39" s="139">
        <v>16307.739535057375</v>
      </c>
      <c r="G39" s="138">
        <v>14520.293749909262</v>
      </c>
      <c r="H39" s="138">
        <v>13953.990376468308</v>
      </c>
      <c r="I39" s="138">
        <v>14026.484966801585</v>
      </c>
      <c r="J39" s="138">
        <v>14038.037767914284</v>
      </c>
      <c r="K39" s="139">
        <v>72846.546396150807</v>
      </c>
      <c r="L39" s="104"/>
      <c r="M39" s="104" t="s">
        <v>272</v>
      </c>
      <c r="N39" s="104"/>
      <c r="O39" s="138"/>
      <c r="P39" s="138"/>
      <c r="Q39" s="139">
        <v>466.16503170350859</v>
      </c>
      <c r="R39" s="138">
        <v>470.02021683703174</v>
      </c>
      <c r="S39" s="138">
        <v>478.68330424532252</v>
      </c>
      <c r="T39" s="138">
        <v>487.50606368633981</v>
      </c>
      <c r="U39" s="138">
        <v>496.49143812450166</v>
      </c>
      <c r="V39" s="139">
        <v>2398.8660545967041</v>
      </c>
      <c r="W39" s="55"/>
      <c r="X39" s="104" t="s">
        <v>272</v>
      </c>
      <c r="Y39" s="104"/>
      <c r="Z39" s="138"/>
      <c r="AA39" s="138"/>
      <c r="AB39" s="139">
        <v>16773.904566760884</v>
      </c>
      <c r="AC39" s="138">
        <v>14990.313966746295</v>
      </c>
      <c r="AD39" s="138">
        <v>14432.673680713629</v>
      </c>
      <c r="AE39" s="138">
        <v>14513.991030487925</v>
      </c>
      <c r="AF39" s="138">
        <v>14534.529206038786</v>
      </c>
      <c r="AG39" s="139">
        <v>75245.412450747506</v>
      </c>
      <c r="AH39" s="55"/>
    </row>
    <row r="40" spans="1:34" s="58" customFormat="1" ht="20.100000000000001" customHeight="1" x14ac:dyDescent="0.15">
      <c r="A40" s="55"/>
      <c r="B40" s="104" t="s">
        <v>273</v>
      </c>
      <c r="C40" s="104"/>
      <c r="D40" s="138"/>
      <c r="E40" s="138"/>
      <c r="F40" s="139">
        <v>392.94510730477123</v>
      </c>
      <c r="G40" s="138">
        <v>389.48183566286031</v>
      </c>
      <c r="H40" s="138">
        <v>391.58271739717418</v>
      </c>
      <c r="I40" s="138">
        <v>393.69493137771002</v>
      </c>
      <c r="J40" s="138">
        <v>395.81853873109736</v>
      </c>
      <c r="K40" s="139">
        <v>1963.523130473613</v>
      </c>
      <c r="L40" s="104"/>
      <c r="M40" s="104" t="s">
        <v>273</v>
      </c>
      <c r="N40" s="104"/>
      <c r="O40" s="138"/>
      <c r="P40" s="138"/>
      <c r="Q40" s="139">
        <v>10.137478744367575</v>
      </c>
      <c r="R40" s="138">
        <v>10.072816905681009</v>
      </c>
      <c r="S40" s="138">
        <v>10.116640349272611</v>
      </c>
      <c r="T40" s="138">
        <v>10.160654453949849</v>
      </c>
      <c r="U40" s="138">
        <v>10.204860049215334</v>
      </c>
      <c r="V40" s="139">
        <v>50.692450502486381</v>
      </c>
      <c r="W40" s="55"/>
      <c r="X40" s="104" t="s">
        <v>273</v>
      </c>
      <c r="Y40" s="104"/>
      <c r="Z40" s="138"/>
      <c r="AA40" s="138"/>
      <c r="AB40" s="139">
        <v>403.0825860491388</v>
      </c>
      <c r="AC40" s="138">
        <v>399.55465256854131</v>
      </c>
      <c r="AD40" s="138">
        <v>401.69935774644676</v>
      </c>
      <c r="AE40" s="138">
        <v>403.85558583165988</v>
      </c>
      <c r="AF40" s="138">
        <v>406.02339878031268</v>
      </c>
      <c r="AG40" s="139">
        <v>2014.2155809760993</v>
      </c>
      <c r="AH40" s="55"/>
    </row>
    <row r="41" spans="1:34" s="58" customFormat="1" ht="20.100000000000001" customHeight="1" thickBot="1" x14ac:dyDescent="0.2">
      <c r="A41" s="55"/>
      <c r="B41" s="140" t="s">
        <v>274</v>
      </c>
      <c r="C41" s="140"/>
      <c r="D41" s="141"/>
      <c r="E41" s="141"/>
      <c r="F41" s="142">
        <v>16700.684642362146</v>
      </c>
      <c r="G41" s="141">
        <v>14909.775585572123</v>
      </c>
      <c r="H41" s="141">
        <v>14345.573093865481</v>
      </c>
      <c r="I41" s="141">
        <v>14420.179898179294</v>
      </c>
      <c r="J41" s="141">
        <v>14433.856306645381</v>
      </c>
      <c r="K41" s="142">
        <v>74810.069526624415</v>
      </c>
      <c r="L41" s="104"/>
      <c r="M41" s="140" t="s">
        <v>274</v>
      </c>
      <c r="N41" s="140"/>
      <c r="O41" s="141"/>
      <c r="P41" s="141"/>
      <c r="Q41" s="142">
        <v>476.30251044787616</v>
      </c>
      <c r="R41" s="141">
        <v>480.09303374271275</v>
      </c>
      <c r="S41" s="141">
        <v>488.7999445945951</v>
      </c>
      <c r="T41" s="141">
        <v>497.66671814028967</v>
      </c>
      <c r="U41" s="141">
        <v>506.69629817371697</v>
      </c>
      <c r="V41" s="142">
        <v>2449.5585050991904</v>
      </c>
      <c r="W41" s="55"/>
      <c r="X41" s="140" t="s">
        <v>274</v>
      </c>
      <c r="Y41" s="140"/>
      <c r="Z41" s="141"/>
      <c r="AA41" s="141"/>
      <c r="AB41" s="142">
        <v>17176.987152810023</v>
      </c>
      <c r="AC41" s="141">
        <v>15389.868619314835</v>
      </c>
      <c r="AD41" s="141">
        <v>14834.373038460077</v>
      </c>
      <c r="AE41" s="141">
        <v>14917.846616319584</v>
      </c>
      <c r="AF41" s="141">
        <v>14940.552604819099</v>
      </c>
      <c r="AG41" s="142">
        <v>77259.628031723609</v>
      </c>
      <c r="AH41" s="55"/>
    </row>
    <row r="42" spans="1:34" s="58" customFormat="1" ht="20.100000000000001" customHeight="1" x14ac:dyDescent="0.15">
      <c r="A42" s="55"/>
      <c r="B42" s="104"/>
      <c r="C42" s="104"/>
      <c r="D42" s="104"/>
      <c r="E42" s="104"/>
      <c r="F42" s="104"/>
      <c r="G42" s="104"/>
      <c r="H42" s="104"/>
      <c r="I42" s="104"/>
      <c r="J42" s="104"/>
      <c r="K42" s="104"/>
      <c r="L42" s="104"/>
      <c r="M42" s="104"/>
      <c r="N42" s="104"/>
      <c r="O42" s="104"/>
      <c r="P42" s="104"/>
      <c r="Q42" s="104"/>
      <c r="R42" s="104"/>
      <c r="S42" s="104"/>
      <c r="T42" s="104"/>
      <c r="U42" s="104"/>
      <c r="V42" s="55"/>
      <c r="W42" s="55"/>
      <c r="X42" s="104"/>
      <c r="Y42" s="104"/>
      <c r="Z42" s="104"/>
      <c r="AA42" s="104"/>
      <c r="AB42" s="104"/>
      <c r="AC42" s="104"/>
      <c r="AD42" s="104"/>
      <c r="AE42" s="104"/>
      <c r="AF42" s="104"/>
      <c r="AG42" s="55"/>
      <c r="AH42" s="55"/>
    </row>
    <row r="43" spans="1:34" s="58" customFormat="1" ht="20.100000000000001" customHeight="1" x14ac:dyDescent="0.15">
      <c r="A43" s="104"/>
      <c r="B43" s="150" t="s">
        <v>275</v>
      </c>
      <c r="C43" s="119"/>
      <c r="D43" s="111"/>
      <c r="E43" s="112"/>
      <c r="F43" s="113" t="s">
        <v>251</v>
      </c>
      <c r="G43" s="112" t="s">
        <v>252</v>
      </c>
      <c r="H43" s="112" t="s">
        <v>253</v>
      </c>
      <c r="I43" s="112" t="s">
        <v>254</v>
      </c>
      <c r="J43" s="112" t="s">
        <v>255</v>
      </c>
      <c r="K43" s="113" t="s">
        <v>245</v>
      </c>
      <c r="L43" s="104"/>
      <c r="M43" s="150" t="s">
        <v>275</v>
      </c>
      <c r="N43" s="119"/>
      <c r="O43" s="111"/>
      <c r="P43" s="112"/>
      <c r="Q43" s="113" t="s">
        <v>251</v>
      </c>
      <c r="R43" s="112" t="s">
        <v>252</v>
      </c>
      <c r="S43" s="112" t="s">
        <v>253</v>
      </c>
      <c r="T43" s="112" t="s">
        <v>254</v>
      </c>
      <c r="U43" s="112" t="s">
        <v>255</v>
      </c>
      <c r="V43" s="113" t="s">
        <v>245</v>
      </c>
      <c r="W43" s="55"/>
      <c r="X43" s="150" t="s">
        <v>275</v>
      </c>
      <c r="Y43" s="119"/>
      <c r="Z43" s="111"/>
      <c r="AA43" s="112" t="s">
        <v>250</v>
      </c>
      <c r="AB43" s="113" t="s">
        <v>251</v>
      </c>
      <c r="AC43" s="112" t="s">
        <v>252</v>
      </c>
      <c r="AD43" s="112" t="s">
        <v>253</v>
      </c>
      <c r="AE43" s="112" t="s">
        <v>254</v>
      </c>
      <c r="AF43" s="112" t="s">
        <v>255</v>
      </c>
      <c r="AG43" s="113" t="s">
        <v>245</v>
      </c>
      <c r="AH43" s="55"/>
    </row>
    <row r="44" spans="1:34" s="58" customFormat="1" ht="20.100000000000001" customHeight="1" x14ac:dyDescent="0.15">
      <c r="A44" s="104"/>
      <c r="B44" s="104" t="s">
        <v>276</v>
      </c>
      <c r="C44" s="104"/>
      <c r="D44" s="138"/>
      <c r="E44" s="143"/>
      <c r="F44" s="137">
        <v>16307.739535057375</v>
      </c>
      <c r="G44" s="137">
        <v>14520.293749909262</v>
      </c>
      <c r="H44" s="137">
        <v>13953.990376468308</v>
      </c>
      <c r="I44" s="137">
        <v>14026.484966801585</v>
      </c>
      <c r="J44" s="137">
        <v>14038.037767914284</v>
      </c>
      <c r="K44" s="139">
        <v>72846.546396150807</v>
      </c>
      <c r="L44" s="104"/>
      <c r="M44" s="104" t="s">
        <v>276</v>
      </c>
      <c r="N44" s="104"/>
      <c r="O44" s="138"/>
      <c r="P44" s="143"/>
      <c r="Q44" s="137">
        <v>466.16503170350859</v>
      </c>
      <c r="R44" s="137">
        <v>470.02021683703174</v>
      </c>
      <c r="S44" s="137">
        <v>478.68330424532252</v>
      </c>
      <c r="T44" s="137">
        <v>487.50606368633981</v>
      </c>
      <c r="U44" s="137">
        <v>496.49143812450166</v>
      </c>
      <c r="V44" s="139">
        <v>2398.8660545967041</v>
      </c>
      <c r="W44" s="55"/>
      <c r="X44" s="104" t="s">
        <v>276</v>
      </c>
      <c r="Y44" s="104"/>
      <c r="Z44" s="138"/>
      <c r="AA44" s="143"/>
      <c r="AB44" s="137">
        <v>16773.904566760884</v>
      </c>
      <c r="AC44" s="137">
        <v>14990.313966746295</v>
      </c>
      <c r="AD44" s="137">
        <v>14432.673680713629</v>
      </c>
      <c r="AE44" s="137">
        <v>14513.991030487925</v>
      </c>
      <c r="AF44" s="137">
        <v>14534.529206038786</v>
      </c>
      <c r="AG44" s="139">
        <v>75245.412450747506</v>
      </c>
      <c r="AH44" s="55"/>
    </row>
    <row r="45" spans="1:34" s="58" customFormat="1" ht="20.100000000000001" customHeight="1" x14ac:dyDescent="0.15">
      <c r="A45" s="104"/>
      <c r="B45" s="104" t="s">
        <v>277</v>
      </c>
      <c r="C45" s="104"/>
      <c r="D45" s="138"/>
      <c r="E45" s="143"/>
      <c r="F45" s="137">
        <v>392.94510730477123</v>
      </c>
      <c r="G45" s="137">
        <v>389.48183566286031</v>
      </c>
      <c r="H45" s="137">
        <v>391.58271739717418</v>
      </c>
      <c r="I45" s="137">
        <v>393.69493137771002</v>
      </c>
      <c r="J45" s="137">
        <v>395.81853873109736</v>
      </c>
      <c r="K45" s="139">
        <v>1963.523130473613</v>
      </c>
      <c r="L45" s="104"/>
      <c r="M45" s="104" t="s">
        <v>277</v>
      </c>
      <c r="N45" s="104"/>
      <c r="O45" s="138"/>
      <c r="P45" s="143"/>
      <c r="Q45" s="137">
        <v>10.137478744367575</v>
      </c>
      <c r="R45" s="137">
        <v>10.072816905681009</v>
      </c>
      <c r="S45" s="137">
        <v>10.116640349272611</v>
      </c>
      <c r="T45" s="137">
        <v>10.160654453949849</v>
      </c>
      <c r="U45" s="137">
        <v>10.204860049215334</v>
      </c>
      <c r="V45" s="139">
        <v>50.692450502486381</v>
      </c>
      <c r="W45" s="55"/>
      <c r="X45" s="104" t="s">
        <v>277</v>
      </c>
      <c r="Y45" s="104"/>
      <c r="Z45" s="138"/>
      <c r="AA45" s="143"/>
      <c r="AB45" s="137">
        <v>403.0825860491388</v>
      </c>
      <c r="AC45" s="137">
        <v>399.55465256854131</v>
      </c>
      <c r="AD45" s="137">
        <v>401.69935774644676</v>
      </c>
      <c r="AE45" s="137">
        <v>403.85558583165988</v>
      </c>
      <c r="AF45" s="137">
        <v>406.02339878031268</v>
      </c>
      <c r="AG45" s="139">
        <v>2014.2155809760993</v>
      </c>
      <c r="AH45" s="55"/>
    </row>
    <row r="46" spans="1:34" s="58" customFormat="1" ht="20.100000000000001" customHeight="1" thickBot="1" x14ac:dyDescent="0.2">
      <c r="A46" s="55"/>
      <c r="B46" s="140" t="s">
        <v>278</v>
      </c>
      <c r="C46" s="140"/>
      <c r="D46" s="141"/>
      <c r="E46" s="141"/>
      <c r="F46" s="142">
        <v>16700.684642362146</v>
      </c>
      <c r="G46" s="141">
        <v>14909.775585572123</v>
      </c>
      <c r="H46" s="141">
        <v>14345.573093865481</v>
      </c>
      <c r="I46" s="141">
        <v>14420.179898179294</v>
      </c>
      <c r="J46" s="141">
        <v>14433.856306645381</v>
      </c>
      <c r="K46" s="142">
        <v>74810.069526624415</v>
      </c>
      <c r="L46" s="104"/>
      <c r="M46" s="140" t="s">
        <v>278</v>
      </c>
      <c r="N46" s="140"/>
      <c r="O46" s="141"/>
      <c r="P46" s="141"/>
      <c r="Q46" s="142">
        <v>476.30251044787616</v>
      </c>
      <c r="R46" s="141">
        <v>480.09303374271275</v>
      </c>
      <c r="S46" s="141">
        <v>488.7999445945951</v>
      </c>
      <c r="T46" s="141">
        <v>497.66671814028967</v>
      </c>
      <c r="U46" s="141">
        <v>506.69629817371697</v>
      </c>
      <c r="V46" s="142">
        <v>2449.5585050991904</v>
      </c>
      <c r="W46" s="55"/>
      <c r="X46" s="140" t="s">
        <v>278</v>
      </c>
      <c r="Y46" s="140"/>
      <c r="Z46" s="141"/>
      <c r="AA46" s="141"/>
      <c r="AB46" s="142">
        <v>17176.987152810023</v>
      </c>
      <c r="AC46" s="141">
        <v>15389.868619314835</v>
      </c>
      <c r="AD46" s="141">
        <v>14834.373038460077</v>
      </c>
      <c r="AE46" s="141">
        <v>14917.846616319584</v>
      </c>
      <c r="AF46" s="141">
        <v>14940.552604819099</v>
      </c>
      <c r="AG46" s="142">
        <v>77259.628031723609</v>
      </c>
      <c r="AH46" s="55"/>
    </row>
    <row r="47" spans="1:34" s="58" customFormat="1" ht="20.100000000000001" customHeight="1" x14ac:dyDescent="0.15">
      <c r="A47" s="55"/>
      <c r="B47" s="61"/>
      <c r="C47" s="61"/>
      <c r="D47" s="144"/>
      <c r="E47" s="144"/>
      <c r="F47" s="144"/>
      <c r="G47" s="144"/>
      <c r="H47" s="144"/>
      <c r="I47" s="144"/>
      <c r="J47" s="144"/>
      <c r="K47" s="144"/>
      <c r="L47" s="104"/>
      <c r="M47" s="61"/>
      <c r="N47" s="61"/>
      <c r="O47" s="144"/>
      <c r="P47" s="144"/>
      <c r="Q47" s="144"/>
      <c r="R47" s="144"/>
      <c r="S47" s="144"/>
      <c r="T47" s="144"/>
      <c r="U47" s="144"/>
      <c r="V47" s="144"/>
      <c r="W47" s="55"/>
      <c r="X47" s="61"/>
      <c r="Y47" s="61"/>
      <c r="Z47" s="144"/>
      <c r="AA47" s="144"/>
      <c r="AB47" s="144"/>
      <c r="AC47" s="144"/>
      <c r="AD47" s="144"/>
      <c r="AE47" s="144"/>
      <c r="AF47" s="144"/>
      <c r="AG47" s="144"/>
      <c r="AH47" s="55"/>
    </row>
    <row r="48" spans="1:34" s="58" customFormat="1" ht="20.100000000000001" customHeight="1" x14ac:dyDescent="0.15">
      <c r="A48" s="55"/>
      <c r="B48" s="55"/>
      <c r="C48" s="55"/>
      <c r="D48" s="55"/>
      <c r="E48" s="55"/>
      <c r="F48" s="55"/>
      <c r="G48" s="55"/>
      <c r="H48" s="55"/>
      <c r="I48" s="55"/>
      <c r="J48" s="55"/>
      <c r="K48" s="55"/>
      <c r="L48" s="55"/>
      <c r="M48" s="55"/>
      <c r="N48" s="55"/>
      <c r="O48" s="55"/>
      <c r="P48" s="55"/>
      <c r="Q48" s="55"/>
      <c r="R48" s="55"/>
      <c r="S48" s="55"/>
      <c r="T48" s="55"/>
      <c r="U48" s="55"/>
      <c r="V48" s="55"/>
      <c r="W48" s="55"/>
      <c r="X48" s="55"/>
      <c r="Y48" s="55"/>
      <c r="Z48" s="55"/>
      <c r="AA48" s="55"/>
      <c r="AB48" s="55"/>
      <c r="AC48" s="55"/>
      <c r="AD48" s="55"/>
      <c r="AE48" s="55"/>
      <c r="AF48" s="55"/>
      <c r="AG48" s="55"/>
      <c r="AH48" s="55"/>
    </row>
    <row r="49" spans="1:34" s="58" customFormat="1" ht="20.100000000000001" customHeight="1" x14ac:dyDescent="0.15">
      <c r="A49" s="55"/>
      <c r="B49" s="150" t="s">
        <v>280</v>
      </c>
      <c r="C49" s="119"/>
      <c r="D49" s="111"/>
      <c r="E49" s="112"/>
      <c r="F49" s="113" t="s">
        <v>251</v>
      </c>
      <c r="G49" s="112" t="s">
        <v>252</v>
      </c>
      <c r="H49" s="112" t="s">
        <v>253</v>
      </c>
      <c r="I49" s="112" t="s">
        <v>254</v>
      </c>
      <c r="J49" s="112" t="s">
        <v>255</v>
      </c>
      <c r="K49" s="113" t="s">
        <v>245</v>
      </c>
      <c r="L49" s="55"/>
      <c r="M49" s="150" t="s">
        <v>280</v>
      </c>
      <c r="N49" s="119"/>
      <c r="O49" s="111"/>
      <c r="P49" s="112"/>
      <c r="Q49" s="113" t="s">
        <v>251</v>
      </c>
      <c r="R49" s="112" t="s">
        <v>252</v>
      </c>
      <c r="S49" s="112" t="s">
        <v>253</v>
      </c>
      <c r="T49" s="112" t="s">
        <v>254</v>
      </c>
      <c r="U49" s="112" t="s">
        <v>255</v>
      </c>
      <c r="V49" s="113" t="s">
        <v>245</v>
      </c>
      <c r="W49" s="55"/>
      <c r="X49" s="150" t="s">
        <v>280</v>
      </c>
      <c r="Y49" s="119"/>
      <c r="Z49" s="111"/>
      <c r="AA49" s="112" t="s">
        <v>250</v>
      </c>
      <c r="AB49" s="113" t="s">
        <v>251</v>
      </c>
      <c r="AC49" s="112" t="s">
        <v>252</v>
      </c>
      <c r="AD49" s="112" t="s">
        <v>253</v>
      </c>
      <c r="AE49" s="112" t="s">
        <v>254</v>
      </c>
      <c r="AF49" s="112" t="s">
        <v>255</v>
      </c>
      <c r="AG49" s="113" t="s">
        <v>245</v>
      </c>
      <c r="AH49" s="55"/>
    </row>
    <row r="50" spans="1:34" s="58" customFormat="1" ht="20.100000000000001" customHeight="1" x14ac:dyDescent="0.15">
      <c r="A50" s="55"/>
      <c r="B50" s="145" t="s">
        <v>281</v>
      </c>
      <c r="C50" s="145"/>
      <c r="D50" s="146"/>
      <c r="E50" s="146"/>
      <c r="F50" s="147"/>
      <c r="G50" s="146"/>
      <c r="H50" s="146"/>
      <c r="I50" s="146"/>
      <c r="J50" s="146"/>
      <c r="K50" s="147">
        <v>0</v>
      </c>
      <c r="L50" s="55"/>
      <c r="M50" s="145" t="s">
        <v>281</v>
      </c>
      <c r="N50" s="145"/>
      <c r="O50" s="146"/>
      <c r="P50" s="146"/>
      <c r="Q50" s="147"/>
      <c r="R50" s="146"/>
      <c r="S50" s="146"/>
      <c r="T50" s="146"/>
      <c r="U50" s="146"/>
      <c r="V50" s="147">
        <v>0</v>
      </c>
      <c r="W50" s="55"/>
      <c r="X50" s="145" t="s">
        <v>281</v>
      </c>
      <c r="Y50" s="145"/>
      <c r="Z50" s="146"/>
      <c r="AA50" s="146"/>
      <c r="AB50" s="147">
        <v>0</v>
      </c>
      <c r="AC50" s="146">
        <v>0</v>
      </c>
      <c r="AD50" s="146">
        <v>0</v>
      </c>
      <c r="AE50" s="146">
        <v>0</v>
      </c>
      <c r="AF50" s="146">
        <v>0</v>
      </c>
      <c r="AG50" s="147">
        <v>0</v>
      </c>
      <c r="AH50" s="55"/>
    </row>
    <row r="51" spans="1:34" s="58" customFormat="1" ht="20.100000000000001" customHeight="1" x14ac:dyDescent="0.15">
      <c r="A51" s="55"/>
      <c r="B51" s="55"/>
      <c r="C51" s="55"/>
      <c r="D51" s="55"/>
      <c r="E51" s="55"/>
      <c r="F51" s="55"/>
      <c r="G51" s="55"/>
      <c r="H51" s="55"/>
      <c r="I51" s="55"/>
      <c r="J51" s="55"/>
      <c r="K51" s="55"/>
      <c r="L51" s="55"/>
      <c r="M51" s="55"/>
      <c r="N51" s="55"/>
      <c r="O51" s="55"/>
      <c r="P51" s="55"/>
      <c r="Q51" s="55"/>
      <c r="R51" s="55"/>
      <c r="S51" s="55"/>
      <c r="T51" s="55"/>
      <c r="U51" s="55"/>
      <c r="V51" s="55"/>
      <c r="W51" s="55"/>
      <c r="X51" s="55"/>
      <c r="Y51" s="55"/>
      <c r="Z51" s="55"/>
      <c r="AA51" s="55"/>
      <c r="AB51" s="55"/>
      <c r="AC51" s="55"/>
      <c r="AD51" s="55"/>
      <c r="AE51" s="55"/>
      <c r="AF51" s="55"/>
      <c r="AG51" s="55"/>
      <c r="AH51" s="55"/>
    </row>
    <row r="52" spans="1:34" s="58" customFormat="1" ht="20.100000000000001" customHeight="1" x14ac:dyDescent="0.15">
      <c r="A52" s="55"/>
      <c r="B52" s="150" t="s">
        <v>275</v>
      </c>
      <c r="C52" s="119"/>
      <c r="D52" s="111"/>
      <c r="E52" s="112"/>
      <c r="F52" s="113" t="s">
        <v>251</v>
      </c>
      <c r="G52" s="112" t="s">
        <v>252</v>
      </c>
      <c r="H52" s="112" t="s">
        <v>253</v>
      </c>
      <c r="I52" s="112" t="s">
        <v>254</v>
      </c>
      <c r="J52" s="112" t="s">
        <v>255</v>
      </c>
      <c r="K52" s="113" t="s">
        <v>245</v>
      </c>
      <c r="L52" s="104"/>
      <c r="M52" s="150" t="s">
        <v>275</v>
      </c>
      <c r="N52" s="119"/>
      <c r="O52" s="111"/>
      <c r="P52" s="112"/>
      <c r="Q52" s="113" t="s">
        <v>251</v>
      </c>
      <c r="R52" s="112" t="s">
        <v>252</v>
      </c>
      <c r="S52" s="112" t="s">
        <v>253</v>
      </c>
      <c r="T52" s="112" t="s">
        <v>254</v>
      </c>
      <c r="U52" s="112" t="s">
        <v>255</v>
      </c>
      <c r="V52" s="113" t="s">
        <v>245</v>
      </c>
      <c r="W52" s="55"/>
      <c r="X52" s="150" t="s">
        <v>275</v>
      </c>
      <c r="Y52" s="119"/>
      <c r="Z52" s="111"/>
      <c r="AA52" s="112" t="s">
        <v>250</v>
      </c>
      <c r="AB52" s="113" t="s">
        <v>251</v>
      </c>
      <c r="AC52" s="112" t="s">
        <v>252</v>
      </c>
      <c r="AD52" s="112" t="s">
        <v>253</v>
      </c>
      <c r="AE52" s="112" t="s">
        <v>254</v>
      </c>
      <c r="AF52" s="112" t="s">
        <v>255</v>
      </c>
      <c r="AG52" s="113" t="s">
        <v>245</v>
      </c>
      <c r="AH52" s="55"/>
    </row>
    <row r="53" spans="1:34" s="58" customFormat="1" ht="20.100000000000001" customHeight="1" x14ac:dyDescent="0.15">
      <c r="A53" s="55"/>
      <c r="B53" s="104" t="s">
        <v>276</v>
      </c>
      <c r="C53" s="104"/>
      <c r="D53" s="138"/>
      <c r="E53" s="143"/>
      <c r="F53" s="137">
        <v>16307.739535057375</v>
      </c>
      <c r="G53" s="137">
        <v>14520.293749909262</v>
      </c>
      <c r="H53" s="137">
        <v>13953.990376468308</v>
      </c>
      <c r="I53" s="137">
        <v>14026.484966801585</v>
      </c>
      <c r="J53" s="137">
        <v>14038.037767914284</v>
      </c>
      <c r="K53" s="139">
        <v>72846.546396150807</v>
      </c>
      <c r="L53" s="104"/>
      <c r="M53" s="104" t="s">
        <v>276</v>
      </c>
      <c r="N53" s="104"/>
      <c r="O53" s="138"/>
      <c r="P53" s="143"/>
      <c r="Q53" s="137">
        <v>466.16503170350859</v>
      </c>
      <c r="R53" s="137">
        <v>470.02021683703174</v>
      </c>
      <c r="S53" s="137">
        <v>478.68330424532252</v>
      </c>
      <c r="T53" s="137">
        <v>487.50606368633981</v>
      </c>
      <c r="U53" s="137">
        <v>496.49143812450166</v>
      </c>
      <c r="V53" s="139">
        <v>2398.8660545967041</v>
      </c>
      <c r="W53" s="55"/>
      <c r="X53" s="104" t="s">
        <v>276</v>
      </c>
      <c r="Y53" s="104"/>
      <c r="Z53" s="138"/>
      <c r="AA53" s="143"/>
      <c r="AB53" s="137">
        <v>16773.904566760884</v>
      </c>
      <c r="AC53" s="137">
        <v>14990.313966746295</v>
      </c>
      <c r="AD53" s="137">
        <v>14432.673680713629</v>
      </c>
      <c r="AE53" s="137">
        <v>14513.991030487925</v>
      </c>
      <c r="AF53" s="137">
        <v>14534.529206038786</v>
      </c>
      <c r="AG53" s="139">
        <v>75245.412450747506</v>
      </c>
      <c r="AH53" s="55"/>
    </row>
    <row r="54" spans="1:34" s="58" customFormat="1" ht="20.100000000000001" customHeight="1" x14ac:dyDescent="0.15">
      <c r="A54" s="55"/>
      <c r="B54" s="104" t="s">
        <v>277</v>
      </c>
      <c r="C54" s="104"/>
      <c r="D54" s="138"/>
      <c r="E54" s="143"/>
      <c r="F54" s="137">
        <v>392.94510730477123</v>
      </c>
      <c r="G54" s="137">
        <v>389.48183566286031</v>
      </c>
      <c r="H54" s="137">
        <v>391.58271739717418</v>
      </c>
      <c r="I54" s="137">
        <v>393.69493137771002</v>
      </c>
      <c r="J54" s="137">
        <v>395.81853873109736</v>
      </c>
      <c r="K54" s="139">
        <v>1963.523130473613</v>
      </c>
      <c r="L54" s="104"/>
      <c r="M54" s="104" t="s">
        <v>277</v>
      </c>
      <c r="N54" s="104"/>
      <c r="O54" s="138"/>
      <c r="P54" s="143"/>
      <c r="Q54" s="137">
        <v>10.137478744367575</v>
      </c>
      <c r="R54" s="137">
        <v>10.072816905681009</v>
      </c>
      <c r="S54" s="137">
        <v>10.116640349272611</v>
      </c>
      <c r="T54" s="137">
        <v>10.160654453949849</v>
      </c>
      <c r="U54" s="137">
        <v>10.204860049215334</v>
      </c>
      <c r="V54" s="139">
        <v>50.692450502486381</v>
      </c>
      <c r="W54" s="55"/>
      <c r="X54" s="104" t="s">
        <v>277</v>
      </c>
      <c r="Y54" s="104"/>
      <c r="Z54" s="138"/>
      <c r="AA54" s="143"/>
      <c r="AB54" s="137">
        <v>403.0825860491388</v>
      </c>
      <c r="AC54" s="137">
        <v>399.55465256854131</v>
      </c>
      <c r="AD54" s="137">
        <v>401.69935774644676</v>
      </c>
      <c r="AE54" s="137">
        <v>403.85558583165988</v>
      </c>
      <c r="AF54" s="137">
        <v>406.02339878031268</v>
      </c>
      <c r="AG54" s="139">
        <v>2014.2155809760993</v>
      </c>
      <c r="AH54" s="55"/>
    </row>
    <row r="55" spans="1:34" s="58" customFormat="1" ht="20.100000000000001" customHeight="1" thickBot="1" x14ac:dyDescent="0.2">
      <c r="A55" s="55"/>
      <c r="B55" s="140" t="s">
        <v>278</v>
      </c>
      <c r="C55" s="140"/>
      <c r="D55" s="141"/>
      <c r="E55" s="141"/>
      <c r="F55" s="142">
        <v>16700.684642362146</v>
      </c>
      <c r="G55" s="141">
        <v>14909.775585572123</v>
      </c>
      <c r="H55" s="141">
        <v>14345.573093865481</v>
      </c>
      <c r="I55" s="141">
        <v>14420.179898179294</v>
      </c>
      <c r="J55" s="141">
        <v>14433.856306645381</v>
      </c>
      <c r="K55" s="142">
        <v>74810.069526624415</v>
      </c>
      <c r="L55" s="104"/>
      <c r="M55" s="140" t="s">
        <v>278</v>
      </c>
      <c r="N55" s="140"/>
      <c r="O55" s="141"/>
      <c r="P55" s="141"/>
      <c r="Q55" s="142">
        <v>476.30251044787616</v>
      </c>
      <c r="R55" s="141">
        <v>480.09303374271275</v>
      </c>
      <c r="S55" s="141">
        <v>488.7999445945951</v>
      </c>
      <c r="T55" s="141">
        <v>497.66671814028967</v>
      </c>
      <c r="U55" s="141">
        <v>506.69629817371697</v>
      </c>
      <c r="V55" s="142">
        <v>2449.5585050991904</v>
      </c>
      <c r="W55" s="55"/>
      <c r="X55" s="140" t="s">
        <v>278</v>
      </c>
      <c r="Y55" s="140"/>
      <c r="Z55" s="141"/>
      <c r="AA55" s="141"/>
      <c r="AB55" s="142">
        <v>17176.987152810023</v>
      </c>
      <c r="AC55" s="141">
        <v>15389.868619314835</v>
      </c>
      <c r="AD55" s="141">
        <v>14834.373038460077</v>
      </c>
      <c r="AE55" s="141">
        <v>14917.846616319584</v>
      </c>
      <c r="AF55" s="141">
        <v>14940.552604819099</v>
      </c>
      <c r="AG55" s="142">
        <v>77259.628031723609</v>
      </c>
      <c r="AH55" s="55"/>
    </row>
    <row r="56" spans="1:34" s="58" customFormat="1" ht="20.100000000000001" customHeight="1" x14ac:dyDescent="0.15">
      <c r="A56" s="55"/>
      <c r="B56" s="61"/>
      <c r="C56" s="61"/>
      <c r="D56" s="144"/>
      <c r="E56" s="144"/>
      <c r="F56" s="144"/>
      <c r="G56" s="144"/>
      <c r="H56" s="144"/>
      <c r="I56" s="144"/>
      <c r="J56" s="144"/>
      <c r="K56" s="144"/>
      <c r="L56" s="104"/>
      <c r="M56" s="61"/>
      <c r="N56" s="61"/>
      <c r="O56" s="144"/>
      <c r="P56" s="144"/>
      <c r="Q56" s="144"/>
      <c r="R56" s="144"/>
      <c r="S56" s="144"/>
      <c r="T56" s="144"/>
      <c r="U56" s="144"/>
      <c r="V56" s="144"/>
      <c r="W56" s="55"/>
      <c r="X56" s="61"/>
      <c r="Y56" s="61"/>
      <c r="Z56" s="144"/>
      <c r="AA56" s="144"/>
      <c r="AB56" s="144"/>
      <c r="AC56" s="144"/>
      <c r="AD56" s="144"/>
      <c r="AE56" s="144"/>
      <c r="AF56" s="144"/>
      <c r="AG56" s="144"/>
      <c r="AH56" s="55"/>
    </row>
    <row r="57" spans="1:34" s="58" customFormat="1" ht="20.100000000000001" customHeight="1" x14ac:dyDescent="0.15">
      <c r="A57" s="55"/>
      <c r="B57" s="148"/>
      <c r="C57" s="148"/>
      <c r="D57" s="149"/>
      <c r="E57" s="149"/>
      <c r="F57" s="149"/>
      <c r="G57" s="149"/>
      <c r="H57" s="149"/>
      <c r="I57" s="149"/>
      <c r="J57" s="149"/>
      <c r="K57" s="149"/>
      <c r="L57" s="104"/>
      <c r="M57" s="148"/>
      <c r="N57" s="148"/>
      <c r="O57" s="149"/>
      <c r="P57" s="149"/>
      <c r="Q57" s="149"/>
      <c r="R57" s="149"/>
      <c r="S57" s="149"/>
      <c r="T57" s="149"/>
      <c r="U57" s="149"/>
      <c r="V57" s="149"/>
      <c r="W57" s="55"/>
      <c r="X57" s="148"/>
      <c r="Y57" s="148"/>
      <c r="Z57" s="149"/>
      <c r="AA57" s="149"/>
      <c r="AB57" s="149"/>
      <c r="AC57" s="149"/>
      <c r="AD57" s="149"/>
      <c r="AE57" s="149"/>
      <c r="AF57" s="149"/>
      <c r="AG57" s="149"/>
      <c r="AH57" s="55"/>
    </row>
    <row r="58" spans="1:34" s="58" customFormat="1" ht="29.25" customHeight="1" x14ac:dyDescent="0.15">
      <c r="A58" s="55"/>
      <c r="B58" s="201" t="s">
        <v>282</v>
      </c>
      <c r="C58" s="201"/>
      <c r="D58" s="202"/>
      <c r="E58" s="202"/>
      <c r="F58" s="202"/>
      <c r="G58" s="202"/>
      <c r="H58" s="202"/>
      <c r="I58" s="202"/>
      <c r="J58" s="202"/>
      <c r="K58" s="202"/>
      <c r="L58" s="104"/>
      <c r="M58" s="201" t="s">
        <v>282</v>
      </c>
      <c r="N58" s="201"/>
      <c r="O58" s="202"/>
      <c r="P58" s="202"/>
      <c r="Q58" s="202"/>
      <c r="R58" s="202"/>
      <c r="S58" s="202"/>
      <c r="T58" s="202"/>
      <c r="U58" s="202"/>
      <c r="V58" s="202"/>
      <c r="W58" s="55"/>
      <c r="X58" s="201" t="s">
        <v>282</v>
      </c>
      <c r="Y58" s="201"/>
      <c r="Z58" s="202"/>
      <c r="AA58" s="202"/>
      <c r="AB58" s="202"/>
      <c r="AC58" s="202"/>
      <c r="AD58" s="202"/>
      <c r="AE58" s="202"/>
      <c r="AF58" s="202"/>
      <c r="AG58" s="202"/>
      <c r="AH58" s="55"/>
    </row>
    <row r="59" spans="1:34" s="58" customFormat="1" ht="20.100000000000001" customHeight="1" x14ac:dyDescent="0.15">
      <c r="A59" s="55"/>
      <c r="B59" s="104"/>
      <c r="C59" s="104"/>
      <c r="D59" s="104"/>
      <c r="E59" s="104"/>
      <c r="F59" s="104"/>
      <c r="G59" s="104"/>
      <c r="H59" s="104"/>
      <c r="I59" s="104"/>
      <c r="J59" s="104"/>
      <c r="K59" s="104"/>
      <c r="L59" s="104"/>
      <c r="M59" s="104"/>
      <c r="N59" s="104"/>
      <c r="O59" s="104"/>
      <c r="P59" s="104"/>
      <c r="Q59" s="104"/>
      <c r="R59" s="104"/>
      <c r="S59" s="104"/>
      <c r="T59" s="104"/>
      <c r="U59" s="104"/>
      <c r="V59" s="104"/>
      <c r="W59" s="55"/>
      <c r="X59" s="104"/>
      <c r="Y59" s="104"/>
      <c r="Z59" s="104"/>
      <c r="AA59" s="104"/>
      <c r="AB59" s="104"/>
      <c r="AC59" s="104"/>
      <c r="AD59" s="104"/>
      <c r="AE59" s="104"/>
      <c r="AF59" s="104"/>
      <c r="AG59" s="104"/>
      <c r="AH59" s="55"/>
    </row>
    <row r="60" spans="1:34" s="58" customFormat="1" ht="20.100000000000001" customHeight="1" x14ac:dyDescent="0.15">
      <c r="A60" s="55"/>
      <c r="B60" s="150" t="s">
        <v>283</v>
      </c>
      <c r="C60" s="151"/>
      <c r="D60" s="151"/>
      <c r="E60" s="152"/>
      <c r="F60" s="112">
        <v>2019</v>
      </c>
      <c r="G60" s="112">
        <v>2020</v>
      </c>
      <c r="H60" s="112">
        <v>2021</v>
      </c>
      <c r="I60" s="153" t="s">
        <v>260</v>
      </c>
      <c r="J60" s="104"/>
      <c r="K60" s="104"/>
      <c r="L60" s="104"/>
      <c r="M60" s="150" t="s">
        <v>283</v>
      </c>
      <c r="N60" s="151"/>
      <c r="O60" s="151"/>
      <c r="P60" s="152"/>
      <c r="Q60" s="112">
        <v>2019</v>
      </c>
      <c r="R60" s="112">
        <v>2020</v>
      </c>
      <c r="S60" s="112">
        <v>2021</v>
      </c>
      <c r="T60" s="153" t="s">
        <v>260</v>
      </c>
      <c r="U60" s="104"/>
      <c r="V60" s="104"/>
      <c r="W60" s="55"/>
      <c r="X60" s="150" t="s">
        <v>283</v>
      </c>
      <c r="Y60" s="151"/>
      <c r="Z60" s="151"/>
      <c r="AA60" s="152"/>
      <c r="AB60" s="112"/>
      <c r="AC60" s="112"/>
      <c r="AD60" s="112"/>
      <c r="AE60" s="153"/>
      <c r="AF60" s="104"/>
      <c r="AG60" s="104"/>
      <c r="AH60" s="55"/>
    </row>
    <row r="61" spans="1:34" s="58" customFormat="1" ht="20.100000000000001" customHeight="1" x14ac:dyDescent="0.15">
      <c r="A61" s="55"/>
      <c r="B61" s="104" t="s">
        <v>284</v>
      </c>
      <c r="C61" s="104"/>
      <c r="D61" s="104"/>
      <c r="E61" s="154"/>
      <c r="F61" s="138">
        <v>15129</v>
      </c>
      <c r="G61" s="138">
        <v>13005</v>
      </c>
      <c r="H61" s="138">
        <v>13007</v>
      </c>
      <c r="I61" s="139">
        <v>13713.666666666666</v>
      </c>
      <c r="J61" s="209"/>
      <c r="K61" s="156"/>
      <c r="L61" s="104"/>
      <c r="M61" s="104" t="s">
        <v>284</v>
      </c>
      <c r="N61" s="104"/>
      <c r="O61" s="104"/>
      <c r="P61" s="154"/>
      <c r="Q61" s="138">
        <v>340</v>
      </c>
      <c r="R61" s="138">
        <v>397</v>
      </c>
      <c r="S61" s="138">
        <v>463</v>
      </c>
      <c r="T61" s="139">
        <v>400</v>
      </c>
      <c r="U61" s="104"/>
      <c r="V61" s="104"/>
      <c r="W61" s="55"/>
      <c r="X61" s="104" t="s">
        <v>284</v>
      </c>
      <c r="Y61" s="104"/>
      <c r="Z61" s="104"/>
      <c r="AA61" s="154"/>
      <c r="AB61" s="138"/>
      <c r="AC61" s="138"/>
      <c r="AD61" s="138"/>
      <c r="AE61" s="139"/>
      <c r="AF61" s="104"/>
      <c r="AG61" s="104"/>
      <c r="AH61" s="55"/>
    </row>
    <row r="62" spans="1:34" s="58" customFormat="1" ht="20.100000000000001" customHeight="1" x14ac:dyDescent="0.15">
      <c r="A62" s="55"/>
      <c r="B62" s="104" t="s">
        <v>285</v>
      </c>
      <c r="C62" s="104"/>
      <c r="D62" s="104"/>
      <c r="E62" s="154"/>
      <c r="F62" s="138">
        <v>473</v>
      </c>
      <c r="G62" s="138">
        <v>479</v>
      </c>
      <c r="H62" s="138">
        <v>358</v>
      </c>
      <c r="I62" s="139">
        <v>436.66666666666669</v>
      </c>
      <c r="J62" s="104"/>
      <c r="K62" s="156"/>
      <c r="L62" s="104"/>
      <c r="M62" s="104" t="s">
        <v>285</v>
      </c>
      <c r="N62" s="104"/>
      <c r="O62" s="104"/>
      <c r="P62" s="154"/>
      <c r="Q62" s="138">
        <v>7</v>
      </c>
      <c r="R62" s="138">
        <v>16</v>
      </c>
      <c r="S62" s="138">
        <v>12</v>
      </c>
      <c r="T62" s="139">
        <v>11.666666666666666</v>
      </c>
      <c r="U62" s="104"/>
      <c r="V62" s="104"/>
      <c r="W62" s="55"/>
      <c r="X62" s="104" t="s">
        <v>285</v>
      </c>
      <c r="Y62" s="104"/>
      <c r="Z62" s="104"/>
      <c r="AA62" s="154"/>
      <c r="AB62" s="138"/>
      <c r="AC62" s="138"/>
      <c r="AD62" s="138"/>
      <c r="AE62" s="139"/>
      <c r="AF62" s="104"/>
      <c r="AG62" s="104"/>
      <c r="AH62" s="55"/>
    </row>
    <row r="63" spans="1:34" s="58" customFormat="1" ht="20.100000000000001" customHeight="1" x14ac:dyDescent="0.15">
      <c r="A63" s="55"/>
      <c r="B63" s="104" t="s">
        <v>286</v>
      </c>
      <c r="C63" s="104"/>
      <c r="D63" s="104"/>
      <c r="E63" s="154"/>
      <c r="F63" s="138">
        <v>1420</v>
      </c>
      <c r="G63" s="138">
        <v>2140</v>
      </c>
      <c r="H63" s="138">
        <v>1584</v>
      </c>
      <c r="I63" s="139">
        <v>1714.6666666666667</v>
      </c>
      <c r="J63" s="104"/>
      <c r="K63" s="156"/>
      <c r="L63" s="104"/>
      <c r="M63" s="104" t="s">
        <v>286</v>
      </c>
      <c r="N63" s="104"/>
      <c r="O63" s="104"/>
      <c r="P63" s="154"/>
      <c r="Q63" s="138">
        <v>2</v>
      </c>
      <c r="R63" s="138">
        <v>-4</v>
      </c>
      <c r="S63" s="138">
        <v>32</v>
      </c>
      <c r="T63" s="139">
        <v>10</v>
      </c>
      <c r="U63" s="104"/>
      <c r="V63" s="104"/>
      <c r="W63" s="55"/>
      <c r="X63" s="104" t="s">
        <v>286</v>
      </c>
      <c r="Y63" s="104"/>
      <c r="Z63" s="104"/>
      <c r="AA63" s="154"/>
      <c r="AB63" s="138"/>
      <c r="AC63" s="138"/>
      <c r="AD63" s="138"/>
      <c r="AE63" s="139"/>
      <c r="AF63" s="104"/>
      <c r="AG63" s="104"/>
      <c r="AH63" s="55"/>
    </row>
    <row r="64" spans="1:34" s="58" customFormat="1" ht="20.100000000000001" customHeight="1" x14ac:dyDescent="0.15">
      <c r="A64" s="55"/>
      <c r="B64" s="151" t="s">
        <v>287</v>
      </c>
      <c r="C64" s="104"/>
      <c r="D64" s="104"/>
      <c r="E64" s="154"/>
      <c r="F64" s="138">
        <v>405</v>
      </c>
      <c r="G64" s="138">
        <v>316</v>
      </c>
      <c r="H64" s="138">
        <v>292</v>
      </c>
      <c r="I64" s="139">
        <v>337.66666666666669</v>
      </c>
      <c r="J64" s="104"/>
      <c r="K64" s="156"/>
      <c r="L64" s="104"/>
      <c r="M64" s="151" t="s">
        <v>287</v>
      </c>
      <c r="N64" s="104"/>
      <c r="O64" s="104"/>
      <c r="P64" s="154"/>
      <c r="Q64" s="138">
        <v>10</v>
      </c>
      <c r="R64" s="138">
        <v>8</v>
      </c>
      <c r="S64" s="138">
        <v>9</v>
      </c>
      <c r="T64" s="139">
        <v>9</v>
      </c>
      <c r="U64" s="104"/>
      <c r="V64" s="104"/>
      <c r="W64" s="55"/>
      <c r="X64" s="151" t="s">
        <v>287</v>
      </c>
      <c r="Y64" s="104"/>
      <c r="Z64" s="104"/>
      <c r="AA64" s="154"/>
      <c r="AB64" s="138"/>
      <c r="AC64" s="138"/>
      <c r="AD64" s="138"/>
      <c r="AE64" s="139"/>
      <c r="AF64" s="104"/>
      <c r="AG64" s="104"/>
      <c r="AH64" s="55"/>
    </row>
    <row r="65" spans="1:34" s="58" customFormat="1" ht="20.100000000000001" customHeight="1" thickBot="1" x14ac:dyDescent="0.2">
      <c r="A65" s="55"/>
      <c r="B65" s="140" t="s">
        <v>245</v>
      </c>
      <c r="C65" s="140"/>
      <c r="D65" s="140"/>
      <c r="E65" s="157"/>
      <c r="F65" s="141">
        <v>17427</v>
      </c>
      <c r="G65" s="141">
        <v>15940</v>
      </c>
      <c r="H65" s="141">
        <v>15241</v>
      </c>
      <c r="I65" s="142">
        <v>16202.666666666664</v>
      </c>
      <c r="J65" s="104"/>
      <c r="K65" s="104"/>
      <c r="L65" s="104"/>
      <c r="M65" s="140" t="s">
        <v>245</v>
      </c>
      <c r="N65" s="140"/>
      <c r="O65" s="140"/>
      <c r="P65" s="157"/>
      <c r="Q65" s="141">
        <v>359</v>
      </c>
      <c r="R65" s="141">
        <v>417</v>
      </c>
      <c r="S65" s="141">
        <v>516</v>
      </c>
      <c r="T65" s="142">
        <v>430.66666666666669</v>
      </c>
      <c r="U65" s="104"/>
      <c r="V65" s="104"/>
      <c r="W65" s="55"/>
      <c r="X65" s="140" t="s">
        <v>245</v>
      </c>
      <c r="Y65" s="140"/>
      <c r="Z65" s="140"/>
      <c r="AA65" s="157"/>
      <c r="AB65" s="141"/>
      <c r="AC65" s="141"/>
      <c r="AD65" s="141"/>
      <c r="AE65" s="142"/>
      <c r="AF65" s="104"/>
      <c r="AG65" s="104"/>
      <c r="AH65" s="55"/>
    </row>
    <row r="66" spans="1:34" s="58" customFormat="1" ht="20.100000000000001" customHeight="1" x14ac:dyDescent="0.15">
      <c r="A66" s="55"/>
      <c r="B66" s="104"/>
      <c r="C66" s="104"/>
      <c r="D66" s="104"/>
      <c r="E66" s="104"/>
      <c r="F66" s="104"/>
      <c r="G66" s="104"/>
      <c r="H66" s="104"/>
      <c r="I66" s="104"/>
      <c r="J66" s="104"/>
      <c r="K66" s="104"/>
      <c r="L66" s="104"/>
      <c r="M66" s="104"/>
      <c r="N66" s="104"/>
      <c r="O66" s="104"/>
      <c r="P66" s="104"/>
      <c r="Q66" s="104"/>
      <c r="R66" s="104"/>
      <c r="S66" s="104"/>
      <c r="T66" s="104"/>
      <c r="U66" s="104"/>
      <c r="V66" s="104"/>
      <c r="W66" s="55"/>
      <c r="X66" s="104"/>
      <c r="Y66" s="104"/>
      <c r="Z66" s="104"/>
      <c r="AA66" s="104"/>
      <c r="AB66" s="104"/>
      <c r="AC66" s="104"/>
      <c r="AD66" s="104"/>
      <c r="AE66" s="104"/>
      <c r="AF66" s="104"/>
      <c r="AG66" s="104"/>
      <c r="AH66" s="55"/>
    </row>
    <row r="67" spans="1:34" s="58" customFormat="1" ht="20.100000000000001" customHeight="1" x14ac:dyDescent="0.15">
      <c r="A67" s="55"/>
      <c r="B67" s="150" t="s">
        <v>283</v>
      </c>
      <c r="C67" s="151"/>
      <c r="D67" s="151"/>
      <c r="E67" s="152"/>
      <c r="F67" s="112">
        <v>2019</v>
      </c>
      <c r="G67" s="112">
        <v>2020</v>
      </c>
      <c r="H67" s="112">
        <v>2021</v>
      </c>
      <c r="I67" s="153" t="s">
        <v>260</v>
      </c>
      <c r="J67" s="104"/>
      <c r="K67" s="104"/>
      <c r="L67" s="104"/>
      <c r="M67" s="150" t="s">
        <v>283</v>
      </c>
      <c r="N67" s="151"/>
      <c r="O67" s="151"/>
      <c r="P67" s="152"/>
      <c r="Q67" s="112">
        <v>2019</v>
      </c>
      <c r="R67" s="112">
        <v>2020</v>
      </c>
      <c r="S67" s="112">
        <v>2021</v>
      </c>
      <c r="T67" s="153" t="s">
        <v>260</v>
      </c>
      <c r="U67" s="104"/>
      <c r="V67" s="104"/>
      <c r="W67" s="55"/>
      <c r="X67" s="150" t="s">
        <v>283</v>
      </c>
      <c r="Y67" s="151"/>
      <c r="Z67" s="151"/>
      <c r="AA67" s="152"/>
      <c r="AB67" s="112"/>
      <c r="AC67" s="112"/>
      <c r="AD67" s="112"/>
      <c r="AE67" s="153"/>
      <c r="AF67" s="104"/>
      <c r="AG67" s="104"/>
      <c r="AH67" s="55"/>
    </row>
    <row r="68" spans="1:34" s="58" customFormat="1" ht="20.100000000000001" customHeight="1" x14ac:dyDescent="0.15">
      <c r="A68" s="55"/>
      <c r="B68" s="104" t="s">
        <v>284</v>
      </c>
      <c r="C68" s="104"/>
      <c r="D68" s="104"/>
      <c r="E68" s="154"/>
      <c r="F68" s="158">
        <v>0.88879097638350368</v>
      </c>
      <c r="G68" s="158">
        <v>0.83237327188940091</v>
      </c>
      <c r="H68" s="158">
        <v>0.87009164492608204</v>
      </c>
      <c r="I68" s="159">
        <v>0.86375196439966218</v>
      </c>
      <c r="J68" s="104"/>
      <c r="K68" s="104"/>
      <c r="L68" s="104"/>
      <c r="M68" s="104" t="s">
        <v>284</v>
      </c>
      <c r="N68" s="104"/>
      <c r="O68" s="104"/>
      <c r="P68" s="154"/>
      <c r="Q68" s="158">
        <v>0.97982708933717577</v>
      </c>
      <c r="R68" s="158">
        <v>0.96125907990314774</v>
      </c>
      <c r="S68" s="158">
        <v>0.97473684210526312</v>
      </c>
      <c r="T68" s="159">
        <v>0.9719410037818621</v>
      </c>
      <c r="U68" s="104"/>
      <c r="V68" s="104"/>
      <c r="W68" s="55"/>
      <c r="X68" s="104" t="s">
        <v>284</v>
      </c>
      <c r="Y68" s="104"/>
      <c r="Z68" s="104"/>
      <c r="AA68" s="154"/>
      <c r="AB68" s="158"/>
      <c r="AC68" s="158"/>
      <c r="AD68" s="158"/>
      <c r="AE68" s="159"/>
      <c r="AF68" s="104"/>
      <c r="AG68" s="104"/>
      <c r="AH68" s="55"/>
    </row>
    <row r="69" spans="1:34" s="58" customFormat="1" ht="20.100000000000001" customHeight="1" x14ac:dyDescent="0.15">
      <c r="A69" s="55"/>
      <c r="B69" s="104" t="s">
        <v>285</v>
      </c>
      <c r="C69" s="104"/>
      <c r="D69" s="104"/>
      <c r="E69" s="154"/>
      <c r="F69" s="158">
        <v>2.7787569028316295E-2</v>
      </c>
      <c r="G69" s="158">
        <v>3.0657962109575013E-2</v>
      </c>
      <c r="H69" s="158">
        <v>2.3948090173255738E-2</v>
      </c>
      <c r="I69" s="159">
        <v>2.7464540437049014E-2</v>
      </c>
      <c r="J69" s="104"/>
      <c r="K69" s="104"/>
      <c r="L69" s="104"/>
      <c r="M69" s="104" t="s">
        <v>285</v>
      </c>
      <c r="N69" s="104"/>
      <c r="O69" s="104"/>
      <c r="P69" s="154"/>
      <c r="Q69" s="158">
        <v>2.0172910662824207E-2</v>
      </c>
      <c r="R69" s="158">
        <v>3.8740920096852302E-2</v>
      </c>
      <c r="S69" s="158">
        <v>2.5263157894736842E-2</v>
      </c>
      <c r="T69" s="159">
        <v>2.8058996218137785E-2</v>
      </c>
      <c r="U69" s="104"/>
      <c r="V69" s="104"/>
      <c r="W69" s="55"/>
      <c r="X69" s="104" t="s">
        <v>285</v>
      </c>
      <c r="Y69" s="104"/>
      <c r="Z69" s="104"/>
      <c r="AA69" s="154"/>
      <c r="AB69" s="158"/>
      <c r="AC69" s="158"/>
      <c r="AD69" s="158"/>
      <c r="AE69" s="159"/>
      <c r="AF69" s="104"/>
      <c r="AG69" s="104"/>
      <c r="AH69" s="55"/>
    </row>
    <row r="70" spans="1:34" s="58" customFormat="1" ht="20.100000000000001" customHeight="1" x14ac:dyDescent="0.15">
      <c r="A70" s="55"/>
      <c r="B70" s="104" t="s">
        <v>286</v>
      </c>
      <c r="C70" s="104"/>
      <c r="D70" s="104"/>
      <c r="E70" s="154"/>
      <c r="F70" s="158">
        <v>8.3421454588179997E-2</v>
      </c>
      <c r="G70" s="158">
        <v>0.13696876600102406</v>
      </c>
      <c r="H70" s="158">
        <v>0.10596026490066225</v>
      </c>
      <c r="I70" s="159">
        <v>0.10878349516328877</v>
      </c>
      <c r="J70" s="104"/>
      <c r="K70" s="104"/>
      <c r="L70" s="104"/>
      <c r="M70" s="104" t="s">
        <v>286</v>
      </c>
      <c r="N70" s="104"/>
      <c r="O70" s="104"/>
      <c r="P70" s="154"/>
      <c r="Q70" s="158"/>
      <c r="R70" s="158"/>
      <c r="S70" s="158"/>
      <c r="T70" s="159"/>
      <c r="U70" s="104"/>
      <c r="V70" s="104"/>
      <c r="W70" s="55"/>
      <c r="X70" s="104" t="s">
        <v>286</v>
      </c>
      <c r="Y70" s="104"/>
      <c r="Z70" s="104"/>
      <c r="AA70" s="154"/>
      <c r="AB70" s="158"/>
      <c r="AC70" s="158"/>
      <c r="AD70" s="158"/>
      <c r="AE70" s="159"/>
      <c r="AF70" s="104"/>
      <c r="AG70" s="104"/>
      <c r="AH70" s="55"/>
    </row>
    <row r="71" spans="1:34" s="58" customFormat="1" ht="20.100000000000001" customHeight="1" thickBot="1" x14ac:dyDescent="0.2">
      <c r="A71" s="55"/>
      <c r="B71" s="140" t="s">
        <v>245</v>
      </c>
      <c r="C71" s="140"/>
      <c r="D71" s="140"/>
      <c r="E71" s="157"/>
      <c r="F71" s="160">
        <v>0.99999999999999989</v>
      </c>
      <c r="G71" s="160">
        <v>1</v>
      </c>
      <c r="H71" s="160">
        <v>1</v>
      </c>
      <c r="I71" s="161">
        <v>1</v>
      </c>
      <c r="J71" s="104"/>
      <c r="K71" s="104"/>
      <c r="L71" s="104"/>
      <c r="M71" s="140" t="s">
        <v>245</v>
      </c>
      <c r="N71" s="140"/>
      <c r="O71" s="140"/>
      <c r="P71" s="157"/>
      <c r="Q71" s="160">
        <v>1</v>
      </c>
      <c r="R71" s="160">
        <v>1</v>
      </c>
      <c r="S71" s="160">
        <v>1</v>
      </c>
      <c r="T71" s="161">
        <v>0.99999999999999989</v>
      </c>
      <c r="U71" s="104"/>
      <c r="V71" s="104"/>
      <c r="W71" s="55"/>
      <c r="X71" s="140" t="s">
        <v>245</v>
      </c>
      <c r="Y71" s="140"/>
      <c r="Z71" s="140"/>
      <c r="AA71" s="157"/>
      <c r="AB71" s="160"/>
      <c r="AC71" s="160"/>
      <c r="AD71" s="160"/>
      <c r="AE71" s="161"/>
      <c r="AF71" s="104"/>
      <c r="AG71" s="104"/>
      <c r="AH71" s="55"/>
    </row>
    <row r="72" spans="1:34" s="58" customFormat="1" ht="20.100000000000001" customHeight="1" x14ac:dyDescent="0.15">
      <c r="A72" s="55"/>
      <c r="B72" s="104"/>
      <c r="C72" s="104"/>
      <c r="D72" s="104"/>
      <c r="E72" s="104"/>
      <c r="F72" s="104"/>
      <c r="G72" s="104"/>
      <c r="H72" s="104"/>
      <c r="I72" s="104"/>
      <c r="J72" s="104"/>
      <c r="K72" s="104"/>
      <c r="L72" s="104"/>
      <c r="M72" s="104"/>
      <c r="N72" s="104"/>
      <c r="O72" s="104"/>
      <c r="P72" s="104"/>
      <c r="Q72" s="104"/>
      <c r="R72" s="104"/>
      <c r="S72" s="104"/>
      <c r="T72" s="104"/>
      <c r="U72" s="104"/>
      <c r="V72" s="104"/>
      <c r="W72" s="55"/>
      <c r="X72" s="104"/>
      <c r="Y72" s="104"/>
      <c r="Z72" s="104"/>
      <c r="AA72" s="104"/>
      <c r="AB72" s="104"/>
      <c r="AC72" s="104"/>
      <c r="AD72" s="104"/>
      <c r="AE72" s="104"/>
      <c r="AF72" s="104"/>
      <c r="AG72" s="104"/>
      <c r="AH72" s="55"/>
    </row>
    <row r="73" spans="1:34" s="58" customFormat="1" ht="20.100000000000001" customHeight="1" x14ac:dyDescent="0.15">
      <c r="A73" s="55"/>
      <c r="B73" s="150" t="s">
        <v>288</v>
      </c>
      <c r="C73" s="151"/>
      <c r="D73" s="111"/>
      <c r="E73" s="112"/>
      <c r="F73" s="113" t="s">
        <v>251</v>
      </c>
      <c r="G73" s="112" t="s">
        <v>252</v>
      </c>
      <c r="H73" s="112" t="s">
        <v>253</v>
      </c>
      <c r="I73" s="112" t="s">
        <v>254</v>
      </c>
      <c r="J73" s="112" t="s">
        <v>255</v>
      </c>
      <c r="K73" s="162" t="s">
        <v>245</v>
      </c>
      <c r="L73" s="104"/>
      <c r="M73" s="150" t="s">
        <v>288</v>
      </c>
      <c r="N73" s="151"/>
      <c r="O73" s="111"/>
      <c r="P73" s="112" t="s">
        <v>250</v>
      </c>
      <c r="Q73" s="113" t="s">
        <v>251</v>
      </c>
      <c r="R73" s="112" t="s">
        <v>252</v>
      </c>
      <c r="S73" s="112" t="s">
        <v>253</v>
      </c>
      <c r="T73" s="112" t="s">
        <v>254</v>
      </c>
      <c r="U73" s="112" t="s">
        <v>255</v>
      </c>
      <c r="V73" s="162" t="s">
        <v>245</v>
      </c>
      <c r="W73" s="55"/>
      <c r="X73" s="150" t="s">
        <v>288</v>
      </c>
      <c r="Y73" s="151"/>
      <c r="Z73" s="111"/>
      <c r="AA73" s="112" t="s">
        <v>250</v>
      </c>
      <c r="AB73" s="113" t="s">
        <v>251</v>
      </c>
      <c r="AC73" s="112" t="s">
        <v>252</v>
      </c>
      <c r="AD73" s="112" t="s">
        <v>253</v>
      </c>
      <c r="AE73" s="112" t="s">
        <v>254</v>
      </c>
      <c r="AF73" s="112" t="s">
        <v>255</v>
      </c>
      <c r="AG73" s="162" t="s">
        <v>245</v>
      </c>
      <c r="AH73" s="55"/>
    </row>
    <row r="74" spans="1:34" s="58" customFormat="1" ht="20.100000000000001" customHeight="1" x14ac:dyDescent="0.15">
      <c r="A74" s="55"/>
      <c r="B74" s="104" t="s">
        <v>272</v>
      </c>
      <c r="C74" s="104" t="s">
        <v>284</v>
      </c>
      <c r="D74" s="138"/>
      <c r="E74" s="138"/>
      <c r="F74" s="139">
        <v>14085.842058323842</v>
      </c>
      <c r="G74" s="138">
        <v>12541.932250144262</v>
      </c>
      <c r="H74" s="138">
        <v>12052.786598888482</v>
      </c>
      <c r="I74" s="138">
        <v>12115.4039436972</v>
      </c>
      <c r="J74" s="138">
        <v>12125.382698352612</v>
      </c>
      <c r="K74" s="163">
        <v>62921.347549406404</v>
      </c>
      <c r="L74" s="104"/>
      <c r="M74" s="104" t="s">
        <v>272</v>
      </c>
      <c r="N74" s="104" t="s">
        <v>284</v>
      </c>
      <c r="O74" s="138"/>
      <c r="P74" s="138"/>
      <c r="Q74" s="139">
        <v>453.08490884191173</v>
      </c>
      <c r="R74" s="138">
        <v>456.83192135035313</v>
      </c>
      <c r="S74" s="138">
        <v>465.25193122181724</v>
      </c>
      <c r="T74" s="138">
        <v>473.82713288904552</v>
      </c>
      <c r="U74" s="138">
        <v>482.5603867398284</v>
      </c>
      <c r="V74" s="163">
        <v>2331.556281042956</v>
      </c>
      <c r="W74" s="55"/>
      <c r="X74" s="104" t="s">
        <v>272</v>
      </c>
      <c r="Y74" s="104" t="s">
        <v>284</v>
      </c>
      <c r="Z74" s="138"/>
      <c r="AA74" s="138"/>
      <c r="AB74" s="139">
        <v>14538.926967165753</v>
      </c>
      <c r="AC74" s="138">
        <v>12998.764171494615</v>
      </c>
      <c r="AD74" s="138">
        <v>12518.0385301103</v>
      </c>
      <c r="AE74" s="138">
        <v>12589.231076586246</v>
      </c>
      <c r="AF74" s="138">
        <v>12607.94308509244</v>
      </c>
      <c r="AG74" s="163">
        <v>65252.903830449359</v>
      </c>
      <c r="AH74" s="55"/>
    </row>
    <row r="75" spans="1:34" s="58" customFormat="1" ht="20.100000000000001" customHeight="1" x14ac:dyDescent="0.15">
      <c r="A75" s="55"/>
      <c r="B75" s="104"/>
      <c r="C75" s="104" t="s">
        <v>285</v>
      </c>
      <c r="D75" s="138"/>
      <c r="E75" s="138"/>
      <c r="F75" s="139">
        <v>447.88457189744616</v>
      </c>
      <c r="G75" s="138">
        <v>398.79319485221299</v>
      </c>
      <c r="H75" s="138">
        <v>383.23993295270662</v>
      </c>
      <c r="I75" s="138">
        <v>385.23096356038224</v>
      </c>
      <c r="J75" s="138">
        <v>385.54825593370316</v>
      </c>
      <c r="K75" s="139">
        <v>2000.6969191964511</v>
      </c>
      <c r="L75" s="104"/>
      <c r="M75" s="104"/>
      <c r="N75" s="104" t="s">
        <v>285</v>
      </c>
      <c r="O75" s="138"/>
      <c r="P75" s="138"/>
      <c r="Q75" s="139">
        <v>13.080122861596829</v>
      </c>
      <c r="R75" s="138">
        <v>13.188295486678575</v>
      </c>
      <c r="S75" s="138">
        <v>13.431373023505204</v>
      </c>
      <c r="T75" s="138">
        <v>13.678930797294248</v>
      </c>
      <c r="U75" s="138">
        <v>13.931051384673182</v>
      </c>
      <c r="V75" s="139">
        <v>67.309773553748045</v>
      </c>
      <c r="W75" s="55"/>
      <c r="X75" s="104"/>
      <c r="Y75" s="104" t="s">
        <v>285</v>
      </c>
      <c r="Z75" s="138"/>
      <c r="AA75" s="138"/>
      <c r="AB75" s="139">
        <v>460.96469475904297</v>
      </c>
      <c r="AC75" s="138">
        <v>411.98149033889155</v>
      </c>
      <c r="AD75" s="138">
        <v>396.67130597621184</v>
      </c>
      <c r="AE75" s="138">
        <v>398.90989435767648</v>
      </c>
      <c r="AF75" s="138">
        <v>399.47930731837636</v>
      </c>
      <c r="AG75" s="139">
        <v>2068.0066927501989</v>
      </c>
      <c r="AH75" s="55"/>
    </row>
    <row r="76" spans="1:34" s="58" customFormat="1" ht="20.100000000000001" customHeight="1" x14ac:dyDescent="0.15">
      <c r="A76" s="55"/>
      <c r="B76" s="104"/>
      <c r="C76" s="104" t="s">
        <v>289</v>
      </c>
      <c r="D76" s="138"/>
      <c r="E76" s="138"/>
      <c r="F76" s="139">
        <v>1774.012904836087</v>
      </c>
      <c r="G76" s="138">
        <v>1579.5683049127863</v>
      </c>
      <c r="H76" s="138">
        <v>1517.9638446271181</v>
      </c>
      <c r="I76" s="138">
        <v>1525.8500595440028</v>
      </c>
      <c r="J76" s="138">
        <v>1527.1068136279684</v>
      </c>
      <c r="K76" s="139">
        <v>7924.5019275479626</v>
      </c>
      <c r="L76" s="104"/>
      <c r="M76" s="104"/>
      <c r="N76" s="104" t="s">
        <v>289</v>
      </c>
      <c r="O76" s="138"/>
      <c r="P76" s="138"/>
      <c r="Q76" s="139">
        <v>0</v>
      </c>
      <c r="R76" s="138">
        <v>0</v>
      </c>
      <c r="S76" s="138">
        <v>0</v>
      </c>
      <c r="T76" s="138">
        <v>0</v>
      </c>
      <c r="U76" s="138">
        <v>0</v>
      </c>
      <c r="V76" s="139">
        <v>0</v>
      </c>
      <c r="W76" s="55"/>
      <c r="X76" s="104"/>
      <c r="Y76" s="104" t="s">
        <v>289</v>
      </c>
      <c r="Z76" s="138"/>
      <c r="AA76" s="138"/>
      <c r="AB76" s="139">
        <v>1774.012904836087</v>
      </c>
      <c r="AC76" s="138">
        <v>1579.5683049127863</v>
      </c>
      <c r="AD76" s="138">
        <v>1517.9638446271181</v>
      </c>
      <c r="AE76" s="138">
        <v>1525.8500595440028</v>
      </c>
      <c r="AF76" s="138">
        <v>1527.1068136279684</v>
      </c>
      <c r="AG76" s="139">
        <v>7924.5019275479626</v>
      </c>
      <c r="AH76" s="55"/>
    </row>
    <row r="77" spans="1:34" s="58" customFormat="1" ht="20.100000000000001" customHeight="1" x14ac:dyDescent="0.15">
      <c r="A77" s="55"/>
      <c r="B77" s="104" t="s">
        <v>273</v>
      </c>
      <c r="C77" s="104" t="s">
        <v>287</v>
      </c>
      <c r="D77" s="138"/>
      <c r="E77" s="138"/>
      <c r="F77" s="139">
        <v>392.94510730477123</v>
      </c>
      <c r="G77" s="138">
        <v>389.48183566286031</v>
      </c>
      <c r="H77" s="138">
        <v>391.58271739717418</v>
      </c>
      <c r="I77" s="138">
        <v>393.69493137771002</v>
      </c>
      <c r="J77" s="138">
        <v>395.81853873109736</v>
      </c>
      <c r="K77" s="164">
        <v>1963.523130473613</v>
      </c>
      <c r="L77" s="104"/>
      <c r="M77" s="104" t="s">
        <v>273</v>
      </c>
      <c r="N77" s="104" t="s">
        <v>287</v>
      </c>
      <c r="O77" s="138"/>
      <c r="P77" s="138"/>
      <c r="Q77" s="139">
        <v>10.137478744367575</v>
      </c>
      <c r="R77" s="138">
        <v>10.072816905681009</v>
      </c>
      <c r="S77" s="138">
        <v>10.116640349272611</v>
      </c>
      <c r="T77" s="138">
        <v>10.160654453949849</v>
      </c>
      <c r="U77" s="138">
        <v>10.204860049215334</v>
      </c>
      <c r="V77" s="164">
        <v>50.692450502486381</v>
      </c>
      <c r="W77" s="55"/>
      <c r="X77" s="104" t="s">
        <v>273</v>
      </c>
      <c r="Y77" s="104" t="s">
        <v>287</v>
      </c>
      <c r="Z77" s="138"/>
      <c r="AA77" s="138"/>
      <c r="AB77" s="139">
        <v>403.0825860491388</v>
      </c>
      <c r="AC77" s="138">
        <v>399.55465256854131</v>
      </c>
      <c r="AD77" s="138">
        <v>401.69935774644676</v>
      </c>
      <c r="AE77" s="138">
        <v>403.85558583165988</v>
      </c>
      <c r="AF77" s="138">
        <v>406.02339878031268</v>
      </c>
      <c r="AG77" s="164">
        <v>2014.2155809760995</v>
      </c>
      <c r="AH77" s="55"/>
    </row>
    <row r="78" spans="1:34" s="58" customFormat="1" ht="20.100000000000001" customHeight="1" thickBot="1" x14ac:dyDescent="0.2">
      <c r="A78" s="55"/>
      <c r="B78" s="140" t="s">
        <v>274</v>
      </c>
      <c r="C78" s="140"/>
      <c r="D78" s="141"/>
      <c r="E78" s="141"/>
      <c r="F78" s="142">
        <v>16700.684642362146</v>
      </c>
      <c r="G78" s="141">
        <v>14909.775585572121</v>
      </c>
      <c r="H78" s="141">
        <v>14345.573093865481</v>
      </c>
      <c r="I78" s="141">
        <v>14420.179898179294</v>
      </c>
      <c r="J78" s="141">
        <v>14433.856306645381</v>
      </c>
      <c r="K78" s="142">
        <v>74810.069526624429</v>
      </c>
      <c r="L78" s="104"/>
      <c r="M78" s="140" t="s">
        <v>274</v>
      </c>
      <c r="N78" s="140"/>
      <c r="O78" s="141"/>
      <c r="P78" s="141"/>
      <c r="Q78" s="142">
        <v>476.3025104478761</v>
      </c>
      <c r="R78" s="141">
        <v>480.09303374271269</v>
      </c>
      <c r="S78" s="141">
        <v>488.79994459459505</v>
      </c>
      <c r="T78" s="141">
        <v>497.66671814028962</v>
      </c>
      <c r="U78" s="141">
        <v>506.69629817371691</v>
      </c>
      <c r="V78" s="142">
        <v>2449.5585050991904</v>
      </c>
      <c r="W78" s="55"/>
      <c r="X78" s="140" t="s">
        <v>274</v>
      </c>
      <c r="Y78" s="140"/>
      <c r="Z78" s="141"/>
      <c r="AA78" s="141"/>
      <c r="AB78" s="142">
        <v>17176.987152810023</v>
      </c>
      <c r="AC78" s="141">
        <v>15389.868619314835</v>
      </c>
      <c r="AD78" s="141">
        <v>14834.373038460077</v>
      </c>
      <c r="AE78" s="141">
        <v>14917.846616319586</v>
      </c>
      <c r="AF78" s="141">
        <v>14940.552604819097</v>
      </c>
      <c r="AG78" s="142">
        <v>77259.628031723623</v>
      </c>
      <c r="AH78" s="55"/>
    </row>
    <row r="79" spans="1:34" s="58" customFormat="1" ht="20.100000000000001" customHeight="1" x14ac:dyDescent="0.15">
      <c r="A79" s="55"/>
      <c r="B79" s="104"/>
      <c r="C79" s="104"/>
      <c r="D79" s="104"/>
      <c r="E79" s="104"/>
      <c r="F79" s="104"/>
      <c r="G79" s="104"/>
      <c r="H79" s="104"/>
      <c r="I79" s="104"/>
      <c r="J79" s="104"/>
      <c r="K79" s="104"/>
      <c r="L79" s="104"/>
      <c r="M79" s="104"/>
      <c r="N79" s="104"/>
      <c r="O79" s="104"/>
      <c r="P79" s="104"/>
      <c r="Q79" s="104"/>
      <c r="R79" s="104"/>
      <c r="S79" s="104"/>
      <c r="T79" s="104"/>
      <c r="U79" s="104"/>
      <c r="V79" s="104"/>
      <c r="W79" s="55"/>
      <c r="X79" s="104"/>
      <c r="Y79" s="104"/>
      <c r="Z79" s="104"/>
      <c r="AA79" s="104"/>
      <c r="AB79" s="104"/>
      <c r="AC79" s="104"/>
      <c r="AD79" s="104"/>
      <c r="AE79" s="104"/>
      <c r="AF79" s="104"/>
      <c r="AG79" s="104"/>
      <c r="AH79" s="55"/>
    </row>
    <row r="80" spans="1:34" s="58" customFormat="1" ht="20.100000000000001" customHeight="1" x14ac:dyDescent="0.15">
      <c r="A80" s="55"/>
      <c r="B80" s="316" t="s">
        <v>290</v>
      </c>
      <c r="C80" s="317"/>
      <c r="D80" s="317"/>
      <c r="E80" s="317"/>
      <c r="F80" s="318"/>
      <c r="G80" s="165"/>
      <c r="H80" s="165"/>
      <c r="I80" s="165"/>
      <c r="J80" s="104"/>
      <c r="K80" s="104"/>
      <c r="L80" s="104"/>
      <c r="M80" s="316" t="s">
        <v>290</v>
      </c>
      <c r="N80" s="317"/>
      <c r="O80" s="317"/>
      <c r="P80" s="317"/>
      <c r="Q80" s="318"/>
      <c r="R80" s="165"/>
      <c r="S80" s="165"/>
      <c r="T80" s="165"/>
      <c r="U80" s="104"/>
      <c r="V80" s="104"/>
      <c r="W80" s="55"/>
      <c r="X80" s="316" t="s">
        <v>290</v>
      </c>
      <c r="Y80" s="317"/>
      <c r="Z80" s="317"/>
      <c r="AA80" s="317"/>
      <c r="AB80" s="318"/>
      <c r="AC80" s="165"/>
      <c r="AD80" s="165"/>
      <c r="AE80" s="165"/>
      <c r="AF80" s="104"/>
      <c r="AG80" s="104"/>
      <c r="AH80" s="55"/>
    </row>
    <row r="81" spans="1:34" s="58" customFormat="1" ht="20.100000000000001" customHeight="1" x14ac:dyDescent="0.15">
      <c r="A81" s="55"/>
      <c r="B81" s="319" t="s">
        <v>291</v>
      </c>
      <c r="C81" s="317"/>
      <c r="D81" s="317"/>
      <c r="E81" s="317"/>
      <c r="F81" s="320">
        <v>4</v>
      </c>
      <c r="G81" s="209"/>
      <c r="H81" s="165"/>
      <c r="I81" s="165"/>
      <c r="J81" s="104"/>
      <c r="K81" s="104"/>
      <c r="L81" s="104"/>
      <c r="M81" s="319" t="s">
        <v>291</v>
      </c>
      <c r="N81" s="317"/>
      <c r="O81" s="317"/>
      <c r="P81" s="317"/>
      <c r="Q81" s="166">
        <v>4</v>
      </c>
      <c r="R81" s="165"/>
      <c r="S81" s="165"/>
      <c r="T81" s="165"/>
      <c r="U81" s="104"/>
      <c r="V81" s="104"/>
      <c r="W81" s="55"/>
      <c r="X81" s="319" t="s">
        <v>291</v>
      </c>
      <c r="Y81" s="317"/>
      <c r="Z81" s="317"/>
      <c r="AA81" s="317"/>
      <c r="AB81" s="166">
        <v>4</v>
      </c>
      <c r="AC81" s="165"/>
      <c r="AD81" s="165"/>
      <c r="AE81" s="165"/>
      <c r="AF81" s="104"/>
      <c r="AG81" s="104"/>
      <c r="AH81" s="55"/>
    </row>
    <row r="82" spans="1:34" s="58" customFormat="1" ht="20.100000000000001" customHeight="1" x14ac:dyDescent="0.15">
      <c r="A82" s="55"/>
      <c r="B82" s="214"/>
      <c r="C82" s="148"/>
      <c r="D82" s="148"/>
      <c r="E82" s="148"/>
      <c r="F82" s="167"/>
      <c r="G82" s="165"/>
      <c r="H82" s="165"/>
      <c r="I82" s="165"/>
      <c r="J82" s="104"/>
      <c r="K82" s="104"/>
      <c r="L82" s="104"/>
      <c r="M82" s="214"/>
      <c r="N82" s="148"/>
      <c r="O82" s="148"/>
      <c r="P82" s="148"/>
      <c r="Q82" s="167"/>
      <c r="R82" s="165"/>
      <c r="S82" s="165"/>
      <c r="T82" s="165"/>
      <c r="U82" s="104"/>
      <c r="V82" s="104"/>
      <c r="W82" s="55"/>
      <c r="X82" s="214"/>
      <c r="Y82" s="148"/>
      <c r="Z82" s="148"/>
      <c r="AA82" s="148"/>
      <c r="AB82" s="167"/>
      <c r="AC82" s="165"/>
      <c r="AD82" s="165"/>
      <c r="AE82" s="165"/>
      <c r="AF82" s="104"/>
      <c r="AG82" s="104"/>
      <c r="AH82" s="55"/>
    </row>
    <row r="83" spans="1:34" s="58" customFormat="1" ht="20.100000000000001" customHeight="1" x14ac:dyDescent="0.15">
      <c r="A83" s="55"/>
      <c r="B83" s="150" t="s">
        <v>288</v>
      </c>
      <c r="C83" s="151"/>
      <c r="D83" s="111"/>
      <c r="E83" s="112"/>
      <c r="F83" s="113" t="s">
        <v>251</v>
      </c>
      <c r="G83" s="112" t="s">
        <v>252</v>
      </c>
      <c r="H83" s="112" t="s">
        <v>253</v>
      </c>
      <c r="I83" s="112" t="s">
        <v>254</v>
      </c>
      <c r="J83" s="112" t="s">
        <v>255</v>
      </c>
      <c r="K83" s="162" t="s">
        <v>245</v>
      </c>
      <c r="L83" s="104"/>
      <c r="M83" s="150" t="s">
        <v>288</v>
      </c>
      <c r="N83" s="151"/>
      <c r="O83" s="111"/>
      <c r="P83" s="112" t="s">
        <v>250</v>
      </c>
      <c r="Q83" s="113" t="s">
        <v>251</v>
      </c>
      <c r="R83" s="112" t="s">
        <v>252</v>
      </c>
      <c r="S83" s="112" t="s">
        <v>253</v>
      </c>
      <c r="T83" s="112" t="s">
        <v>254</v>
      </c>
      <c r="U83" s="112" t="s">
        <v>255</v>
      </c>
      <c r="V83" s="162" t="s">
        <v>245</v>
      </c>
      <c r="W83" s="55"/>
      <c r="X83" s="150" t="s">
        <v>288</v>
      </c>
      <c r="Y83" s="151"/>
      <c r="Z83" s="111"/>
      <c r="AA83" s="112" t="s">
        <v>250</v>
      </c>
      <c r="AB83" s="113" t="s">
        <v>251</v>
      </c>
      <c r="AC83" s="112" t="s">
        <v>252</v>
      </c>
      <c r="AD83" s="112" t="s">
        <v>253</v>
      </c>
      <c r="AE83" s="112" t="s">
        <v>254</v>
      </c>
      <c r="AF83" s="112" t="s">
        <v>255</v>
      </c>
      <c r="AG83" s="162" t="s">
        <v>245</v>
      </c>
      <c r="AH83" s="55"/>
    </row>
    <row r="84" spans="1:34" s="58" customFormat="1" ht="20.100000000000001" customHeight="1" x14ac:dyDescent="0.15">
      <c r="A84" s="55"/>
      <c r="B84" s="104" t="s">
        <v>272</v>
      </c>
      <c r="C84" s="104" t="s">
        <v>292</v>
      </c>
      <c r="D84" s="138"/>
      <c r="E84" s="138"/>
      <c r="F84" s="139">
        <v>14085.842058323842</v>
      </c>
      <c r="G84" s="138">
        <v>12541.932250144262</v>
      </c>
      <c r="H84" s="138">
        <v>12052.786598888482</v>
      </c>
      <c r="I84" s="138">
        <v>12115.4039436972</v>
      </c>
      <c r="J84" s="138">
        <v>12125.382698352612</v>
      </c>
      <c r="K84" s="163">
        <v>62921.347549406404</v>
      </c>
      <c r="L84" s="158"/>
      <c r="M84" s="104" t="s">
        <v>272</v>
      </c>
      <c r="N84" s="104" t="s">
        <v>292</v>
      </c>
      <c r="O84" s="138"/>
      <c r="P84" s="138"/>
      <c r="Q84" s="139">
        <v>453.08490884191173</v>
      </c>
      <c r="R84" s="138">
        <v>456.83192135035313</v>
      </c>
      <c r="S84" s="138">
        <v>465.25193122181724</v>
      </c>
      <c r="T84" s="138">
        <v>473.82713288904552</v>
      </c>
      <c r="U84" s="138">
        <v>482.5603867398284</v>
      </c>
      <c r="V84" s="163">
        <v>2331.556281042956</v>
      </c>
      <c r="W84" s="55"/>
      <c r="X84" s="104" t="s">
        <v>292</v>
      </c>
      <c r="Y84" s="104" t="s">
        <v>292</v>
      </c>
      <c r="Z84" s="138"/>
      <c r="AA84" s="138"/>
      <c r="AB84" s="139">
        <v>14538.926967165753</v>
      </c>
      <c r="AC84" s="138">
        <v>12998.764171494615</v>
      </c>
      <c r="AD84" s="138">
        <v>12518.0385301103</v>
      </c>
      <c r="AE84" s="138">
        <v>12589.231076586246</v>
      </c>
      <c r="AF84" s="138">
        <v>12607.94308509244</v>
      </c>
      <c r="AG84" s="163">
        <v>65252.903830449359</v>
      </c>
      <c r="AH84" s="55"/>
    </row>
    <row r="85" spans="1:34" s="58" customFormat="1" ht="20.100000000000001" customHeight="1" x14ac:dyDescent="0.15">
      <c r="A85" s="55"/>
      <c r="B85" s="104"/>
      <c r="C85" s="104" t="s">
        <v>293</v>
      </c>
      <c r="D85" s="138"/>
      <c r="E85" s="138"/>
      <c r="F85" s="139">
        <v>447.88457189744616</v>
      </c>
      <c r="G85" s="138">
        <v>398.79319485221299</v>
      </c>
      <c r="H85" s="138">
        <v>383.23993295270662</v>
      </c>
      <c r="I85" s="138">
        <v>385.23096356038224</v>
      </c>
      <c r="J85" s="138">
        <v>385.54825593370316</v>
      </c>
      <c r="K85" s="139">
        <v>2000.6969191964511</v>
      </c>
      <c r="L85" s="158"/>
      <c r="M85" s="104"/>
      <c r="N85" s="104" t="s">
        <v>293</v>
      </c>
      <c r="O85" s="138"/>
      <c r="P85" s="138"/>
      <c r="Q85" s="139">
        <v>13.080122861596829</v>
      </c>
      <c r="R85" s="138">
        <v>13.188295486678575</v>
      </c>
      <c r="S85" s="138">
        <v>13.431373023505204</v>
      </c>
      <c r="T85" s="138">
        <v>13.678930797294248</v>
      </c>
      <c r="U85" s="138">
        <v>13.931051384673182</v>
      </c>
      <c r="V85" s="139">
        <v>67.309773553748045</v>
      </c>
      <c r="W85" s="55"/>
      <c r="X85" s="104"/>
      <c r="Y85" s="104" t="s">
        <v>293</v>
      </c>
      <c r="Z85" s="138"/>
      <c r="AA85" s="138"/>
      <c r="AB85" s="139">
        <v>460.96469475904297</v>
      </c>
      <c r="AC85" s="138">
        <v>411.98149033889155</v>
      </c>
      <c r="AD85" s="138">
        <v>396.67130597621184</v>
      </c>
      <c r="AE85" s="138">
        <v>398.90989435767648</v>
      </c>
      <c r="AF85" s="138">
        <v>399.47930731837636</v>
      </c>
      <c r="AG85" s="139">
        <v>2068.0066927501989</v>
      </c>
      <c r="AH85" s="55"/>
    </row>
    <row r="86" spans="1:34" s="58" customFormat="1" ht="20.100000000000001" customHeight="1" x14ac:dyDescent="0.15">
      <c r="A86" s="55"/>
      <c r="B86" s="104"/>
      <c r="C86" s="104" t="s">
        <v>289</v>
      </c>
      <c r="D86" s="138"/>
      <c r="E86" s="138"/>
      <c r="F86" s="139">
        <v>1774.012904836087</v>
      </c>
      <c r="G86" s="138">
        <v>1579.5683049127863</v>
      </c>
      <c r="H86" s="138">
        <v>1517.9638446271181</v>
      </c>
      <c r="I86" s="138">
        <v>1525.8500595440028</v>
      </c>
      <c r="J86" s="138">
        <v>1527.1068136279684</v>
      </c>
      <c r="K86" s="139">
        <v>7924.5019275479626</v>
      </c>
      <c r="L86" s="158"/>
      <c r="M86" s="104"/>
      <c r="N86" s="104" t="s">
        <v>289</v>
      </c>
      <c r="O86" s="138"/>
      <c r="P86" s="138"/>
      <c r="Q86" s="139">
        <v>0</v>
      </c>
      <c r="R86" s="138">
        <v>0</v>
      </c>
      <c r="S86" s="138">
        <v>0</v>
      </c>
      <c r="T86" s="138">
        <v>0</v>
      </c>
      <c r="U86" s="138">
        <v>0</v>
      </c>
      <c r="V86" s="139">
        <v>0</v>
      </c>
      <c r="W86" s="55"/>
      <c r="X86" s="104"/>
      <c r="Y86" s="104" t="s">
        <v>289</v>
      </c>
      <c r="Z86" s="138"/>
      <c r="AA86" s="138"/>
      <c r="AB86" s="139">
        <v>1774.012904836087</v>
      </c>
      <c r="AC86" s="138">
        <v>1579.5683049127863</v>
      </c>
      <c r="AD86" s="138">
        <v>1517.9638446271181</v>
      </c>
      <c r="AE86" s="138">
        <v>1525.8500595440028</v>
      </c>
      <c r="AF86" s="138">
        <v>1527.1068136279684</v>
      </c>
      <c r="AG86" s="139">
        <v>7924.5019275479626</v>
      </c>
      <c r="AH86" s="55"/>
    </row>
    <row r="87" spans="1:34" s="58" customFormat="1" ht="20.100000000000001" customHeight="1" x14ac:dyDescent="0.15">
      <c r="A87" s="55"/>
      <c r="B87" s="104" t="s">
        <v>273</v>
      </c>
      <c r="C87" s="104" t="s">
        <v>287</v>
      </c>
      <c r="D87" s="138"/>
      <c r="E87" s="138"/>
      <c r="F87" s="139">
        <v>392.94510730477123</v>
      </c>
      <c r="G87" s="138">
        <v>389.48183566286031</v>
      </c>
      <c r="H87" s="138">
        <v>391.58271739717418</v>
      </c>
      <c r="I87" s="138">
        <v>393.69493137771002</v>
      </c>
      <c r="J87" s="138">
        <v>395.81853873109736</v>
      </c>
      <c r="K87" s="164">
        <v>1963.523130473613</v>
      </c>
      <c r="L87" s="137"/>
      <c r="M87" s="104" t="s">
        <v>273</v>
      </c>
      <c r="N87" s="104" t="s">
        <v>287</v>
      </c>
      <c r="O87" s="138"/>
      <c r="P87" s="138"/>
      <c r="Q87" s="139">
        <v>10.137478744367575</v>
      </c>
      <c r="R87" s="138">
        <v>10.072816905681009</v>
      </c>
      <c r="S87" s="138">
        <v>10.116640349272611</v>
      </c>
      <c r="T87" s="138">
        <v>10.160654453949849</v>
      </c>
      <c r="U87" s="138">
        <v>10.204860049215334</v>
      </c>
      <c r="V87" s="164">
        <v>50.692450502486381</v>
      </c>
      <c r="W87" s="55"/>
      <c r="X87" s="104" t="s">
        <v>287</v>
      </c>
      <c r="Y87" s="104" t="s">
        <v>287</v>
      </c>
      <c r="Z87" s="138"/>
      <c r="AA87" s="138"/>
      <c r="AB87" s="139">
        <v>403.0825860491388</v>
      </c>
      <c r="AC87" s="138">
        <v>399.55465256854131</v>
      </c>
      <c r="AD87" s="138">
        <v>401.69935774644676</v>
      </c>
      <c r="AE87" s="138">
        <v>403.85558583165988</v>
      </c>
      <c r="AF87" s="138">
        <v>406.02339878031268</v>
      </c>
      <c r="AG87" s="164">
        <v>2014.2155809760995</v>
      </c>
      <c r="AH87" s="55"/>
    </row>
    <row r="88" spans="1:34" s="58" customFormat="1" ht="20.100000000000001" customHeight="1" thickBot="1" x14ac:dyDescent="0.2">
      <c r="A88" s="55"/>
      <c r="B88" s="140" t="s">
        <v>274</v>
      </c>
      <c r="C88" s="140"/>
      <c r="D88" s="141"/>
      <c r="E88" s="141"/>
      <c r="F88" s="142">
        <v>16700.684642362146</v>
      </c>
      <c r="G88" s="141">
        <v>14909.775585572121</v>
      </c>
      <c r="H88" s="141">
        <v>14345.573093865481</v>
      </c>
      <c r="I88" s="141">
        <v>14420.179898179294</v>
      </c>
      <c r="J88" s="141">
        <v>14433.856306645381</v>
      </c>
      <c r="K88" s="142">
        <v>74810.069526624429</v>
      </c>
      <c r="L88" s="104"/>
      <c r="M88" s="140" t="s">
        <v>274</v>
      </c>
      <c r="N88" s="140"/>
      <c r="O88" s="141"/>
      <c r="P88" s="141"/>
      <c r="Q88" s="142">
        <v>476.3025104478761</v>
      </c>
      <c r="R88" s="141">
        <v>480.09303374271269</v>
      </c>
      <c r="S88" s="141">
        <v>488.79994459459505</v>
      </c>
      <c r="T88" s="141">
        <v>497.66671814028962</v>
      </c>
      <c r="U88" s="141">
        <v>506.69629817371691</v>
      </c>
      <c r="V88" s="142">
        <v>2449.5585050991904</v>
      </c>
      <c r="W88" s="55"/>
      <c r="X88" s="140" t="s">
        <v>274</v>
      </c>
      <c r="Y88" s="140"/>
      <c r="Z88" s="141"/>
      <c r="AA88" s="141"/>
      <c r="AB88" s="142">
        <v>17176.987152810023</v>
      </c>
      <c r="AC88" s="141">
        <v>15389.868619314835</v>
      </c>
      <c r="AD88" s="141">
        <v>14834.373038460077</v>
      </c>
      <c r="AE88" s="141">
        <v>14917.846616319586</v>
      </c>
      <c r="AF88" s="141">
        <v>14940.552604819097</v>
      </c>
      <c r="AG88" s="142">
        <v>77259.628031723623</v>
      </c>
      <c r="AH88" s="55"/>
    </row>
    <row r="89" spans="1:34" s="58" customFormat="1" ht="20.100000000000001" customHeight="1" x14ac:dyDescent="0.15">
      <c r="A89" s="55"/>
      <c r="B89" s="168"/>
      <c r="C89" s="168"/>
      <c r="D89" s="169"/>
      <c r="E89" s="169"/>
      <c r="F89" s="169"/>
      <c r="G89" s="169"/>
      <c r="H89" s="169"/>
      <c r="I89" s="169"/>
      <c r="J89" s="169"/>
      <c r="K89" s="169"/>
      <c r="L89" s="55"/>
      <c r="M89" s="168"/>
      <c r="N89" s="168"/>
      <c r="O89" s="169"/>
      <c r="P89" s="169"/>
      <c r="Q89" s="169"/>
      <c r="R89" s="169"/>
      <c r="S89" s="169"/>
      <c r="T89" s="169"/>
      <c r="U89" s="169"/>
      <c r="V89" s="169"/>
      <c r="W89" s="55"/>
      <c r="X89" s="168"/>
      <c r="Y89" s="168"/>
      <c r="Z89" s="169"/>
      <c r="AA89" s="169"/>
      <c r="AB89" s="169"/>
      <c r="AC89" s="169"/>
      <c r="AD89" s="169"/>
      <c r="AE89" s="169"/>
      <c r="AF89" s="169"/>
      <c r="AG89" s="169"/>
      <c r="AH89" s="55"/>
    </row>
    <row r="90" spans="1:34" s="58" customFormat="1" ht="20.100000000000001" customHeight="1" x14ac:dyDescent="0.15">
      <c r="A90" s="55"/>
      <c r="B90" s="214"/>
      <c r="C90" s="148"/>
      <c r="D90" s="148"/>
      <c r="E90" s="148"/>
      <c r="F90" s="167"/>
      <c r="G90" s="165"/>
      <c r="H90" s="165"/>
      <c r="I90" s="165"/>
      <c r="J90" s="104"/>
      <c r="K90" s="104"/>
      <c r="L90" s="104"/>
      <c r="M90" s="214"/>
      <c r="N90" s="148"/>
      <c r="O90" s="148"/>
      <c r="P90" s="148"/>
      <c r="Q90" s="167"/>
      <c r="R90" s="165"/>
      <c r="S90" s="165"/>
      <c r="T90" s="165"/>
      <c r="U90" s="104"/>
      <c r="V90" s="104"/>
      <c r="W90" s="55"/>
      <c r="X90" s="214"/>
      <c r="Y90" s="148"/>
      <c r="Z90" s="148"/>
      <c r="AA90" s="148"/>
      <c r="AB90" s="167"/>
      <c r="AC90" s="165"/>
      <c r="AD90" s="165"/>
      <c r="AE90" s="165"/>
      <c r="AF90" s="104"/>
      <c r="AG90" s="104"/>
      <c r="AH90" s="55"/>
    </row>
    <row r="91" spans="1:34" s="58" customFormat="1" ht="20.100000000000001" customHeight="1" x14ac:dyDescent="0.15">
      <c r="A91" s="104"/>
      <c r="B91" s="150" t="s">
        <v>294</v>
      </c>
      <c r="C91" s="151"/>
      <c r="D91" s="111"/>
      <c r="E91" s="112"/>
      <c r="F91" s="113" t="s">
        <v>251</v>
      </c>
      <c r="G91" s="112" t="s">
        <v>252</v>
      </c>
      <c r="H91" s="112" t="s">
        <v>253</v>
      </c>
      <c r="I91" s="112" t="s">
        <v>254</v>
      </c>
      <c r="J91" s="112" t="s">
        <v>255</v>
      </c>
      <c r="K91" s="162" t="s">
        <v>245</v>
      </c>
      <c r="L91" s="104"/>
      <c r="M91" s="150" t="s">
        <v>294</v>
      </c>
      <c r="N91" s="151"/>
      <c r="O91" s="111"/>
      <c r="P91" s="112" t="s">
        <v>250</v>
      </c>
      <c r="Q91" s="113" t="s">
        <v>251</v>
      </c>
      <c r="R91" s="112" t="s">
        <v>252</v>
      </c>
      <c r="S91" s="112" t="s">
        <v>253</v>
      </c>
      <c r="T91" s="112" t="s">
        <v>254</v>
      </c>
      <c r="U91" s="112" t="s">
        <v>255</v>
      </c>
      <c r="V91" s="162" t="s">
        <v>245</v>
      </c>
      <c r="W91" s="55"/>
      <c r="X91" s="150" t="s">
        <v>294</v>
      </c>
      <c r="Y91" s="151"/>
      <c r="Z91" s="111"/>
      <c r="AA91" s="112" t="s">
        <v>250</v>
      </c>
      <c r="AB91" s="113" t="s">
        <v>251</v>
      </c>
      <c r="AC91" s="112" t="s">
        <v>252</v>
      </c>
      <c r="AD91" s="112" t="s">
        <v>253</v>
      </c>
      <c r="AE91" s="112" t="s">
        <v>254</v>
      </c>
      <c r="AF91" s="112" t="s">
        <v>255</v>
      </c>
      <c r="AG91" s="162" t="s">
        <v>245</v>
      </c>
      <c r="AH91" s="55"/>
    </row>
    <row r="92" spans="1:34" s="58" customFormat="1" ht="20.100000000000001" customHeight="1" x14ac:dyDescent="0.15">
      <c r="A92" s="55"/>
      <c r="B92" s="104" t="s">
        <v>272</v>
      </c>
      <c r="C92" s="104" t="s">
        <v>292</v>
      </c>
      <c r="D92" s="138"/>
      <c r="E92" s="138"/>
      <c r="F92" s="139">
        <v>14085.842058323842</v>
      </c>
      <c r="G92" s="138">
        <v>12541.932250144262</v>
      </c>
      <c r="H92" s="138">
        <v>12052.786598888482</v>
      </c>
      <c r="I92" s="138">
        <v>12115.4039436972</v>
      </c>
      <c r="J92" s="138">
        <v>12125.382698352612</v>
      </c>
      <c r="K92" s="163">
        <v>62921.347549406404</v>
      </c>
      <c r="L92" s="158"/>
      <c r="M92" s="104" t="s">
        <v>272</v>
      </c>
      <c r="N92" s="104" t="s">
        <v>292</v>
      </c>
      <c r="O92" s="138"/>
      <c r="P92" s="138"/>
      <c r="Q92" s="139">
        <v>453.08490884191173</v>
      </c>
      <c r="R92" s="138">
        <v>456.83192135035313</v>
      </c>
      <c r="S92" s="138">
        <v>465.25193122181724</v>
      </c>
      <c r="T92" s="138">
        <v>473.82713288904552</v>
      </c>
      <c r="U92" s="138">
        <v>482.5603867398284</v>
      </c>
      <c r="V92" s="163">
        <v>2331.556281042956</v>
      </c>
      <c r="W92" s="55"/>
      <c r="X92" s="104" t="s">
        <v>292</v>
      </c>
      <c r="Y92" s="104" t="s">
        <v>292</v>
      </c>
      <c r="Z92" s="138"/>
      <c r="AA92" s="138"/>
      <c r="AB92" s="139">
        <v>14538.926967165753</v>
      </c>
      <c r="AC92" s="138">
        <v>12998.764171494615</v>
      </c>
      <c r="AD92" s="138">
        <v>12518.0385301103</v>
      </c>
      <c r="AE92" s="138">
        <v>12589.231076586246</v>
      </c>
      <c r="AF92" s="138">
        <v>12607.94308509244</v>
      </c>
      <c r="AG92" s="163">
        <v>65252.903830449359</v>
      </c>
      <c r="AH92" s="55"/>
    </row>
    <row r="93" spans="1:34" s="58" customFormat="1" ht="20.100000000000001" customHeight="1" x14ac:dyDescent="0.15">
      <c r="A93" s="55"/>
      <c r="B93" s="104"/>
      <c r="C93" s="104" t="s">
        <v>293</v>
      </c>
      <c r="D93" s="138"/>
      <c r="E93" s="138"/>
      <c r="F93" s="139">
        <v>447.88457189744616</v>
      </c>
      <c r="G93" s="138">
        <v>398.79319485221299</v>
      </c>
      <c r="H93" s="138">
        <v>383.23993295270662</v>
      </c>
      <c r="I93" s="138">
        <v>385.23096356038224</v>
      </c>
      <c r="J93" s="138">
        <v>385.54825593370316</v>
      </c>
      <c r="K93" s="139">
        <v>2000.6969191964511</v>
      </c>
      <c r="L93" s="158"/>
      <c r="M93" s="104"/>
      <c r="N93" s="104" t="s">
        <v>293</v>
      </c>
      <c r="O93" s="138"/>
      <c r="P93" s="138"/>
      <c r="Q93" s="139">
        <v>13.080122861596829</v>
      </c>
      <c r="R93" s="138">
        <v>13.188295486678575</v>
      </c>
      <c r="S93" s="138">
        <v>13.431373023505204</v>
      </c>
      <c r="T93" s="138">
        <v>13.678930797294248</v>
      </c>
      <c r="U93" s="138">
        <v>13.931051384673182</v>
      </c>
      <c r="V93" s="139">
        <v>67.309773553748045</v>
      </c>
      <c r="W93" s="55"/>
      <c r="X93" s="104"/>
      <c r="Y93" s="104" t="s">
        <v>293</v>
      </c>
      <c r="Z93" s="138"/>
      <c r="AA93" s="138"/>
      <c r="AB93" s="139">
        <v>460.96469475904297</v>
      </c>
      <c r="AC93" s="138">
        <v>411.98149033889155</v>
      </c>
      <c r="AD93" s="138">
        <v>396.67130597621184</v>
      </c>
      <c r="AE93" s="138">
        <v>398.90989435767648</v>
      </c>
      <c r="AF93" s="138">
        <v>399.47930731837636</v>
      </c>
      <c r="AG93" s="139">
        <v>2068.0066927501989</v>
      </c>
      <c r="AH93" s="55"/>
    </row>
    <row r="94" spans="1:34" s="58" customFormat="1" ht="20.100000000000001" customHeight="1" x14ac:dyDescent="0.15">
      <c r="A94" s="55"/>
      <c r="B94" s="104"/>
      <c r="C94" s="104" t="s">
        <v>289</v>
      </c>
      <c r="D94" s="138"/>
      <c r="E94" s="138"/>
      <c r="F94" s="139">
        <v>443.50322620902176</v>
      </c>
      <c r="G94" s="138">
        <v>394.89207622819657</v>
      </c>
      <c r="H94" s="138">
        <v>379.49096115677952</v>
      </c>
      <c r="I94" s="138">
        <v>381.46251488600069</v>
      </c>
      <c r="J94" s="138">
        <v>381.77670340699211</v>
      </c>
      <c r="K94" s="139">
        <v>1981.1254818869907</v>
      </c>
      <c r="L94" s="158"/>
      <c r="M94" s="104"/>
      <c r="N94" s="104" t="s">
        <v>289</v>
      </c>
      <c r="O94" s="138"/>
      <c r="P94" s="138"/>
      <c r="Q94" s="139">
        <v>0</v>
      </c>
      <c r="R94" s="138">
        <v>0</v>
      </c>
      <c r="S94" s="138">
        <v>0</v>
      </c>
      <c r="T94" s="138">
        <v>0</v>
      </c>
      <c r="U94" s="138">
        <v>0</v>
      </c>
      <c r="V94" s="139">
        <v>0</v>
      </c>
      <c r="W94" s="55"/>
      <c r="X94" s="104"/>
      <c r="Y94" s="104" t="s">
        <v>289</v>
      </c>
      <c r="Z94" s="138"/>
      <c r="AA94" s="138"/>
      <c r="AB94" s="139">
        <v>443.50322620902176</v>
      </c>
      <c r="AC94" s="138">
        <v>394.89207622819657</v>
      </c>
      <c r="AD94" s="138">
        <v>379.49096115677952</v>
      </c>
      <c r="AE94" s="138">
        <v>381.46251488600069</v>
      </c>
      <c r="AF94" s="138">
        <v>381.77670340699211</v>
      </c>
      <c r="AG94" s="139">
        <v>1981.1254818869907</v>
      </c>
      <c r="AH94" s="55"/>
    </row>
    <row r="95" spans="1:34" s="58" customFormat="1" ht="20.100000000000001" customHeight="1" x14ac:dyDescent="0.15">
      <c r="A95" s="55"/>
      <c r="B95" s="104" t="s">
        <v>273</v>
      </c>
      <c r="C95" s="104" t="s">
        <v>287</v>
      </c>
      <c r="D95" s="138"/>
      <c r="E95" s="138"/>
      <c r="F95" s="139">
        <v>392.94510730477123</v>
      </c>
      <c r="G95" s="138">
        <v>389.48183566286031</v>
      </c>
      <c r="H95" s="138">
        <v>391.58271739717418</v>
      </c>
      <c r="I95" s="138">
        <v>393.69493137771002</v>
      </c>
      <c r="J95" s="138">
        <v>395.81853873109736</v>
      </c>
      <c r="K95" s="164">
        <v>1963.523130473613</v>
      </c>
      <c r="L95" s="137"/>
      <c r="M95" s="104" t="s">
        <v>273</v>
      </c>
      <c r="N95" s="104" t="s">
        <v>287</v>
      </c>
      <c r="O95" s="138"/>
      <c r="P95" s="138"/>
      <c r="Q95" s="139">
        <v>10.137478744367575</v>
      </c>
      <c r="R95" s="138">
        <v>10.072816905681009</v>
      </c>
      <c r="S95" s="138">
        <v>10.116640349272611</v>
      </c>
      <c r="T95" s="138">
        <v>10.160654453949849</v>
      </c>
      <c r="U95" s="138">
        <v>10.204860049215334</v>
      </c>
      <c r="V95" s="164">
        <v>50.692450502486381</v>
      </c>
      <c r="W95" s="55"/>
      <c r="X95" s="104" t="s">
        <v>287</v>
      </c>
      <c r="Y95" s="104" t="s">
        <v>287</v>
      </c>
      <c r="Z95" s="138"/>
      <c r="AA95" s="138"/>
      <c r="AB95" s="139">
        <v>403.0825860491388</v>
      </c>
      <c r="AC95" s="138">
        <v>399.55465256854131</v>
      </c>
      <c r="AD95" s="138">
        <v>401.69935774644676</v>
      </c>
      <c r="AE95" s="138">
        <v>403.85558583165988</v>
      </c>
      <c r="AF95" s="138">
        <v>406.02339878031268</v>
      </c>
      <c r="AG95" s="164">
        <v>2014.2155809760995</v>
      </c>
      <c r="AH95" s="55"/>
    </row>
    <row r="96" spans="1:34" s="58" customFormat="1" ht="20.100000000000001" customHeight="1" thickBot="1" x14ac:dyDescent="0.2">
      <c r="A96" s="55"/>
      <c r="B96" s="140" t="s">
        <v>274</v>
      </c>
      <c r="C96" s="140"/>
      <c r="D96" s="141"/>
      <c r="E96" s="141"/>
      <c r="F96" s="142">
        <v>15370.174963735082</v>
      </c>
      <c r="G96" s="141">
        <v>13725.099356887531</v>
      </c>
      <c r="H96" s="141">
        <v>13207.100210395143</v>
      </c>
      <c r="I96" s="141">
        <v>13275.792353521292</v>
      </c>
      <c r="J96" s="141">
        <v>13288.526196424405</v>
      </c>
      <c r="K96" s="142">
        <v>68866.69308096345</v>
      </c>
      <c r="L96" s="104"/>
      <c r="M96" s="140" t="s">
        <v>274</v>
      </c>
      <c r="N96" s="140"/>
      <c r="O96" s="141"/>
      <c r="P96" s="141"/>
      <c r="Q96" s="142">
        <v>476.3025104478761</v>
      </c>
      <c r="R96" s="141">
        <v>480.09303374271269</v>
      </c>
      <c r="S96" s="141">
        <v>488.79994459459505</v>
      </c>
      <c r="T96" s="141">
        <v>497.66671814028962</v>
      </c>
      <c r="U96" s="141">
        <v>506.69629817371691</v>
      </c>
      <c r="V96" s="142">
        <v>2449.5585050991904</v>
      </c>
      <c r="W96" s="55"/>
      <c r="X96" s="140" t="s">
        <v>274</v>
      </c>
      <c r="Y96" s="140"/>
      <c r="Z96" s="141"/>
      <c r="AA96" s="141"/>
      <c r="AB96" s="142">
        <v>15846.477474182957</v>
      </c>
      <c r="AC96" s="141">
        <v>14205.192390630244</v>
      </c>
      <c r="AD96" s="141">
        <v>13695.900154989738</v>
      </c>
      <c r="AE96" s="141">
        <v>13773.459071661584</v>
      </c>
      <c r="AF96" s="141">
        <v>13795.222494598122</v>
      </c>
      <c r="AG96" s="142">
        <v>71316.251586062659</v>
      </c>
      <c r="AH96" s="55"/>
    </row>
    <row r="97" spans="1:34" s="58" customFormat="1" ht="20.100000000000001" customHeight="1" x14ac:dyDescent="0.15">
      <c r="A97" s="55"/>
      <c r="B97" s="104"/>
      <c r="C97" s="104"/>
      <c r="D97" s="104"/>
      <c r="E97" s="104"/>
      <c r="F97" s="104"/>
      <c r="G97" s="104"/>
      <c r="H97" s="104"/>
      <c r="I97" s="104"/>
      <c r="J97" s="104"/>
      <c r="K97" s="104"/>
      <c r="L97" s="104"/>
      <c r="M97" s="104"/>
      <c r="N97" s="104"/>
      <c r="O97" s="104"/>
      <c r="P97" s="104"/>
      <c r="Q97" s="104"/>
      <c r="R97" s="104"/>
      <c r="S97" s="104"/>
      <c r="T97" s="104"/>
      <c r="U97" s="104"/>
      <c r="V97" s="104"/>
      <c r="W97" s="55"/>
      <c r="X97" s="104"/>
      <c r="Y97" s="104"/>
      <c r="Z97" s="104"/>
      <c r="AA97" s="104"/>
      <c r="AB97" s="104"/>
      <c r="AC97" s="104"/>
      <c r="AD97" s="104"/>
      <c r="AE97" s="104"/>
      <c r="AF97" s="104"/>
      <c r="AG97" s="104"/>
      <c r="AH97" s="55"/>
    </row>
    <row r="98" spans="1:34" s="58" customFormat="1" ht="29.25" customHeight="1" x14ac:dyDescent="0.15">
      <c r="A98" s="55"/>
      <c r="B98" s="201" t="s">
        <v>295</v>
      </c>
      <c r="C98" s="201"/>
      <c r="D98" s="202"/>
      <c r="E98" s="202"/>
      <c r="F98" s="202"/>
      <c r="G98" s="202"/>
      <c r="H98" s="202"/>
      <c r="I98" s="202"/>
      <c r="J98" s="202"/>
      <c r="K98" s="202"/>
      <c r="L98" s="104"/>
      <c r="M98" s="201" t="s">
        <v>295</v>
      </c>
      <c r="N98" s="201"/>
      <c r="O98" s="202"/>
      <c r="P98" s="202"/>
      <c r="Q98" s="202"/>
      <c r="R98" s="202"/>
      <c r="S98" s="202"/>
      <c r="T98" s="202"/>
      <c r="U98" s="202"/>
      <c r="V98" s="202"/>
      <c r="W98" s="55"/>
      <c r="X98" s="201" t="s">
        <v>295</v>
      </c>
      <c r="Y98" s="201"/>
      <c r="Z98" s="202"/>
      <c r="AA98" s="202"/>
      <c r="AB98" s="202"/>
      <c r="AC98" s="202"/>
      <c r="AD98" s="202"/>
      <c r="AE98" s="202"/>
      <c r="AF98" s="202"/>
      <c r="AG98" s="202"/>
      <c r="AH98" s="55"/>
    </row>
    <row r="99" spans="1:34" s="58" customFormat="1" ht="20.100000000000001" customHeight="1" x14ac:dyDescent="0.15">
      <c r="A99" s="55"/>
      <c r="B99" s="104"/>
      <c r="C99" s="104"/>
      <c r="D99" s="104"/>
      <c r="E99" s="104"/>
      <c r="F99" s="104"/>
      <c r="G99" s="104"/>
      <c r="H99" s="104"/>
      <c r="I99" s="104"/>
      <c r="J99" s="104"/>
      <c r="K99" s="104"/>
      <c r="L99" s="104"/>
      <c r="M99" s="104"/>
      <c r="N99" s="104"/>
      <c r="O99" s="104"/>
      <c r="P99" s="104"/>
      <c r="Q99" s="104"/>
      <c r="R99" s="104"/>
      <c r="S99" s="104"/>
      <c r="T99" s="104"/>
      <c r="U99" s="104"/>
      <c r="V99" s="104"/>
      <c r="W99" s="55"/>
      <c r="X99" s="104"/>
      <c r="Y99" s="104"/>
      <c r="Z99" s="104"/>
      <c r="AA99" s="104"/>
      <c r="AB99" s="104"/>
      <c r="AC99" s="104"/>
      <c r="AD99" s="104"/>
      <c r="AE99" s="104"/>
      <c r="AF99" s="104"/>
      <c r="AG99" s="104"/>
      <c r="AH99" s="55"/>
    </row>
    <row r="100" spans="1:34" s="58" customFormat="1" ht="20.100000000000001" customHeight="1" x14ac:dyDescent="0.15">
      <c r="A100" s="55"/>
      <c r="B100" s="150" t="s">
        <v>296</v>
      </c>
      <c r="C100" s="151"/>
      <c r="D100" s="151"/>
      <c r="E100" s="152"/>
      <c r="F100" s="112">
        <v>2019</v>
      </c>
      <c r="G100" s="112">
        <v>2020</v>
      </c>
      <c r="H100" s="112">
        <v>2021</v>
      </c>
      <c r="I100" s="153" t="s">
        <v>260</v>
      </c>
      <c r="J100" s="104"/>
      <c r="K100" s="104"/>
      <c r="L100" s="104"/>
      <c r="M100" s="150" t="s">
        <v>296</v>
      </c>
      <c r="N100" s="151"/>
      <c r="O100" s="151"/>
      <c r="P100" s="152"/>
      <c r="Q100" s="112">
        <v>2019</v>
      </c>
      <c r="R100" s="112">
        <v>2020</v>
      </c>
      <c r="S100" s="112">
        <v>2021</v>
      </c>
      <c r="T100" s="153" t="s">
        <v>260</v>
      </c>
      <c r="U100" s="104"/>
      <c r="V100" s="104"/>
      <c r="W100" s="55"/>
      <c r="X100" s="150" t="s">
        <v>296</v>
      </c>
      <c r="Y100" s="151"/>
      <c r="Z100" s="151"/>
      <c r="AA100" s="152"/>
      <c r="AB100" s="112"/>
      <c r="AC100" s="112"/>
      <c r="AD100" s="112"/>
      <c r="AE100" s="153"/>
      <c r="AF100" s="104"/>
      <c r="AG100" s="104"/>
      <c r="AH100" s="55"/>
    </row>
    <row r="101" spans="1:34" s="58" customFormat="1" ht="20.100000000000001" customHeight="1" x14ac:dyDescent="0.15">
      <c r="A101" s="55"/>
      <c r="B101" s="104" t="s">
        <v>284</v>
      </c>
      <c r="C101" s="104"/>
      <c r="D101" s="104"/>
      <c r="E101" s="154"/>
      <c r="F101" s="138">
        <v>177558</v>
      </c>
      <c r="G101" s="138">
        <v>199973</v>
      </c>
      <c r="H101" s="138">
        <v>144909</v>
      </c>
      <c r="I101" s="139">
        <v>174146.66666666666</v>
      </c>
      <c r="J101" s="209"/>
      <c r="K101" s="104"/>
      <c r="L101" s="104"/>
      <c r="M101" s="104" t="s">
        <v>284</v>
      </c>
      <c r="N101" s="104"/>
      <c r="O101" s="104"/>
      <c r="P101" s="154"/>
      <c r="Q101" s="138">
        <v>5486</v>
      </c>
      <c r="R101" s="138">
        <v>8460</v>
      </c>
      <c r="S101" s="138">
        <v>5140</v>
      </c>
      <c r="T101" s="139">
        <v>6362</v>
      </c>
      <c r="U101" s="104"/>
      <c r="V101" s="104"/>
      <c r="W101" s="55"/>
      <c r="X101" s="104" t="s">
        <v>284</v>
      </c>
      <c r="Y101" s="104"/>
      <c r="Z101" s="104"/>
      <c r="AA101" s="154"/>
      <c r="AB101" s="138"/>
      <c r="AC101" s="138"/>
      <c r="AD101" s="138"/>
      <c r="AE101" s="139"/>
      <c r="AF101" s="104"/>
      <c r="AG101" s="104"/>
      <c r="AH101" s="55"/>
    </row>
    <row r="102" spans="1:34" s="58" customFormat="1" ht="20.100000000000001" customHeight="1" x14ac:dyDescent="0.15">
      <c r="A102" s="55"/>
      <c r="B102" s="104" t="s">
        <v>285</v>
      </c>
      <c r="C102" s="104"/>
      <c r="D102" s="104"/>
      <c r="E102" s="154"/>
      <c r="F102" s="138">
        <v>6949</v>
      </c>
      <c r="G102" s="138">
        <v>5243</v>
      </c>
      <c r="H102" s="138">
        <v>1682</v>
      </c>
      <c r="I102" s="139">
        <v>4624.666666666667</v>
      </c>
      <c r="J102" s="104"/>
      <c r="K102" s="104"/>
      <c r="L102" s="104"/>
      <c r="M102" s="104" t="s">
        <v>285</v>
      </c>
      <c r="N102" s="104"/>
      <c r="O102" s="104"/>
      <c r="P102" s="154"/>
      <c r="Q102" s="138">
        <v>0</v>
      </c>
      <c r="R102" s="138">
        <v>50</v>
      </c>
      <c r="S102" s="138">
        <v>0</v>
      </c>
      <c r="T102" s="139">
        <v>50</v>
      </c>
      <c r="U102" s="104"/>
      <c r="V102" s="104"/>
      <c r="W102" s="55"/>
      <c r="X102" s="104" t="s">
        <v>285</v>
      </c>
      <c r="Y102" s="104"/>
      <c r="Z102" s="104"/>
      <c r="AA102" s="154"/>
      <c r="AB102" s="138"/>
      <c r="AC102" s="138"/>
      <c r="AD102" s="138"/>
      <c r="AE102" s="139"/>
      <c r="AF102" s="104"/>
      <c r="AG102" s="104"/>
      <c r="AH102" s="55"/>
    </row>
    <row r="103" spans="1:34" s="58" customFormat="1" ht="20.100000000000001" customHeight="1" x14ac:dyDescent="0.15">
      <c r="A103" s="55"/>
      <c r="B103" s="151" t="s">
        <v>287</v>
      </c>
      <c r="C103" s="151"/>
      <c r="D103" s="151"/>
      <c r="E103" s="152"/>
      <c r="F103" s="321">
        <v>3067</v>
      </c>
      <c r="G103" s="321">
        <v>1010</v>
      </c>
      <c r="H103" s="321">
        <v>1659</v>
      </c>
      <c r="I103" s="164">
        <v>1912</v>
      </c>
      <c r="J103" s="104"/>
      <c r="K103" s="104"/>
      <c r="L103" s="104"/>
      <c r="M103" s="151" t="s">
        <v>287</v>
      </c>
      <c r="N103" s="151"/>
      <c r="O103" s="151"/>
      <c r="P103" s="152"/>
      <c r="Q103" s="321">
        <v>193</v>
      </c>
      <c r="R103" s="321">
        <v>0</v>
      </c>
      <c r="S103" s="321">
        <v>89</v>
      </c>
      <c r="T103" s="164">
        <v>141</v>
      </c>
      <c r="U103" s="104"/>
      <c r="V103" s="104"/>
      <c r="W103" s="55"/>
      <c r="X103" s="151" t="s">
        <v>287</v>
      </c>
      <c r="Y103" s="151"/>
      <c r="Z103" s="151"/>
      <c r="AA103" s="152"/>
      <c r="AB103" s="321"/>
      <c r="AC103" s="321"/>
      <c r="AD103" s="321"/>
      <c r="AE103" s="164"/>
      <c r="AF103" s="104"/>
      <c r="AG103" s="104"/>
      <c r="AH103" s="55"/>
    </row>
    <row r="104" spans="1:34" s="58" customFormat="1" ht="20.100000000000001" customHeight="1" x14ac:dyDescent="0.15">
      <c r="A104" s="55"/>
      <c r="B104" s="104"/>
      <c r="C104" s="104"/>
      <c r="D104" s="104"/>
      <c r="E104" s="104"/>
      <c r="F104" s="104"/>
      <c r="G104" s="104"/>
      <c r="H104" s="104"/>
      <c r="I104" s="104"/>
      <c r="J104" s="104"/>
      <c r="K104" s="104"/>
      <c r="L104" s="104"/>
      <c r="M104" s="104"/>
      <c r="N104" s="104"/>
      <c r="O104" s="104"/>
      <c r="P104" s="104"/>
      <c r="Q104" s="104"/>
      <c r="R104" s="104"/>
      <c r="S104" s="104"/>
      <c r="T104" s="104"/>
      <c r="U104" s="104"/>
      <c r="V104" s="104"/>
      <c r="W104" s="55"/>
      <c r="X104" s="104"/>
      <c r="Y104" s="104"/>
      <c r="Z104" s="104"/>
      <c r="AA104" s="104"/>
      <c r="AB104" s="104"/>
      <c r="AC104" s="104"/>
      <c r="AD104" s="104"/>
      <c r="AE104" s="104"/>
      <c r="AF104" s="104"/>
      <c r="AG104" s="104"/>
      <c r="AH104" s="55"/>
    </row>
    <row r="105" spans="1:34" s="58" customFormat="1" ht="20.100000000000001" customHeight="1" x14ac:dyDescent="0.15">
      <c r="A105" s="55"/>
      <c r="B105" s="150" t="s">
        <v>297</v>
      </c>
      <c r="C105" s="119"/>
      <c r="D105" s="111"/>
      <c r="E105" s="112"/>
      <c r="F105" s="112">
        <v>2019</v>
      </c>
      <c r="G105" s="112">
        <v>2020</v>
      </c>
      <c r="H105" s="112">
        <v>2021</v>
      </c>
      <c r="I105" s="113" t="s">
        <v>260</v>
      </c>
      <c r="J105" s="104"/>
      <c r="K105" s="104"/>
      <c r="L105" s="104"/>
      <c r="M105" s="150" t="s">
        <v>297</v>
      </c>
      <c r="N105" s="119"/>
      <c r="O105" s="111"/>
      <c r="P105" s="112"/>
      <c r="Q105" s="112">
        <v>2017</v>
      </c>
      <c r="R105" s="112">
        <v>2018</v>
      </c>
      <c r="S105" s="112">
        <v>2019</v>
      </c>
      <c r="T105" s="113" t="s">
        <v>260</v>
      </c>
      <c r="U105" s="104"/>
      <c r="V105" s="104"/>
      <c r="W105" s="55"/>
      <c r="X105" s="150" t="s">
        <v>297</v>
      </c>
      <c r="Y105" s="119"/>
      <c r="Z105" s="111"/>
      <c r="AA105" s="112"/>
      <c r="AB105" s="112"/>
      <c r="AC105" s="112"/>
      <c r="AD105" s="112"/>
      <c r="AE105" s="113"/>
      <c r="AF105" s="104"/>
      <c r="AG105" s="104"/>
      <c r="AH105" s="55"/>
    </row>
    <row r="106" spans="1:34" s="58" customFormat="1" ht="20.100000000000001" customHeight="1" x14ac:dyDescent="0.15">
      <c r="A106" s="55"/>
      <c r="B106" s="104" t="s">
        <v>284</v>
      </c>
      <c r="C106" s="104"/>
      <c r="D106" s="104"/>
      <c r="E106" s="154"/>
      <c r="F106" s="156">
        <v>11.736268094388262</v>
      </c>
      <c r="G106" s="156">
        <v>15.376624375240292</v>
      </c>
      <c r="H106" s="156">
        <v>11.140847236103637</v>
      </c>
      <c r="I106" s="170">
        <v>12.751246568577399</v>
      </c>
      <c r="J106" s="104"/>
      <c r="K106" s="104"/>
      <c r="L106" s="104"/>
      <c r="M106" s="104" t="s">
        <v>284</v>
      </c>
      <c r="N106" s="104"/>
      <c r="O106" s="104"/>
      <c r="P106" s="154"/>
      <c r="Q106" s="156">
        <v>16.13529411764706</v>
      </c>
      <c r="R106" s="156">
        <v>21.309823677581864</v>
      </c>
      <c r="S106" s="156">
        <v>11.101511879049676</v>
      </c>
      <c r="T106" s="170">
        <v>16.182209891426201</v>
      </c>
      <c r="U106" s="104"/>
      <c r="V106" s="104"/>
      <c r="W106" s="55"/>
      <c r="X106" s="104" t="s">
        <v>284</v>
      </c>
      <c r="Y106" s="104"/>
      <c r="Z106" s="104"/>
      <c r="AA106" s="154"/>
      <c r="AB106" s="156"/>
      <c r="AC106" s="156"/>
      <c r="AD106" s="156"/>
      <c r="AE106" s="170"/>
      <c r="AF106" s="104"/>
      <c r="AG106" s="104"/>
      <c r="AH106" s="55"/>
    </row>
    <row r="107" spans="1:34" s="58" customFormat="1" ht="20.100000000000001" customHeight="1" x14ac:dyDescent="0.15">
      <c r="A107" s="55"/>
      <c r="B107" s="104" t="s">
        <v>285</v>
      </c>
      <c r="C107" s="104"/>
      <c r="D107" s="104"/>
      <c r="E107" s="104"/>
      <c r="F107" s="171">
        <v>3.6708927628103538</v>
      </c>
      <c r="G107" s="156">
        <v>2.001909125620466</v>
      </c>
      <c r="H107" s="172">
        <v>0.86611740473738419</v>
      </c>
      <c r="I107" s="173">
        <v>2.1796397643894014</v>
      </c>
      <c r="J107" s="104"/>
      <c r="K107" s="104"/>
      <c r="L107" s="104"/>
      <c r="M107" s="104" t="s">
        <v>285</v>
      </c>
      <c r="N107" s="104"/>
      <c r="O107" s="104"/>
      <c r="P107" s="104"/>
      <c r="Q107" s="171">
        <v>0</v>
      </c>
      <c r="R107" s="156">
        <v>4.166666666666667</v>
      </c>
      <c r="S107" s="172">
        <v>0</v>
      </c>
      <c r="T107" s="173">
        <v>4.166666666666667</v>
      </c>
      <c r="U107" s="104"/>
      <c r="V107" s="104"/>
      <c r="W107" s="55"/>
      <c r="X107" s="104" t="s">
        <v>285</v>
      </c>
      <c r="Y107" s="104"/>
      <c r="Z107" s="104"/>
      <c r="AA107" s="104"/>
      <c r="AB107" s="171"/>
      <c r="AC107" s="156"/>
      <c r="AD107" s="172"/>
      <c r="AE107" s="173"/>
      <c r="AF107" s="104"/>
      <c r="AG107" s="104"/>
      <c r="AH107" s="55"/>
    </row>
    <row r="108" spans="1:34" s="58" customFormat="1" ht="20.100000000000001" customHeight="1" x14ac:dyDescent="0.15">
      <c r="A108" s="55"/>
      <c r="B108" s="151" t="s">
        <v>287</v>
      </c>
      <c r="C108" s="151"/>
      <c r="D108" s="151"/>
      <c r="E108" s="151"/>
      <c r="F108" s="174">
        <v>7.5728395061728397</v>
      </c>
      <c r="G108" s="175">
        <v>3.1962025316455698</v>
      </c>
      <c r="H108" s="176">
        <v>5.6815068493150687</v>
      </c>
      <c r="I108" s="177">
        <v>5.4835162957111594</v>
      </c>
      <c r="J108" s="104"/>
      <c r="K108" s="104"/>
      <c r="L108" s="104"/>
      <c r="M108" s="151" t="s">
        <v>287</v>
      </c>
      <c r="N108" s="151"/>
      <c r="O108" s="151"/>
      <c r="P108" s="151"/>
      <c r="Q108" s="174">
        <v>19.3</v>
      </c>
      <c r="R108" s="175">
        <v>0</v>
      </c>
      <c r="S108" s="176">
        <v>9.8888888888888893</v>
      </c>
      <c r="T108" s="177">
        <v>14.594444444444445</v>
      </c>
      <c r="U108" s="104"/>
      <c r="V108" s="104"/>
      <c r="W108" s="55"/>
      <c r="X108" s="151" t="s">
        <v>287</v>
      </c>
      <c r="Y108" s="151"/>
      <c r="Z108" s="151"/>
      <c r="AA108" s="151"/>
      <c r="AB108" s="174"/>
      <c r="AC108" s="175"/>
      <c r="AD108" s="176"/>
      <c r="AE108" s="177"/>
      <c r="AF108" s="104"/>
      <c r="AG108" s="104"/>
      <c r="AH108" s="55"/>
    </row>
    <row r="109" spans="1:34" s="58" customFormat="1" ht="20.100000000000001" customHeight="1" x14ac:dyDescent="0.15">
      <c r="A109" s="55"/>
      <c r="B109" s="104"/>
      <c r="C109" s="104"/>
      <c r="D109" s="104"/>
      <c r="E109" s="104"/>
      <c r="F109" s="104"/>
      <c r="G109" s="104"/>
      <c r="H109" s="104"/>
      <c r="I109" s="104"/>
      <c r="J109" s="104"/>
      <c r="K109" s="104"/>
      <c r="L109" s="104"/>
      <c r="M109" s="104"/>
      <c r="N109" s="104"/>
      <c r="O109" s="104"/>
      <c r="P109" s="104"/>
      <c r="Q109" s="104"/>
      <c r="R109" s="104"/>
      <c r="S109" s="104"/>
      <c r="T109" s="104"/>
      <c r="U109" s="104"/>
      <c r="V109" s="104"/>
      <c r="W109" s="55"/>
      <c r="X109" s="104"/>
      <c r="Y109" s="104"/>
      <c r="Z109" s="104"/>
      <c r="AA109" s="104"/>
      <c r="AB109" s="104"/>
      <c r="AC109" s="104"/>
      <c r="AD109" s="104"/>
      <c r="AE109" s="104"/>
      <c r="AF109" s="104"/>
      <c r="AG109" s="104"/>
      <c r="AH109" s="55"/>
    </row>
    <row r="110" spans="1:34" s="178" customFormat="1" ht="20.100000000000001" customHeight="1" x14ac:dyDescent="0.15">
      <c r="A110" s="104"/>
      <c r="B110" s="150" t="s">
        <v>298</v>
      </c>
      <c r="C110" s="151"/>
      <c r="D110" s="111"/>
      <c r="E110" s="112" t="s">
        <v>250</v>
      </c>
      <c r="F110" s="113" t="s">
        <v>251</v>
      </c>
      <c r="G110" s="112" t="s">
        <v>252</v>
      </c>
      <c r="H110" s="112" t="s">
        <v>253</v>
      </c>
      <c r="I110" s="112" t="s">
        <v>254</v>
      </c>
      <c r="J110" s="112" t="s">
        <v>255</v>
      </c>
      <c r="K110" s="113" t="s">
        <v>245</v>
      </c>
      <c r="L110" s="104"/>
      <c r="M110" s="150" t="s">
        <v>298</v>
      </c>
      <c r="N110" s="151"/>
      <c r="O110" s="111"/>
      <c r="P110" s="112" t="s">
        <v>250</v>
      </c>
      <c r="Q110" s="113" t="s">
        <v>251</v>
      </c>
      <c r="R110" s="112" t="s">
        <v>252</v>
      </c>
      <c r="S110" s="112" t="s">
        <v>253</v>
      </c>
      <c r="T110" s="112" t="s">
        <v>254</v>
      </c>
      <c r="U110" s="112" t="s">
        <v>255</v>
      </c>
      <c r="V110" s="113" t="s">
        <v>245</v>
      </c>
      <c r="W110" s="55"/>
      <c r="X110" s="150" t="s">
        <v>298</v>
      </c>
      <c r="Y110" s="151"/>
      <c r="Z110" s="111"/>
      <c r="AA110" s="112" t="s">
        <v>250</v>
      </c>
      <c r="AB110" s="113" t="s">
        <v>251</v>
      </c>
      <c r="AC110" s="112" t="s">
        <v>252</v>
      </c>
      <c r="AD110" s="112" t="s">
        <v>253</v>
      </c>
      <c r="AE110" s="112" t="s">
        <v>254</v>
      </c>
      <c r="AF110" s="112" t="s">
        <v>255</v>
      </c>
      <c r="AG110" s="113" t="s">
        <v>245</v>
      </c>
      <c r="AH110" s="55"/>
    </row>
    <row r="111" spans="1:34" s="58" customFormat="1" ht="20.100000000000001" customHeight="1" x14ac:dyDescent="0.15">
      <c r="A111" s="55"/>
      <c r="B111" s="104" t="s">
        <v>272</v>
      </c>
      <c r="C111" s="104" t="s">
        <v>292</v>
      </c>
      <c r="D111" s="138"/>
      <c r="E111" s="138"/>
      <c r="F111" s="139">
        <v>14085.842058323842</v>
      </c>
      <c r="G111" s="322">
        <v>12541.932250144262</v>
      </c>
      <c r="H111" s="322">
        <v>12052.786598888482</v>
      </c>
      <c r="I111" s="322">
        <v>12115.4039436972</v>
      </c>
      <c r="J111" s="138">
        <v>12125.382698352612</v>
      </c>
      <c r="K111" s="139">
        <v>62921.347549406404</v>
      </c>
      <c r="L111" s="104"/>
      <c r="M111" s="104" t="s">
        <v>272</v>
      </c>
      <c r="N111" s="104" t="s">
        <v>292</v>
      </c>
      <c r="O111" s="138"/>
      <c r="P111" s="138"/>
      <c r="Q111" s="139">
        <v>453.08490884191173</v>
      </c>
      <c r="R111" s="322">
        <v>456.83192135035313</v>
      </c>
      <c r="S111" s="322">
        <v>465.25193122181724</v>
      </c>
      <c r="T111" s="322">
        <v>473.82713288904552</v>
      </c>
      <c r="U111" s="138">
        <v>482.5603867398284</v>
      </c>
      <c r="V111" s="139">
        <v>2331.556281042956</v>
      </c>
      <c r="W111" s="55"/>
      <c r="X111" s="104" t="s">
        <v>272</v>
      </c>
      <c r="Y111" s="104" t="s">
        <v>292</v>
      </c>
      <c r="Z111" s="138"/>
      <c r="AA111" s="138"/>
      <c r="AB111" s="139">
        <v>14538.926967165753</v>
      </c>
      <c r="AC111" s="322">
        <v>12998.764171494615</v>
      </c>
      <c r="AD111" s="322">
        <v>12518.0385301103</v>
      </c>
      <c r="AE111" s="322">
        <v>12589.231076586246</v>
      </c>
      <c r="AF111" s="138">
        <v>12607.94308509244</v>
      </c>
      <c r="AG111" s="139">
        <v>65252.903830449359</v>
      </c>
      <c r="AH111" s="55"/>
    </row>
    <row r="112" spans="1:34" s="58" customFormat="1" ht="20.100000000000001" customHeight="1" x14ac:dyDescent="0.15">
      <c r="A112" s="55"/>
      <c r="B112" s="104"/>
      <c r="C112" s="104" t="s">
        <v>285</v>
      </c>
      <c r="D112" s="138"/>
      <c r="E112" s="138"/>
      <c r="F112" s="139">
        <v>891.38779810646793</v>
      </c>
      <c r="G112" s="138">
        <v>793.68527108040962</v>
      </c>
      <c r="H112" s="138">
        <v>762.73089410948614</v>
      </c>
      <c r="I112" s="138">
        <v>766.69347844638287</v>
      </c>
      <c r="J112" s="138">
        <v>767.32495934069527</v>
      </c>
      <c r="K112" s="139">
        <v>3981.8224010834419</v>
      </c>
      <c r="L112" s="104"/>
      <c r="M112" s="104"/>
      <c r="N112" s="104" t="s">
        <v>285</v>
      </c>
      <c r="O112" s="138"/>
      <c r="P112" s="138"/>
      <c r="Q112" s="139">
        <v>13.080122861596829</v>
      </c>
      <c r="R112" s="138">
        <v>13.188295486678575</v>
      </c>
      <c r="S112" s="138">
        <v>13.431373023505204</v>
      </c>
      <c r="T112" s="138">
        <v>13.678930797294248</v>
      </c>
      <c r="U112" s="138">
        <v>13.931051384673182</v>
      </c>
      <c r="V112" s="139">
        <v>67.309773553748045</v>
      </c>
      <c r="W112" s="55"/>
      <c r="X112" s="104"/>
      <c r="Y112" s="104" t="s">
        <v>285</v>
      </c>
      <c r="Z112" s="138"/>
      <c r="AA112" s="138"/>
      <c r="AB112" s="139">
        <v>904.46792096806473</v>
      </c>
      <c r="AC112" s="138">
        <v>806.87356656708812</v>
      </c>
      <c r="AD112" s="138">
        <v>776.16226713299136</v>
      </c>
      <c r="AE112" s="138">
        <v>780.37240924367711</v>
      </c>
      <c r="AF112" s="138">
        <v>781.25601072536847</v>
      </c>
      <c r="AG112" s="139">
        <v>4049.1321746371896</v>
      </c>
      <c r="AH112" s="55"/>
    </row>
    <row r="113" spans="1:34" s="58" customFormat="1" ht="20.100000000000001" customHeight="1" x14ac:dyDescent="0.15">
      <c r="A113" s="55"/>
      <c r="B113" s="104" t="s">
        <v>273</v>
      </c>
      <c r="C113" s="104" t="s">
        <v>287</v>
      </c>
      <c r="D113" s="138"/>
      <c r="E113" s="138"/>
      <c r="F113" s="139">
        <v>392.94510730477123</v>
      </c>
      <c r="G113" s="321">
        <v>389.48183566286031</v>
      </c>
      <c r="H113" s="321">
        <v>391.58271739717418</v>
      </c>
      <c r="I113" s="321">
        <v>393.69493137771002</v>
      </c>
      <c r="J113" s="321">
        <v>395.81853873109736</v>
      </c>
      <c r="K113" s="139">
        <v>1963.523130473613</v>
      </c>
      <c r="L113" s="104"/>
      <c r="M113" s="104" t="s">
        <v>273</v>
      </c>
      <c r="N113" s="104" t="s">
        <v>287</v>
      </c>
      <c r="O113" s="138"/>
      <c r="P113" s="138"/>
      <c r="Q113" s="139">
        <v>10.137478744367575</v>
      </c>
      <c r="R113" s="321">
        <v>10.072816905681009</v>
      </c>
      <c r="S113" s="321">
        <v>10.116640349272611</v>
      </c>
      <c r="T113" s="321">
        <v>10.160654453949849</v>
      </c>
      <c r="U113" s="321">
        <v>10.204860049215334</v>
      </c>
      <c r="V113" s="139">
        <v>50.692450502486381</v>
      </c>
      <c r="W113" s="55"/>
      <c r="X113" s="104" t="s">
        <v>273</v>
      </c>
      <c r="Y113" s="104" t="s">
        <v>287</v>
      </c>
      <c r="Z113" s="138"/>
      <c r="AA113" s="138"/>
      <c r="AB113" s="139">
        <v>403.0825860491388</v>
      </c>
      <c r="AC113" s="321">
        <v>399.55465256854131</v>
      </c>
      <c r="AD113" s="321">
        <v>401.69935774644676</v>
      </c>
      <c r="AE113" s="321">
        <v>403.85558583165988</v>
      </c>
      <c r="AF113" s="321">
        <v>406.02339878031268</v>
      </c>
      <c r="AG113" s="139">
        <v>2014.2155809760995</v>
      </c>
      <c r="AH113" s="55"/>
    </row>
    <row r="114" spans="1:34" s="58" customFormat="1" ht="20.100000000000001" customHeight="1" thickBot="1" x14ac:dyDescent="0.2">
      <c r="A114" s="55"/>
      <c r="B114" s="140" t="s">
        <v>274</v>
      </c>
      <c r="C114" s="140"/>
      <c r="D114" s="141"/>
      <c r="E114" s="141"/>
      <c r="F114" s="142">
        <v>15370.17496373508</v>
      </c>
      <c r="G114" s="179">
        <v>13725.099356887531</v>
      </c>
      <c r="H114" s="179">
        <v>13207.100210395143</v>
      </c>
      <c r="I114" s="179">
        <v>13275.792353521292</v>
      </c>
      <c r="J114" s="141">
        <v>13288.526196424404</v>
      </c>
      <c r="K114" s="142">
        <v>68866.69308096345</v>
      </c>
      <c r="L114" s="104"/>
      <c r="M114" s="140" t="s">
        <v>274</v>
      </c>
      <c r="N114" s="140"/>
      <c r="O114" s="141"/>
      <c r="P114" s="141"/>
      <c r="Q114" s="142">
        <v>476.3025104478761</v>
      </c>
      <c r="R114" s="179">
        <v>480.09303374271269</v>
      </c>
      <c r="S114" s="179">
        <v>488.79994459459505</v>
      </c>
      <c r="T114" s="179">
        <v>497.66671814028962</v>
      </c>
      <c r="U114" s="141">
        <v>506.69629817371691</v>
      </c>
      <c r="V114" s="142">
        <v>2449.5585050991904</v>
      </c>
      <c r="W114" s="55"/>
      <c r="X114" s="140" t="s">
        <v>274</v>
      </c>
      <c r="Y114" s="140"/>
      <c r="Z114" s="141"/>
      <c r="AA114" s="141"/>
      <c r="AB114" s="142">
        <v>15846.477474182957</v>
      </c>
      <c r="AC114" s="179">
        <v>14205.192390630244</v>
      </c>
      <c r="AD114" s="179">
        <v>13695.900154989738</v>
      </c>
      <c r="AE114" s="179">
        <v>13773.459071661582</v>
      </c>
      <c r="AF114" s="141">
        <v>13795.222494598122</v>
      </c>
      <c r="AG114" s="142">
        <v>71316.251586062644</v>
      </c>
      <c r="AH114" s="55"/>
    </row>
    <row r="115" spans="1:34" s="58" customFormat="1" ht="20.100000000000001" customHeight="1" x14ac:dyDescent="0.15">
      <c r="A115" s="55"/>
      <c r="B115" s="61"/>
      <c r="C115" s="61"/>
      <c r="D115" s="144"/>
      <c r="E115" s="144"/>
      <c r="F115" s="144"/>
      <c r="G115" s="144"/>
      <c r="H115" s="144"/>
      <c r="I115" s="144"/>
      <c r="J115" s="144"/>
      <c r="K115" s="144"/>
      <c r="L115" s="104"/>
      <c r="M115" s="61"/>
      <c r="N115" s="61"/>
      <c r="O115" s="144"/>
      <c r="P115" s="144"/>
      <c r="Q115" s="144"/>
      <c r="R115" s="144"/>
      <c r="S115" s="144"/>
      <c r="T115" s="144"/>
      <c r="U115" s="144"/>
      <c r="V115" s="144"/>
      <c r="W115" s="55"/>
      <c r="X115" s="61"/>
      <c r="Y115" s="61"/>
      <c r="Z115" s="144"/>
      <c r="AA115" s="144"/>
      <c r="AB115" s="144"/>
      <c r="AC115" s="144"/>
      <c r="AD115" s="144"/>
      <c r="AE115" s="144"/>
      <c r="AF115" s="144"/>
      <c r="AG115" s="144"/>
      <c r="AH115" s="55"/>
    </row>
    <row r="116" spans="1:34" s="58" customFormat="1" ht="20.100000000000001" customHeight="1" x14ac:dyDescent="0.15">
      <c r="A116" s="55"/>
      <c r="B116" s="61"/>
      <c r="C116" s="61"/>
      <c r="D116" s="144"/>
      <c r="E116" s="144"/>
      <c r="F116" s="144"/>
      <c r="G116" s="144"/>
      <c r="H116" s="144"/>
      <c r="I116" s="144"/>
      <c r="J116" s="144"/>
      <c r="K116" s="144"/>
      <c r="L116" s="104"/>
      <c r="M116" s="61"/>
      <c r="N116" s="61"/>
      <c r="O116" s="144"/>
      <c r="P116" s="144"/>
      <c r="Q116" s="144"/>
      <c r="R116" s="144"/>
      <c r="S116" s="144"/>
      <c r="T116" s="144"/>
      <c r="U116" s="144"/>
      <c r="V116" s="144"/>
      <c r="W116" s="55"/>
      <c r="X116" s="61"/>
      <c r="Y116" s="61"/>
      <c r="Z116" s="144"/>
      <c r="AA116" s="144"/>
      <c r="AB116" s="144"/>
      <c r="AC116" s="144"/>
      <c r="AD116" s="144"/>
      <c r="AE116" s="144"/>
      <c r="AF116" s="144"/>
      <c r="AG116" s="144"/>
      <c r="AH116" s="55"/>
    </row>
    <row r="117" spans="1:34" s="58" customFormat="1" ht="20.100000000000001" customHeight="1" x14ac:dyDescent="0.15">
      <c r="A117" s="55"/>
      <c r="B117" s="213" t="s">
        <v>299</v>
      </c>
      <c r="C117" s="180"/>
      <c r="D117" s="181"/>
      <c r="E117" s="181"/>
      <c r="F117" s="181"/>
      <c r="G117" s="181"/>
      <c r="H117" s="181"/>
      <c r="I117" s="181"/>
      <c r="J117" s="181"/>
      <c r="K117" s="181"/>
      <c r="L117" s="104"/>
      <c r="M117" s="213" t="s">
        <v>299</v>
      </c>
      <c r="N117" s="180"/>
      <c r="O117" s="181"/>
      <c r="P117" s="181"/>
      <c r="Q117" s="181"/>
      <c r="R117" s="181"/>
      <c r="S117" s="181"/>
      <c r="T117" s="181"/>
      <c r="U117" s="181"/>
      <c r="V117" s="181"/>
      <c r="W117" s="55"/>
      <c r="X117" s="213" t="s">
        <v>299</v>
      </c>
      <c r="Y117" s="180"/>
      <c r="Z117" s="181"/>
      <c r="AA117" s="181"/>
      <c r="AB117" s="181"/>
      <c r="AC117" s="181"/>
      <c r="AD117" s="181"/>
      <c r="AE117" s="181"/>
      <c r="AF117" s="181"/>
      <c r="AG117" s="181"/>
      <c r="AH117" s="55"/>
    </row>
    <row r="118" spans="1:34" s="58" customFormat="1" ht="20.100000000000001" customHeight="1" x14ac:dyDescent="0.15">
      <c r="A118" s="55"/>
      <c r="B118" s="61"/>
      <c r="C118" s="61"/>
      <c r="D118" s="144"/>
      <c r="E118" s="144"/>
      <c r="F118" s="144"/>
      <c r="G118" s="144"/>
      <c r="H118" s="144"/>
      <c r="I118" s="144"/>
      <c r="J118" s="144"/>
      <c r="K118" s="144"/>
      <c r="L118" s="104"/>
      <c r="M118" s="61"/>
      <c r="N118" s="61"/>
      <c r="O118" s="144"/>
      <c r="P118" s="144"/>
      <c r="Q118" s="144"/>
      <c r="R118" s="144"/>
      <c r="S118" s="144"/>
      <c r="T118" s="144"/>
      <c r="U118" s="144"/>
      <c r="V118" s="144"/>
      <c r="W118" s="55"/>
      <c r="X118" s="61"/>
      <c r="Y118" s="61"/>
      <c r="Z118" s="144"/>
      <c r="AA118" s="144"/>
      <c r="AB118" s="144"/>
      <c r="AC118" s="144"/>
      <c r="AD118" s="144"/>
      <c r="AE118" s="144"/>
      <c r="AF118" s="144"/>
      <c r="AG118" s="144"/>
      <c r="AH118" s="55"/>
    </row>
    <row r="119" spans="1:34" s="58" customFormat="1" ht="20.100000000000001" customHeight="1" x14ac:dyDescent="0.15">
      <c r="A119" s="55"/>
      <c r="B119" s="150" t="s">
        <v>300</v>
      </c>
      <c r="C119" s="151"/>
      <c r="D119" s="111"/>
      <c r="E119" s="112" t="s">
        <v>250</v>
      </c>
      <c r="F119" s="113" t="s">
        <v>251</v>
      </c>
      <c r="G119" s="112" t="s">
        <v>252</v>
      </c>
      <c r="H119" s="112" t="s">
        <v>253</v>
      </c>
      <c r="I119" s="112" t="s">
        <v>254</v>
      </c>
      <c r="J119" s="112" t="s">
        <v>255</v>
      </c>
      <c r="K119" s="113" t="s">
        <v>245</v>
      </c>
      <c r="L119" s="104"/>
      <c r="M119" s="150" t="s">
        <v>300</v>
      </c>
      <c r="N119" s="151"/>
      <c r="O119" s="111"/>
      <c r="P119" s="112" t="s">
        <v>250</v>
      </c>
      <c r="Q119" s="113" t="s">
        <v>251</v>
      </c>
      <c r="R119" s="112" t="s">
        <v>252</v>
      </c>
      <c r="S119" s="112" t="s">
        <v>253</v>
      </c>
      <c r="T119" s="112" t="s">
        <v>254</v>
      </c>
      <c r="U119" s="112" t="s">
        <v>255</v>
      </c>
      <c r="V119" s="113" t="s">
        <v>245</v>
      </c>
      <c r="W119" s="55"/>
      <c r="X119" s="150" t="s">
        <v>300</v>
      </c>
      <c r="Y119" s="151"/>
      <c r="Z119" s="111"/>
      <c r="AA119" s="112" t="s">
        <v>250</v>
      </c>
      <c r="AB119" s="113" t="s">
        <v>251</v>
      </c>
      <c r="AC119" s="112" t="s">
        <v>252</v>
      </c>
      <c r="AD119" s="112" t="s">
        <v>253</v>
      </c>
      <c r="AE119" s="112" t="s">
        <v>254</v>
      </c>
      <c r="AF119" s="112" t="s">
        <v>255</v>
      </c>
      <c r="AG119" s="113" t="s">
        <v>245</v>
      </c>
      <c r="AH119" s="55"/>
    </row>
    <row r="120" spans="1:34" s="58" customFormat="1" ht="20.100000000000001" customHeight="1" x14ac:dyDescent="0.15">
      <c r="A120" s="55"/>
      <c r="B120" s="104" t="s">
        <v>272</v>
      </c>
      <c r="C120" s="104" t="s">
        <v>284</v>
      </c>
      <c r="D120" s="138"/>
      <c r="E120" s="138"/>
      <c r="F120" s="139">
        <v>179612.04521172508</v>
      </c>
      <c r="G120" s="322">
        <v>159925.27056798222</v>
      </c>
      <c r="H120" s="322">
        <v>153688.05376087243</v>
      </c>
      <c r="I120" s="322">
        <v>154486.50296399801</v>
      </c>
      <c r="J120" s="138">
        <v>154613.74452505651</v>
      </c>
      <c r="K120" s="139">
        <v>802325.6170296343</v>
      </c>
      <c r="L120" s="104"/>
      <c r="M120" s="104" t="s">
        <v>272</v>
      </c>
      <c r="N120" s="104" t="s">
        <v>284</v>
      </c>
      <c r="O120" s="138"/>
      <c r="P120" s="138"/>
      <c r="Q120" s="139">
        <v>7331.9150935175221</v>
      </c>
      <c r="R120" s="322">
        <v>7392.5500363949204</v>
      </c>
      <c r="S120" s="322">
        <v>7528.8044034228333</v>
      </c>
      <c r="T120" s="322">
        <v>7667.5701166632289</v>
      </c>
      <c r="U120" s="138">
        <v>7808.8934635117039</v>
      </c>
      <c r="V120" s="139">
        <v>37729.733113510207</v>
      </c>
      <c r="W120" s="55"/>
      <c r="X120" s="104" t="s">
        <v>272</v>
      </c>
      <c r="Y120" s="104" t="s">
        <v>284</v>
      </c>
      <c r="Z120" s="138"/>
      <c r="AA120" s="138"/>
      <c r="AB120" s="139">
        <v>186943.9603052426</v>
      </c>
      <c r="AC120" s="322">
        <v>167317.82060437714</v>
      </c>
      <c r="AD120" s="322">
        <v>161216.85816429526</v>
      </c>
      <c r="AE120" s="322">
        <v>162154.07308066124</v>
      </c>
      <c r="AF120" s="138">
        <v>162422.63798856823</v>
      </c>
      <c r="AG120" s="139">
        <v>840055.35014314461</v>
      </c>
      <c r="AH120" s="55"/>
    </row>
    <row r="121" spans="1:34" s="58" customFormat="1" ht="20.100000000000001" customHeight="1" x14ac:dyDescent="0.15">
      <c r="A121" s="55"/>
      <c r="B121" s="104"/>
      <c r="C121" s="104" t="s">
        <v>285</v>
      </c>
      <c r="D121" s="138"/>
      <c r="E121" s="138"/>
      <c r="F121" s="139">
        <v>1942.9042902443691</v>
      </c>
      <c r="G121" s="138">
        <v>1729.9479772570423</v>
      </c>
      <c r="H121" s="138">
        <v>1662.478586329318</v>
      </c>
      <c r="I121" s="138">
        <v>1671.1155927197647</v>
      </c>
      <c r="J121" s="138">
        <v>1672.49199358746</v>
      </c>
      <c r="K121" s="139">
        <v>8678.9384401379539</v>
      </c>
      <c r="L121" s="104"/>
      <c r="M121" s="104"/>
      <c r="N121" s="104" t="s">
        <v>285</v>
      </c>
      <c r="O121" s="138"/>
      <c r="P121" s="138"/>
      <c r="Q121" s="139">
        <v>54.500511923320126</v>
      </c>
      <c r="R121" s="138">
        <v>54.951231194494063</v>
      </c>
      <c r="S121" s="138">
        <v>55.964054264605018</v>
      </c>
      <c r="T121" s="138">
        <v>56.995544988726039</v>
      </c>
      <c r="U121" s="138">
        <v>58.046047436138267</v>
      </c>
      <c r="V121" s="139">
        <v>280.4573898072835</v>
      </c>
      <c r="W121" s="55"/>
      <c r="X121" s="104"/>
      <c r="Y121" s="104" t="s">
        <v>285</v>
      </c>
      <c r="Z121" s="138"/>
      <c r="AA121" s="138"/>
      <c r="AB121" s="139">
        <v>1997.4048021676892</v>
      </c>
      <c r="AC121" s="138">
        <v>1784.8992084515364</v>
      </c>
      <c r="AD121" s="138">
        <v>1718.442640593923</v>
      </c>
      <c r="AE121" s="138">
        <v>1728.1111377084908</v>
      </c>
      <c r="AF121" s="138">
        <v>1730.5380410235982</v>
      </c>
      <c r="AG121" s="139">
        <v>8959.395829945237</v>
      </c>
      <c r="AH121" s="55"/>
    </row>
    <row r="122" spans="1:34" s="58" customFormat="1" ht="20.100000000000001" customHeight="1" x14ac:dyDescent="0.15">
      <c r="A122" s="55"/>
      <c r="B122" s="104" t="s">
        <v>273</v>
      </c>
      <c r="C122" s="104" t="s">
        <v>287</v>
      </c>
      <c r="D122" s="138"/>
      <c r="E122" s="138"/>
      <c r="F122" s="139">
        <v>2154.7208992256833</v>
      </c>
      <c r="G122" s="321">
        <v>2135.7299927407903</v>
      </c>
      <c r="H122" s="321">
        <v>2147.2502119662622</v>
      </c>
      <c r="I122" s="321">
        <v>2158.8325717485595</v>
      </c>
      <c r="J122" s="321">
        <v>2170.4774072765513</v>
      </c>
      <c r="K122" s="139">
        <v>10767.011082957844</v>
      </c>
      <c r="L122" s="104"/>
      <c r="M122" s="104" t="s">
        <v>273</v>
      </c>
      <c r="N122" s="104" t="s">
        <v>287</v>
      </c>
      <c r="O122" s="138"/>
      <c r="P122" s="138"/>
      <c r="Q122" s="139">
        <v>147.950870341409</v>
      </c>
      <c r="R122" s="321">
        <v>147.00716672902229</v>
      </c>
      <c r="S122" s="321">
        <v>147.64674554188417</v>
      </c>
      <c r="T122" s="321">
        <v>148.28910694736808</v>
      </c>
      <c r="U122" s="321">
        <v>148.93426305160381</v>
      </c>
      <c r="V122" s="139">
        <v>739.82815261128735</v>
      </c>
      <c r="W122" s="55"/>
      <c r="X122" s="104" t="s">
        <v>273</v>
      </c>
      <c r="Y122" s="104" t="s">
        <v>287</v>
      </c>
      <c r="Z122" s="138"/>
      <c r="AA122" s="138"/>
      <c r="AB122" s="139">
        <v>2302.6717695670923</v>
      </c>
      <c r="AC122" s="321">
        <v>2282.7371594698125</v>
      </c>
      <c r="AD122" s="321">
        <v>2294.8969575081464</v>
      </c>
      <c r="AE122" s="321">
        <v>2307.1216786959276</v>
      </c>
      <c r="AF122" s="321">
        <v>2319.4116703281552</v>
      </c>
      <c r="AG122" s="139">
        <v>11506.839235569132</v>
      </c>
      <c r="AH122" s="55"/>
    </row>
    <row r="123" spans="1:34" s="58" customFormat="1" ht="20.100000000000001" customHeight="1" thickBot="1" x14ac:dyDescent="0.2">
      <c r="A123" s="55"/>
      <c r="B123" s="140" t="s">
        <v>274</v>
      </c>
      <c r="C123" s="140"/>
      <c r="D123" s="141"/>
      <c r="E123" s="141"/>
      <c r="F123" s="142">
        <v>183709.67040119512</v>
      </c>
      <c r="G123" s="179">
        <v>163790.94853798006</v>
      </c>
      <c r="H123" s="179">
        <v>157497.782559168</v>
      </c>
      <c r="I123" s="179">
        <v>158316.45112846632</v>
      </c>
      <c r="J123" s="141">
        <v>158456.71392592051</v>
      </c>
      <c r="K123" s="142">
        <v>821771.56655273004</v>
      </c>
      <c r="L123" s="104"/>
      <c r="M123" s="140" t="s">
        <v>274</v>
      </c>
      <c r="N123" s="140"/>
      <c r="O123" s="141"/>
      <c r="P123" s="141"/>
      <c r="Q123" s="142">
        <v>7534.3664757822517</v>
      </c>
      <c r="R123" s="179">
        <v>7594.5084343184362</v>
      </c>
      <c r="S123" s="179">
        <v>7732.4152032293223</v>
      </c>
      <c r="T123" s="179">
        <v>7872.8547685993226</v>
      </c>
      <c r="U123" s="141">
        <v>8015.8737739994458</v>
      </c>
      <c r="V123" s="142">
        <v>38750.018655928776</v>
      </c>
      <c r="W123" s="55"/>
      <c r="X123" s="140" t="s">
        <v>274</v>
      </c>
      <c r="Y123" s="140"/>
      <c r="Z123" s="141"/>
      <c r="AA123" s="141"/>
      <c r="AB123" s="142">
        <v>191244.03687697739</v>
      </c>
      <c r="AC123" s="179">
        <v>171385.45697229847</v>
      </c>
      <c r="AD123" s="179">
        <v>165230.19776239732</v>
      </c>
      <c r="AE123" s="179">
        <v>166189.30589706567</v>
      </c>
      <c r="AF123" s="141">
        <v>166472.58769991997</v>
      </c>
      <c r="AG123" s="142">
        <v>860521.58520865883</v>
      </c>
      <c r="AH123" s="55"/>
    </row>
    <row r="124" spans="1:34" s="58" customFormat="1" ht="20.100000000000001" customHeight="1" x14ac:dyDescent="0.15">
      <c r="A124" s="55"/>
      <c r="B124" s="61"/>
      <c r="C124" s="61"/>
      <c r="D124" s="144"/>
      <c r="E124" s="144"/>
      <c r="F124" s="144"/>
      <c r="G124" s="144"/>
      <c r="H124" s="144"/>
      <c r="I124" s="144"/>
      <c r="J124" s="144"/>
      <c r="K124" s="104"/>
      <c r="L124" s="104"/>
      <c r="M124" s="61"/>
      <c r="N124" s="61"/>
      <c r="O124" s="144"/>
      <c r="P124" s="144"/>
      <c r="Q124" s="144"/>
      <c r="R124" s="144"/>
      <c r="S124" s="144"/>
      <c r="T124" s="144"/>
      <c r="U124" s="144"/>
      <c r="V124" s="104"/>
      <c r="W124" s="55"/>
      <c r="X124" s="61"/>
      <c r="Y124" s="61"/>
      <c r="Z124" s="144"/>
      <c r="AA124" s="144"/>
      <c r="AB124" s="144"/>
      <c r="AC124" s="144"/>
      <c r="AD124" s="144"/>
      <c r="AE124" s="144"/>
      <c r="AF124" s="144"/>
      <c r="AG124" s="104"/>
      <c r="AH124" s="55"/>
    </row>
    <row r="125" spans="1:34" s="58" customFormat="1" ht="27.75" customHeight="1" x14ac:dyDescent="0.15">
      <c r="A125" s="55"/>
      <c r="B125" s="59" t="s">
        <v>301</v>
      </c>
      <c r="C125" s="182"/>
      <c r="D125" s="183"/>
      <c r="E125" s="183"/>
      <c r="F125" s="183"/>
      <c r="G125" s="183"/>
      <c r="H125" s="183"/>
      <c r="I125" s="183"/>
      <c r="J125" s="183"/>
      <c r="K125" s="183"/>
      <c r="L125" s="55"/>
      <c r="M125" s="59" t="s">
        <v>301</v>
      </c>
      <c r="N125" s="182"/>
      <c r="O125" s="183"/>
      <c r="P125" s="183"/>
      <c r="Q125" s="183"/>
      <c r="R125" s="183"/>
      <c r="S125" s="183"/>
      <c r="T125" s="183"/>
      <c r="U125" s="183"/>
      <c r="V125" s="183"/>
      <c r="W125" s="55"/>
      <c r="X125" s="59" t="s">
        <v>301</v>
      </c>
      <c r="Y125" s="182"/>
      <c r="Z125" s="183"/>
      <c r="AA125" s="183"/>
      <c r="AB125" s="183"/>
      <c r="AC125" s="183"/>
      <c r="AD125" s="183"/>
      <c r="AE125" s="183"/>
      <c r="AF125" s="183"/>
      <c r="AG125" s="183"/>
      <c r="AH125" s="55"/>
    </row>
    <row r="126" spans="1:34" s="58" customFormat="1" ht="18" customHeight="1" x14ac:dyDescent="0.15">
      <c r="A126" s="55"/>
      <c r="B126" s="61"/>
      <c r="C126" s="61"/>
      <c r="D126" s="184"/>
      <c r="E126" s="184"/>
      <c r="F126" s="185"/>
      <c r="G126" s="184"/>
      <c r="H126" s="184"/>
      <c r="I126" s="184"/>
      <c r="J126" s="184"/>
      <c r="K126" s="184"/>
      <c r="L126" s="55"/>
      <c r="M126" s="61"/>
      <c r="N126" s="61"/>
      <c r="O126" s="184"/>
      <c r="P126" s="184"/>
      <c r="Q126" s="184"/>
      <c r="R126" s="184"/>
      <c r="S126" s="184"/>
      <c r="T126" s="184"/>
      <c r="U126" s="184"/>
      <c r="V126" s="184"/>
      <c r="W126" s="55"/>
      <c r="X126" s="61"/>
      <c r="Y126" s="61"/>
      <c r="Z126" s="184"/>
      <c r="AA126" s="184"/>
      <c r="AB126" s="184"/>
      <c r="AC126" s="184"/>
      <c r="AD126" s="184"/>
      <c r="AE126" s="184"/>
      <c r="AF126" s="184"/>
      <c r="AG126" s="184"/>
      <c r="AH126" s="55"/>
    </row>
    <row r="127" spans="1:34" s="58" customFormat="1" ht="37.5" customHeight="1" x14ac:dyDescent="0.15">
      <c r="A127" s="55"/>
      <c r="B127" s="150" t="s">
        <v>302</v>
      </c>
      <c r="C127" s="151"/>
      <c r="D127" s="111"/>
      <c r="E127" s="112" t="s">
        <v>250</v>
      </c>
      <c r="F127" s="113" t="s">
        <v>251</v>
      </c>
      <c r="G127" s="112" t="s">
        <v>252</v>
      </c>
      <c r="H127" s="112" t="s">
        <v>253</v>
      </c>
      <c r="I127" s="112" t="s">
        <v>254</v>
      </c>
      <c r="J127" s="112" t="s">
        <v>255</v>
      </c>
      <c r="K127" s="111" t="s">
        <v>303</v>
      </c>
      <c r="L127" s="55"/>
      <c r="M127" s="150" t="s">
        <v>302</v>
      </c>
      <c r="N127" s="151"/>
      <c r="O127" s="111"/>
      <c r="P127" s="112" t="s">
        <v>250</v>
      </c>
      <c r="Q127" s="113" t="s">
        <v>251</v>
      </c>
      <c r="R127" s="112" t="s">
        <v>252</v>
      </c>
      <c r="S127" s="112" t="s">
        <v>253</v>
      </c>
      <c r="T127" s="112" t="s">
        <v>254</v>
      </c>
      <c r="U127" s="112" t="s">
        <v>255</v>
      </c>
      <c r="V127" s="111" t="s">
        <v>303</v>
      </c>
      <c r="W127" s="55"/>
      <c r="X127" s="150" t="s">
        <v>302</v>
      </c>
      <c r="Y127" s="151"/>
      <c r="Z127" s="111"/>
      <c r="AA127" s="112" t="s">
        <v>250</v>
      </c>
      <c r="AB127" s="113" t="s">
        <v>251</v>
      </c>
      <c r="AC127" s="112" t="s">
        <v>252</v>
      </c>
      <c r="AD127" s="112" t="s">
        <v>253</v>
      </c>
      <c r="AE127" s="112" t="s">
        <v>254</v>
      </c>
      <c r="AF127" s="112" t="s">
        <v>255</v>
      </c>
      <c r="AG127" s="111" t="s">
        <v>303</v>
      </c>
      <c r="AH127" s="55"/>
    </row>
    <row r="128" spans="1:34" s="58" customFormat="1" ht="18" customHeight="1" x14ac:dyDescent="0.15">
      <c r="A128" s="55"/>
      <c r="B128" s="104" t="s">
        <v>304</v>
      </c>
      <c r="C128" s="104"/>
      <c r="D128" s="186"/>
      <c r="E128" s="187"/>
      <c r="F128" s="188">
        <v>1650</v>
      </c>
      <c r="G128" s="189">
        <v>1650</v>
      </c>
      <c r="H128" s="189"/>
      <c r="I128" s="189"/>
      <c r="J128" s="190"/>
      <c r="K128" s="188">
        <v>3300</v>
      </c>
      <c r="L128" s="55"/>
      <c r="M128" s="104" t="s">
        <v>304</v>
      </c>
      <c r="N128" s="104"/>
      <c r="O128" s="186"/>
      <c r="P128" s="187"/>
      <c r="Q128" s="188"/>
      <c r="R128" s="189"/>
      <c r="S128" s="189"/>
      <c r="T128" s="189"/>
      <c r="U128" s="190"/>
      <c r="V128" s="188"/>
      <c r="W128" s="55"/>
      <c r="X128" s="104" t="s">
        <v>304</v>
      </c>
      <c r="Y128" s="104"/>
      <c r="Z128" s="186"/>
      <c r="AA128" s="187"/>
      <c r="AB128" s="188">
        <v>1650</v>
      </c>
      <c r="AC128" s="189">
        <v>1650</v>
      </c>
      <c r="AD128" s="189">
        <v>0</v>
      </c>
      <c r="AE128" s="189">
        <v>0</v>
      </c>
      <c r="AF128" s="190">
        <v>0</v>
      </c>
      <c r="AG128" s="188">
        <v>3300</v>
      </c>
      <c r="AH128" s="55"/>
    </row>
    <row r="129" spans="1:34" s="58" customFormat="1" ht="18" customHeight="1" x14ac:dyDescent="0.15">
      <c r="A129" s="55"/>
      <c r="B129" s="104" t="s">
        <v>305</v>
      </c>
      <c r="C129" s="104"/>
      <c r="D129" s="186"/>
      <c r="E129" s="187"/>
      <c r="F129" s="188"/>
      <c r="G129" s="191">
        <v>370</v>
      </c>
      <c r="H129" s="191">
        <v>750</v>
      </c>
      <c r="I129" s="191">
        <v>4300</v>
      </c>
      <c r="J129" s="190">
        <v>1000</v>
      </c>
      <c r="K129" s="188">
        <v>6420</v>
      </c>
      <c r="L129" s="55"/>
      <c r="M129" s="104" t="s">
        <v>305</v>
      </c>
      <c r="N129" s="104"/>
      <c r="O129" s="186"/>
      <c r="P129" s="187"/>
      <c r="Q129" s="188"/>
      <c r="R129" s="191"/>
      <c r="S129" s="191"/>
      <c r="T129" s="191"/>
      <c r="U129" s="190"/>
      <c r="V129" s="188"/>
      <c r="W129" s="55"/>
      <c r="X129" s="104" t="s">
        <v>305</v>
      </c>
      <c r="Y129" s="104"/>
      <c r="Z129" s="186"/>
      <c r="AA129" s="187"/>
      <c r="AB129" s="188">
        <v>0</v>
      </c>
      <c r="AC129" s="191">
        <v>370</v>
      </c>
      <c r="AD129" s="191">
        <v>750</v>
      </c>
      <c r="AE129" s="191">
        <v>4300</v>
      </c>
      <c r="AF129" s="190">
        <v>1000</v>
      </c>
      <c r="AG129" s="188">
        <v>6420</v>
      </c>
      <c r="AH129" s="55"/>
    </row>
    <row r="130" spans="1:34" s="58" customFormat="1" ht="18" customHeight="1" x14ac:dyDescent="0.15">
      <c r="A130" s="55"/>
      <c r="B130" s="104" t="s">
        <v>306</v>
      </c>
      <c r="C130" s="104"/>
      <c r="D130" s="186"/>
      <c r="E130" s="187"/>
      <c r="F130" s="188">
        <v>1000</v>
      </c>
      <c r="G130" s="191"/>
      <c r="H130" s="191">
        <v>650</v>
      </c>
      <c r="I130" s="191">
        <v>360</v>
      </c>
      <c r="J130" s="190"/>
      <c r="K130" s="188">
        <v>2010</v>
      </c>
      <c r="L130" s="55"/>
      <c r="M130" s="104" t="s">
        <v>306</v>
      </c>
      <c r="N130" s="104"/>
      <c r="O130" s="186"/>
      <c r="P130" s="187"/>
      <c r="Q130" s="188"/>
      <c r="R130" s="191"/>
      <c r="S130" s="191"/>
      <c r="T130" s="191"/>
      <c r="U130" s="190"/>
      <c r="V130" s="188"/>
      <c r="W130" s="55"/>
      <c r="X130" s="104" t="s">
        <v>306</v>
      </c>
      <c r="Y130" s="104"/>
      <c r="Z130" s="186"/>
      <c r="AA130" s="187"/>
      <c r="AB130" s="188">
        <v>1000</v>
      </c>
      <c r="AC130" s="191">
        <v>0</v>
      </c>
      <c r="AD130" s="191">
        <v>650</v>
      </c>
      <c r="AE130" s="191">
        <v>360</v>
      </c>
      <c r="AF130" s="190">
        <v>0</v>
      </c>
      <c r="AG130" s="188">
        <v>2010</v>
      </c>
      <c r="AH130" s="55"/>
    </row>
    <row r="131" spans="1:34" s="58" customFormat="1" ht="18" customHeight="1" x14ac:dyDescent="0.15">
      <c r="A131" s="55"/>
      <c r="B131" s="104" t="s">
        <v>307</v>
      </c>
      <c r="C131" s="104"/>
      <c r="D131" s="186"/>
      <c r="E131" s="187"/>
      <c r="F131" s="188">
        <v>600</v>
      </c>
      <c r="G131" s="191">
        <v>0</v>
      </c>
      <c r="H131" s="191"/>
      <c r="I131" s="191"/>
      <c r="J131" s="190"/>
      <c r="K131" s="188">
        <v>600</v>
      </c>
      <c r="L131" s="55"/>
      <c r="M131" s="104" t="s">
        <v>307</v>
      </c>
      <c r="N131" s="104"/>
      <c r="O131" s="186"/>
      <c r="P131" s="187"/>
      <c r="Q131" s="188"/>
      <c r="R131" s="191"/>
      <c r="S131" s="191"/>
      <c r="T131" s="191"/>
      <c r="U131" s="190"/>
      <c r="V131" s="188"/>
      <c r="W131" s="55"/>
      <c r="X131" s="104" t="s">
        <v>307</v>
      </c>
      <c r="Y131" s="104"/>
      <c r="Z131" s="186"/>
      <c r="AA131" s="187"/>
      <c r="AB131" s="188">
        <v>600</v>
      </c>
      <c r="AC131" s="191">
        <v>0</v>
      </c>
      <c r="AD131" s="191">
        <v>0</v>
      </c>
      <c r="AE131" s="191">
        <v>0</v>
      </c>
      <c r="AF131" s="190">
        <v>0</v>
      </c>
      <c r="AG131" s="188">
        <v>600</v>
      </c>
      <c r="AH131" s="55"/>
    </row>
    <row r="132" spans="1:34" s="58" customFormat="1" ht="18" customHeight="1" x14ac:dyDescent="0.15">
      <c r="A132" s="55"/>
      <c r="B132" s="104" t="s">
        <v>308</v>
      </c>
      <c r="C132" s="104"/>
      <c r="D132" s="186"/>
      <c r="E132" s="187"/>
      <c r="F132" s="188">
        <v>290</v>
      </c>
      <c r="G132" s="191"/>
      <c r="H132" s="191"/>
      <c r="I132" s="191">
        <v>310</v>
      </c>
      <c r="J132" s="190">
        <v>120</v>
      </c>
      <c r="K132" s="188">
        <v>720</v>
      </c>
      <c r="L132" s="55"/>
      <c r="M132" s="104" t="s">
        <v>308</v>
      </c>
      <c r="N132" s="104"/>
      <c r="O132" s="186"/>
      <c r="P132" s="187"/>
      <c r="Q132" s="188"/>
      <c r="R132" s="191"/>
      <c r="S132" s="191"/>
      <c r="T132" s="191"/>
      <c r="U132" s="190"/>
      <c r="V132" s="188"/>
      <c r="W132" s="55"/>
      <c r="X132" s="104" t="s">
        <v>308</v>
      </c>
      <c r="Y132" s="104"/>
      <c r="Z132" s="186"/>
      <c r="AA132" s="187"/>
      <c r="AB132" s="188">
        <v>290</v>
      </c>
      <c r="AC132" s="191">
        <v>0</v>
      </c>
      <c r="AD132" s="191">
        <v>0</v>
      </c>
      <c r="AE132" s="191">
        <v>310</v>
      </c>
      <c r="AF132" s="190">
        <v>120</v>
      </c>
      <c r="AG132" s="188">
        <v>720</v>
      </c>
      <c r="AH132" s="55"/>
    </row>
    <row r="133" spans="1:34" s="58" customFormat="1" ht="18" customHeight="1" x14ac:dyDescent="0.15">
      <c r="A133" s="55"/>
      <c r="B133" s="104" t="s">
        <v>309</v>
      </c>
      <c r="C133" s="104"/>
      <c r="D133" s="186"/>
      <c r="E133" s="187"/>
      <c r="F133" s="188">
        <v>1782</v>
      </c>
      <c r="G133" s="191"/>
      <c r="H133" s="191"/>
      <c r="I133" s="191"/>
      <c r="J133" s="190">
        <v>2621</v>
      </c>
      <c r="K133" s="188">
        <v>4403</v>
      </c>
      <c r="L133" s="55"/>
      <c r="M133" s="104" t="s">
        <v>309</v>
      </c>
      <c r="N133" s="104"/>
      <c r="O133" s="186"/>
      <c r="P133" s="187"/>
      <c r="Q133" s="188"/>
      <c r="R133" s="191"/>
      <c r="S133" s="191"/>
      <c r="T133" s="191"/>
      <c r="U133" s="190"/>
      <c r="V133" s="188"/>
      <c r="W133" s="55"/>
      <c r="X133" s="104" t="s">
        <v>309</v>
      </c>
      <c r="Y133" s="104"/>
      <c r="Z133" s="186"/>
      <c r="AA133" s="187"/>
      <c r="AB133" s="188">
        <v>1782</v>
      </c>
      <c r="AC133" s="191">
        <v>0</v>
      </c>
      <c r="AD133" s="191">
        <v>0</v>
      </c>
      <c r="AE133" s="191">
        <v>0</v>
      </c>
      <c r="AF133" s="190">
        <v>2621</v>
      </c>
      <c r="AG133" s="188">
        <v>4403</v>
      </c>
      <c r="AH133" s="55"/>
    </row>
    <row r="134" spans="1:34" s="58" customFormat="1" ht="18" customHeight="1" x14ac:dyDescent="0.15">
      <c r="A134" s="55"/>
      <c r="B134" s="104" t="s">
        <v>310</v>
      </c>
      <c r="C134" s="104"/>
      <c r="D134" s="186"/>
      <c r="E134" s="187"/>
      <c r="F134" s="188">
        <v>600</v>
      </c>
      <c r="G134" s="191"/>
      <c r="H134" s="191"/>
      <c r="I134" s="191"/>
      <c r="J134" s="190"/>
      <c r="K134" s="188">
        <v>600</v>
      </c>
      <c r="L134" s="55"/>
      <c r="M134" s="104" t="s">
        <v>310</v>
      </c>
      <c r="N134" s="104"/>
      <c r="O134" s="186"/>
      <c r="P134" s="187"/>
      <c r="Q134" s="188"/>
      <c r="R134" s="191"/>
      <c r="S134" s="191"/>
      <c r="T134" s="191"/>
      <c r="U134" s="190"/>
      <c r="V134" s="188"/>
      <c r="W134" s="55"/>
      <c r="X134" s="104" t="s">
        <v>310</v>
      </c>
      <c r="Y134" s="104"/>
      <c r="Z134" s="186"/>
      <c r="AA134" s="187"/>
      <c r="AB134" s="188">
        <v>600</v>
      </c>
      <c r="AC134" s="191">
        <v>0</v>
      </c>
      <c r="AD134" s="191">
        <v>0</v>
      </c>
      <c r="AE134" s="191">
        <v>0</v>
      </c>
      <c r="AF134" s="190">
        <v>0</v>
      </c>
      <c r="AG134" s="188">
        <v>600</v>
      </c>
      <c r="AH134" s="55"/>
    </row>
    <row r="135" spans="1:34" s="58" customFormat="1" ht="18" customHeight="1" x14ac:dyDescent="0.15">
      <c r="A135" s="55"/>
      <c r="B135" s="104" t="s">
        <v>311</v>
      </c>
      <c r="C135" s="104"/>
      <c r="D135" s="190"/>
      <c r="E135" s="190"/>
      <c r="F135" s="188">
        <v>1302</v>
      </c>
      <c r="G135" s="190"/>
      <c r="H135" s="190"/>
      <c r="I135" s="190"/>
      <c r="J135" s="190"/>
      <c r="K135" s="188">
        <v>1302</v>
      </c>
      <c r="L135" s="55"/>
      <c r="M135" s="104" t="s">
        <v>311</v>
      </c>
      <c r="N135" s="104"/>
      <c r="O135" s="190"/>
      <c r="P135" s="190"/>
      <c r="Q135" s="188"/>
      <c r="R135" s="190"/>
      <c r="S135" s="190"/>
      <c r="T135" s="190"/>
      <c r="U135" s="190"/>
      <c r="V135" s="188"/>
      <c r="W135" s="55"/>
      <c r="X135" s="104" t="s">
        <v>311</v>
      </c>
      <c r="Y135" s="104"/>
      <c r="Z135" s="190"/>
      <c r="AA135" s="190"/>
      <c r="AB135" s="188">
        <v>1302</v>
      </c>
      <c r="AC135" s="190">
        <v>0</v>
      </c>
      <c r="AD135" s="190">
        <v>0</v>
      </c>
      <c r="AE135" s="190">
        <v>0</v>
      </c>
      <c r="AF135" s="190">
        <v>0</v>
      </c>
      <c r="AG135" s="188">
        <v>1302</v>
      </c>
      <c r="AH135" s="55"/>
    </row>
    <row r="136" spans="1:34" s="58" customFormat="1" ht="18" customHeight="1" x14ac:dyDescent="0.15">
      <c r="A136" s="55"/>
      <c r="B136" s="104" t="s">
        <v>312</v>
      </c>
      <c r="C136" s="104"/>
      <c r="D136" s="190"/>
      <c r="E136" s="190"/>
      <c r="F136" s="188">
        <v>470</v>
      </c>
      <c r="G136" s="190"/>
      <c r="H136" s="190"/>
      <c r="I136" s="190">
        <v>455</v>
      </c>
      <c r="J136" s="190"/>
      <c r="K136" s="188">
        <v>925</v>
      </c>
      <c r="L136" s="55"/>
      <c r="M136" s="104" t="s">
        <v>312</v>
      </c>
      <c r="N136" s="104"/>
      <c r="O136" s="190"/>
      <c r="P136" s="190"/>
      <c r="Q136" s="188"/>
      <c r="R136" s="190"/>
      <c r="S136" s="190"/>
      <c r="T136" s="190"/>
      <c r="U136" s="190"/>
      <c r="V136" s="188"/>
      <c r="W136" s="55"/>
      <c r="X136" s="104" t="s">
        <v>312</v>
      </c>
      <c r="Y136" s="104"/>
      <c r="Z136" s="190"/>
      <c r="AA136" s="190"/>
      <c r="AB136" s="188">
        <v>470</v>
      </c>
      <c r="AC136" s="190">
        <v>0</v>
      </c>
      <c r="AD136" s="190">
        <v>0</v>
      </c>
      <c r="AE136" s="190">
        <v>455</v>
      </c>
      <c r="AF136" s="190">
        <v>0</v>
      </c>
      <c r="AG136" s="188">
        <v>925</v>
      </c>
      <c r="AH136" s="55"/>
    </row>
    <row r="137" spans="1:34" s="58" customFormat="1" ht="18" customHeight="1" x14ac:dyDescent="0.15">
      <c r="A137" s="55"/>
      <c r="B137" s="104" t="s">
        <v>313</v>
      </c>
      <c r="C137" s="104"/>
      <c r="D137" s="190"/>
      <c r="E137" s="190"/>
      <c r="F137" s="188">
        <v>3000</v>
      </c>
      <c r="G137" s="190"/>
      <c r="H137" s="190"/>
      <c r="I137" s="190">
        <v>2311</v>
      </c>
      <c r="J137" s="190"/>
      <c r="K137" s="188">
        <v>5311</v>
      </c>
      <c r="L137" s="55"/>
      <c r="M137" s="104" t="s">
        <v>313</v>
      </c>
      <c r="N137" s="104"/>
      <c r="O137" s="190"/>
      <c r="P137" s="190"/>
      <c r="Q137" s="188"/>
      <c r="R137" s="190"/>
      <c r="S137" s="190"/>
      <c r="T137" s="190"/>
      <c r="U137" s="190"/>
      <c r="V137" s="188"/>
      <c r="W137" s="55"/>
      <c r="X137" s="104" t="s">
        <v>313</v>
      </c>
      <c r="Y137" s="104"/>
      <c r="Z137" s="190"/>
      <c r="AA137" s="190"/>
      <c r="AB137" s="188">
        <v>3000</v>
      </c>
      <c r="AC137" s="190">
        <v>0</v>
      </c>
      <c r="AD137" s="190">
        <v>0</v>
      </c>
      <c r="AE137" s="190">
        <v>2311</v>
      </c>
      <c r="AF137" s="190">
        <v>0</v>
      </c>
      <c r="AG137" s="188">
        <v>5311</v>
      </c>
      <c r="AH137" s="55"/>
    </row>
    <row r="138" spans="1:34" s="58" customFormat="1" ht="18" customHeight="1" x14ac:dyDescent="0.15">
      <c r="A138" s="55"/>
      <c r="B138" s="104" t="s">
        <v>314</v>
      </c>
      <c r="C138" s="104"/>
      <c r="D138" s="190"/>
      <c r="E138" s="190"/>
      <c r="F138" s="188"/>
      <c r="G138" s="192"/>
      <c r="H138" s="192"/>
      <c r="I138" s="192"/>
      <c r="J138" s="192"/>
      <c r="K138" s="188">
        <v>0</v>
      </c>
      <c r="L138" s="55"/>
      <c r="M138" s="104" t="s">
        <v>314</v>
      </c>
      <c r="N138" s="104"/>
      <c r="O138" s="190"/>
      <c r="P138" s="190"/>
      <c r="Q138" s="188"/>
      <c r="R138" s="192"/>
      <c r="S138" s="192"/>
      <c r="T138" s="192"/>
      <c r="U138" s="192"/>
      <c r="V138" s="188"/>
      <c r="W138" s="55"/>
      <c r="X138" s="104" t="s">
        <v>314</v>
      </c>
      <c r="Y138" s="104"/>
      <c r="Z138" s="190"/>
      <c r="AA138" s="190"/>
      <c r="AB138" s="188">
        <v>0</v>
      </c>
      <c r="AC138" s="192">
        <v>0</v>
      </c>
      <c r="AD138" s="192">
        <v>0</v>
      </c>
      <c r="AE138" s="192">
        <v>0</v>
      </c>
      <c r="AF138" s="192">
        <v>0</v>
      </c>
      <c r="AG138" s="188">
        <v>0</v>
      </c>
      <c r="AH138" s="55"/>
    </row>
    <row r="139" spans="1:34" s="58" customFormat="1" ht="18" customHeight="1" thickBot="1" x14ac:dyDescent="0.2">
      <c r="A139" s="55"/>
      <c r="B139" s="140" t="s">
        <v>274</v>
      </c>
      <c r="C139" s="140"/>
      <c r="D139" s="215"/>
      <c r="E139" s="215"/>
      <c r="F139" s="216">
        <v>10694</v>
      </c>
      <c r="G139" s="217">
        <v>2020</v>
      </c>
      <c r="H139" s="217">
        <v>1400</v>
      </c>
      <c r="I139" s="217">
        <v>7736</v>
      </c>
      <c r="J139" s="215">
        <v>3741</v>
      </c>
      <c r="K139" s="216">
        <v>25591</v>
      </c>
      <c r="L139" s="55"/>
      <c r="M139" s="140" t="s">
        <v>274</v>
      </c>
      <c r="N139" s="140"/>
      <c r="O139" s="215"/>
      <c r="P139" s="215"/>
      <c r="Q139" s="216"/>
      <c r="R139" s="217"/>
      <c r="S139" s="217"/>
      <c r="T139" s="217"/>
      <c r="U139" s="215"/>
      <c r="V139" s="216"/>
      <c r="W139" s="55"/>
      <c r="X139" s="140" t="s">
        <v>274</v>
      </c>
      <c r="Y139" s="140"/>
      <c r="Z139" s="215"/>
      <c r="AA139" s="215"/>
      <c r="AB139" s="216">
        <v>10694</v>
      </c>
      <c r="AC139" s="217">
        <v>2020</v>
      </c>
      <c r="AD139" s="217">
        <v>1400</v>
      </c>
      <c r="AE139" s="217">
        <v>7736</v>
      </c>
      <c r="AF139" s="215">
        <v>3741</v>
      </c>
      <c r="AG139" s="216">
        <v>25591</v>
      </c>
      <c r="AH139" s="55"/>
    </row>
    <row r="140" spans="1:34" s="58" customFormat="1" ht="18" customHeight="1" x14ac:dyDescent="0.15">
      <c r="A140" s="55"/>
      <c r="B140" s="61"/>
      <c r="C140" s="61"/>
      <c r="D140" s="184"/>
      <c r="E140" s="184"/>
      <c r="F140" s="184"/>
      <c r="G140" s="184"/>
      <c r="H140" s="184"/>
      <c r="I140" s="184"/>
      <c r="J140" s="184"/>
      <c r="K140" s="104"/>
      <c r="L140" s="55"/>
      <c r="M140" s="61"/>
      <c r="N140" s="61"/>
      <c r="O140" s="184"/>
      <c r="P140" s="184"/>
      <c r="Q140" s="184"/>
      <c r="R140" s="184"/>
      <c r="S140" s="184"/>
      <c r="T140" s="184"/>
      <c r="U140" s="184"/>
      <c r="V140" s="104"/>
      <c r="W140" s="55"/>
      <c r="X140" s="61"/>
      <c r="Y140" s="61"/>
      <c r="Z140" s="184"/>
      <c r="AA140" s="184"/>
      <c r="AB140" s="184"/>
      <c r="AC140" s="184"/>
      <c r="AD140" s="184"/>
      <c r="AE140" s="184"/>
      <c r="AF140" s="184"/>
      <c r="AG140" s="104"/>
      <c r="AH140" s="55"/>
    </row>
    <row r="141" spans="1:34" s="58" customFormat="1" ht="18" customHeight="1" x14ac:dyDescent="0.15">
      <c r="A141" s="55"/>
      <c r="B141" s="59" t="s">
        <v>315</v>
      </c>
      <c r="C141" s="182"/>
      <c r="D141" s="183"/>
      <c r="E141" s="183"/>
      <c r="F141" s="183"/>
      <c r="G141" s="183"/>
      <c r="H141" s="183"/>
      <c r="I141" s="183"/>
      <c r="J141" s="183"/>
      <c r="K141" s="183"/>
      <c r="L141" s="55"/>
      <c r="M141" s="59" t="s">
        <v>315</v>
      </c>
      <c r="N141" s="182"/>
      <c r="O141" s="183"/>
      <c r="P141" s="183"/>
      <c r="Q141" s="183"/>
      <c r="R141" s="183"/>
      <c r="S141" s="183"/>
      <c r="T141" s="183"/>
      <c r="U141" s="183"/>
      <c r="V141" s="183"/>
      <c r="W141" s="55"/>
      <c r="X141" s="59" t="s">
        <v>315</v>
      </c>
      <c r="Y141" s="182"/>
      <c r="Z141" s="183"/>
      <c r="AA141" s="183"/>
      <c r="AB141" s="183"/>
      <c r="AC141" s="183"/>
      <c r="AD141" s="183"/>
      <c r="AE141" s="183"/>
      <c r="AF141" s="183"/>
      <c r="AG141" s="183"/>
      <c r="AH141" s="55"/>
    </row>
    <row r="142" spans="1:34" s="58" customFormat="1" ht="18" customHeight="1" x14ac:dyDescent="0.15">
      <c r="A142" s="55"/>
      <c r="B142" s="61"/>
      <c r="C142" s="61"/>
      <c r="D142" s="184"/>
      <c r="E142" s="184"/>
      <c r="F142" s="185"/>
      <c r="G142" s="184"/>
      <c r="H142" s="184"/>
      <c r="I142" s="184"/>
      <c r="J142" s="184"/>
      <c r="K142" s="184"/>
      <c r="L142" s="55"/>
      <c r="M142" s="61"/>
      <c r="N142" s="61"/>
      <c r="O142" s="184"/>
      <c r="P142" s="184"/>
      <c r="Q142" s="184"/>
      <c r="R142" s="184"/>
      <c r="S142" s="184"/>
      <c r="T142" s="184"/>
      <c r="U142" s="184"/>
      <c r="V142" s="184"/>
      <c r="W142" s="55"/>
      <c r="X142" s="61"/>
      <c r="Y142" s="61"/>
      <c r="Z142" s="184"/>
      <c r="AA142" s="184"/>
      <c r="AB142" s="184"/>
      <c r="AC142" s="184"/>
      <c r="AD142" s="184"/>
      <c r="AE142" s="184"/>
      <c r="AF142" s="184"/>
      <c r="AG142" s="184"/>
      <c r="AH142" s="55"/>
    </row>
    <row r="143" spans="1:34" s="58" customFormat="1" ht="37.5" customHeight="1" x14ac:dyDescent="0.15">
      <c r="A143" s="55"/>
      <c r="B143" s="150" t="s">
        <v>316</v>
      </c>
      <c r="C143" s="151"/>
      <c r="D143" s="111"/>
      <c r="E143" s="112" t="s">
        <v>250</v>
      </c>
      <c r="F143" s="113" t="s">
        <v>251</v>
      </c>
      <c r="G143" s="112" t="s">
        <v>252</v>
      </c>
      <c r="H143" s="112" t="s">
        <v>253</v>
      </c>
      <c r="I143" s="112" t="s">
        <v>254</v>
      </c>
      <c r="J143" s="112" t="s">
        <v>255</v>
      </c>
      <c r="K143" s="111" t="s">
        <v>303</v>
      </c>
      <c r="L143" s="55"/>
      <c r="M143" s="150" t="s">
        <v>316</v>
      </c>
      <c r="N143" s="151"/>
      <c r="O143" s="111"/>
      <c r="P143" s="112" t="s">
        <v>250</v>
      </c>
      <c r="Q143" s="113" t="s">
        <v>251</v>
      </c>
      <c r="R143" s="112" t="s">
        <v>252</v>
      </c>
      <c r="S143" s="112" t="s">
        <v>253</v>
      </c>
      <c r="T143" s="112" t="s">
        <v>254</v>
      </c>
      <c r="U143" s="112" t="s">
        <v>255</v>
      </c>
      <c r="V143" s="111" t="s">
        <v>303</v>
      </c>
      <c r="W143" s="55"/>
      <c r="X143" s="150" t="s">
        <v>316</v>
      </c>
      <c r="Y143" s="151"/>
      <c r="Z143" s="111"/>
      <c r="AA143" s="112" t="s">
        <v>250</v>
      </c>
      <c r="AB143" s="113" t="s">
        <v>251</v>
      </c>
      <c r="AC143" s="112" t="s">
        <v>252</v>
      </c>
      <c r="AD143" s="112" t="s">
        <v>253</v>
      </c>
      <c r="AE143" s="112" t="s">
        <v>254</v>
      </c>
      <c r="AF143" s="112" t="s">
        <v>255</v>
      </c>
      <c r="AG143" s="111" t="s">
        <v>303</v>
      </c>
      <c r="AH143" s="55"/>
    </row>
    <row r="144" spans="1:34" s="58" customFormat="1" ht="18" customHeight="1" thickBot="1" x14ac:dyDescent="0.2">
      <c r="A144" s="55"/>
      <c r="B144" s="140" t="s">
        <v>317</v>
      </c>
      <c r="C144" s="140"/>
      <c r="D144" s="215"/>
      <c r="E144" s="215"/>
      <c r="F144" s="216">
        <v>194403.67040119512</v>
      </c>
      <c r="G144" s="217">
        <v>165810.94853798006</v>
      </c>
      <c r="H144" s="217">
        <v>158897.782559168</v>
      </c>
      <c r="I144" s="217">
        <v>166052.45112846632</v>
      </c>
      <c r="J144" s="215">
        <v>162197.71392592051</v>
      </c>
      <c r="K144" s="216">
        <v>847362.56655273004</v>
      </c>
      <c r="L144" s="55"/>
      <c r="M144" s="140" t="s">
        <v>317</v>
      </c>
      <c r="N144" s="140"/>
      <c r="O144" s="215"/>
      <c r="P144" s="215"/>
      <c r="Q144" s="216">
        <v>7534.3664757822517</v>
      </c>
      <c r="R144" s="217">
        <v>7594.5084343184362</v>
      </c>
      <c r="S144" s="217">
        <v>7732.4152032293223</v>
      </c>
      <c r="T144" s="217">
        <v>7872.8547685993226</v>
      </c>
      <c r="U144" s="215">
        <v>8015.8737739994458</v>
      </c>
      <c r="V144" s="216">
        <v>38750.018655928776</v>
      </c>
      <c r="W144" s="55"/>
      <c r="X144" s="140" t="s">
        <v>317</v>
      </c>
      <c r="Y144" s="140"/>
      <c r="Z144" s="215"/>
      <c r="AA144" s="215"/>
      <c r="AB144" s="216">
        <v>201938.03687697739</v>
      </c>
      <c r="AC144" s="217">
        <v>173405.45697229847</v>
      </c>
      <c r="AD144" s="217">
        <v>166630.19776239732</v>
      </c>
      <c r="AE144" s="217">
        <v>173925.30589706567</v>
      </c>
      <c r="AF144" s="215">
        <v>170213.58769991997</v>
      </c>
      <c r="AG144" s="216">
        <v>886112.58520865883</v>
      </c>
      <c r="AH144" s="55"/>
    </row>
    <row r="145" spans="1:34" s="58" customFormat="1" ht="24.75" customHeight="1" x14ac:dyDescent="0.15">
      <c r="A145" s="55"/>
      <c r="B145" s="61"/>
      <c r="C145" s="61"/>
      <c r="D145" s="184"/>
      <c r="E145" s="184"/>
      <c r="F145" s="184"/>
      <c r="G145" s="184"/>
      <c r="H145" s="184"/>
      <c r="I145" s="184"/>
      <c r="J145" s="184"/>
      <c r="K145" s="104"/>
      <c r="L145" s="55"/>
      <c r="M145" s="61"/>
      <c r="N145" s="61"/>
      <c r="O145" s="184"/>
      <c r="P145" s="184"/>
      <c r="Q145" s="184"/>
      <c r="R145" s="184"/>
      <c r="S145" s="184"/>
      <c r="T145" s="184"/>
      <c r="U145" s="184"/>
      <c r="V145" s="104"/>
      <c r="W145" s="55"/>
      <c r="X145" s="61"/>
      <c r="Y145" s="61"/>
      <c r="Z145" s="184"/>
      <c r="AA145" s="184"/>
      <c r="AB145" s="184"/>
      <c r="AC145" s="184"/>
      <c r="AD145" s="184"/>
      <c r="AE145" s="184"/>
      <c r="AF145" s="184"/>
      <c r="AG145" s="104"/>
      <c r="AH145" s="55"/>
    </row>
    <row r="146" spans="1:34" s="58" customFormat="1" ht="18" customHeight="1" x14ac:dyDescent="0.15">
      <c r="AA146" s="194"/>
      <c r="AB146" s="194"/>
      <c r="AC146" s="194"/>
      <c r="AD146" s="194"/>
      <c r="AE146" s="194"/>
      <c r="AF146" s="194"/>
    </row>
    <row r="147" spans="1:34" s="58" customFormat="1" ht="18" customHeight="1" x14ac:dyDescent="0.15"/>
    <row r="148" spans="1:34" s="58" customFormat="1" ht="18" customHeight="1" x14ac:dyDescent="0.15"/>
    <row r="149" spans="1:34" s="58" customFormat="1" ht="18" customHeight="1" x14ac:dyDescent="0.15"/>
    <row r="150" spans="1:34" s="58" customFormat="1" ht="18" customHeight="1" x14ac:dyDescent="0.15"/>
    <row r="151" spans="1:34" s="58" customFormat="1" ht="18" customHeight="1" x14ac:dyDescent="0.15"/>
    <row r="152" spans="1:34" s="58" customFormat="1" ht="18" customHeight="1" x14ac:dyDescent="0.15"/>
    <row r="153" spans="1:34" s="58" customFormat="1" ht="18" customHeight="1" x14ac:dyDescent="0.15"/>
    <row r="154" spans="1:34" s="178" customFormat="1" ht="18" customHeight="1" x14ac:dyDescent="0.25"/>
    <row r="155" spans="1:34" s="58" customFormat="1" ht="18" customHeight="1" x14ac:dyDescent="0.15"/>
    <row r="156" spans="1:34" s="58" customFormat="1" ht="18" customHeight="1" x14ac:dyDescent="0.15"/>
    <row r="157" spans="1:34" s="58" customFormat="1" ht="18" customHeight="1" x14ac:dyDescent="0.15"/>
    <row r="158" spans="1:34" s="58" customFormat="1" ht="18" customHeight="1" x14ac:dyDescent="0.15"/>
    <row r="159" spans="1:34" s="58" customFormat="1" ht="18" customHeight="1" x14ac:dyDescent="0.15"/>
    <row r="160" spans="1:34" s="58" customFormat="1" ht="18" customHeight="1" x14ac:dyDescent="0.15"/>
    <row r="161" spans="1:23" s="58" customFormat="1" ht="18" customHeight="1" x14ac:dyDescent="0.15"/>
    <row r="162" spans="1:23" s="58" customFormat="1" ht="26.25" customHeight="1" x14ac:dyDescent="0.15"/>
    <row r="163" spans="1:23" s="58" customFormat="1" ht="18" customHeight="1" x14ac:dyDescent="0.15"/>
    <row r="164" spans="1:23" s="58" customFormat="1" ht="18" customHeight="1" x14ac:dyDescent="0.15"/>
    <row r="165" spans="1:23" s="58" customFormat="1" ht="18" customHeight="1" x14ac:dyDescent="0.15"/>
    <row r="166" spans="1:23" s="58" customFormat="1" ht="18" customHeight="1" x14ac:dyDescent="0.15"/>
    <row r="167" spans="1:23" s="178" customFormat="1" ht="18" customHeight="1" x14ac:dyDescent="0.15">
      <c r="A167" s="58"/>
      <c r="B167" s="58"/>
      <c r="C167" s="58"/>
      <c r="D167" s="58"/>
      <c r="E167" s="58"/>
      <c r="F167" s="58"/>
      <c r="G167" s="58"/>
      <c r="H167" s="58"/>
      <c r="I167" s="58"/>
      <c r="J167" s="58"/>
      <c r="K167" s="58"/>
      <c r="L167" s="58"/>
      <c r="M167" s="58"/>
      <c r="N167" s="58"/>
      <c r="O167" s="58"/>
      <c r="P167" s="58"/>
      <c r="Q167" s="58"/>
      <c r="R167" s="58"/>
      <c r="S167" s="58"/>
      <c r="T167" s="58"/>
      <c r="U167" s="58"/>
      <c r="V167" s="58"/>
      <c r="W167" s="58"/>
    </row>
    <row r="168" spans="1:23" s="58" customFormat="1" ht="18" customHeight="1" x14ac:dyDescent="0.15"/>
    <row r="169" spans="1:23" s="58" customFormat="1" ht="18" customHeight="1" x14ac:dyDescent="0.15"/>
    <row r="170" spans="1:23" s="58" customFormat="1" ht="18" customHeight="1" x14ac:dyDescent="0.15"/>
    <row r="171" spans="1:23" s="58" customFormat="1" ht="18" customHeight="1" x14ac:dyDescent="0.15"/>
    <row r="172" spans="1:23" s="58" customFormat="1" ht="18" customHeight="1" x14ac:dyDescent="0.15"/>
    <row r="173" spans="1:23" s="58" customFormat="1" ht="18" customHeight="1" x14ac:dyDescent="0.15"/>
    <row r="174" spans="1:23" s="58" customFormat="1" ht="25.5" customHeight="1" x14ac:dyDescent="0.15"/>
    <row r="175" spans="1:23" s="58" customFormat="1" ht="18" customHeight="1" x14ac:dyDescent="0.15"/>
    <row r="176" spans="1:23" s="58" customFormat="1" ht="18" customHeight="1" x14ac:dyDescent="0.15"/>
    <row r="177" spans="1:23" s="58" customFormat="1" ht="18" customHeight="1" x14ac:dyDescent="0.15"/>
    <row r="178" spans="1:23" s="58" customFormat="1" ht="18" customHeight="1" x14ac:dyDescent="0.15"/>
    <row r="179" spans="1:23" s="58" customFormat="1" ht="18" customHeight="1" x14ac:dyDescent="0.15"/>
    <row r="180" spans="1:23" s="58" customFormat="1" ht="18" customHeight="1" x14ac:dyDescent="0.15"/>
    <row r="181" spans="1:23" s="58" customFormat="1" ht="18" customHeight="1" x14ac:dyDescent="0.15"/>
    <row r="182" spans="1:23" s="58" customFormat="1" ht="18" customHeight="1" x14ac:dyDescent="0.15"/>
    <row r="183" spans="1:23" s="178" customFormat="1" ht="18" customHeight="1" x14ac:dyDescent="0.15">
      <c r="A183" s="58"/>
      <c r="B183" s="58"/>
      <c r="C183" s="58"/>
      <c r="D183" s="58"/>
      <c r="E183" s="58"/>
      <c r="F183" s="58"/>
      <c r="G183" s="58"/>
      <c r="H183" s="58"/>
      <c r="I183" s="58"/>
      <c r="J183" s="58"/>
      <c r="K183" s="58"/>
      <c r="L183" s="58"/>
      <c r="M183" s="58"/>
      <c r="N183" s="58"/>
      <c r="O183" s="58"/>
      <c r="P183" s="58"/>
      <c r="Q183" s="58"/>
      <c r="R183" s="58"/>
      <c r="S183" s="58"/>
      <c r="T183" s="58"/>
      <c r="U183" s="58"/>
      <c r="V183" s="58"/>
      <c r="W183" s="58"/>
    </row>
    <row r="184" spans="1:23" s="58" customFormat="1" ht="18" customHeight="1" x14ac:dyDescent="0.15"/>
    <row r="185" spans="1:23" s="58" customFormat="1" ht="18" customHeight="1" x14ac:dyDescent="0.15"/>
    <row r="186" spans="1:23" s="58" customFormat="1" ht="18" customHeight="1" x14ac:dyDescent="0.15"/>
    <row r="187" spans="1:23" s="58" customFormat="1" ht="18" customHeight="1" x14ac:dyDescent="0.15"/>
    <row r="188" spans="1:23" s="178" customFormat="1" ht="18" customHeight="1" x14ac:dyDescent="0.15">
      <c r="A188" s="58"/>
      <c r="B188" s="58"/>
      <c r="C188" s="58"/>
      <c r="D188" s="58"/>
      <c r="E188" s="58"/>
      <c r="F188" s="58"/>
      <c r="G188" s="58"/>
      <c r="H188" s="58"/>
      <c r="I188" s="58"/>
      <c r="J188" s="58"/>
      <c r="K188" s="58"/>
      <c r="L188" s="58"/>
      <c r="M188" s="58"/>
      <c r="N188" s="58"/>
      <c r="O188" s="58"/>
      <c r="P188" s="58"/>
      <c r="Q188" s="58"/>
      <c r="R188" s="58"/>
      <c r="S188" s="58"/>
      <c r="T188" s="58"/>
      <c r="U188" s="58"/>
      <c r="V188" s="58"/>
      <c r="W188" s="58"/>
    </row>
    <row r="189" spans="1:23" s="58" customFormat="1" ht="18" customHeight="1" x14ac:dyDescent="0.15"/>
    <row r="190" spans="1:23" s="58" customFormat="1" ht="18" customHeight="1" x14ac:dyDescent="0.15"/>
    <row r="191" spans="1:23" s="58" customFormat="1" ht="18" customHeight="1" x14ac:dyDescent="0.15"/>
    <row r="192" spans="1:23" s="58" customFormat="1" ht="18" customHeight="1" x14ac:dyDescent="0.15"/>
    <row r="193" spans="1:40" s="58" customFormat="1" ht="18" customHeight="1" x14ac:dyDescent="0.15"/>
    <row r="194" spans="1:40" s="58" customFormat="1" ht="18" customHeight="1" x14ac:dyDescent="0.15"/>
    <row r="195" spans="1:40" s="195" customFormat="1" ht="18" customHeight="1" x14ac:dyDescent="0.15">
      <c r="A195" s="58"/>
      <c r="B195" s="58"/>
      <c r="C195" s="58"/>
      <c r="D195" s="58"/>
      <c r="E195" s="58"/>
      <c r="F195" s="58"/>
      <c r="G195" s="58"/>
      <c r="H195" s="58"/>
      <c r="I195" s="58"/>
      <c r="J195" s="58"/>
      <c r="K195" s="58"/>
      <c r="L195" s="58"/>
      <c r="M195" s="58"/>
      <c r="N195" s="58"/>
      <c r="O195" s="58"/>
      <c r="P195" s="58"/>
      <c r="Q195" s="58"/>
      <c r="R195" s="58"/>
      <c r="S195" s="58"/>
      <c r="T195" s="58"/>
      <c r="U195" s="58"/>
      <c r="V195" s="58"/>
      <c r="W195" s="58"/>
      <c r="X195" s="58"/>
      <c r="Y195" s="58"/>
      <c r="Z195" s="58"/>
      <c r="AA195" s="58"/>
      <c r="AB195" s="58"/>
      <c r="AC195" s="58"/>
      <c r="AD195" s="58"/>
      <c r="AE195" s="58"/>
      <c r="AF195" s="58"/>
      <c r="AG195" s="58"/>
      <c r="AH195" s="58"/>
      <c r="AI195" s="58"/>
      <c r="AJ195" s="58"/>
      <c r="AK195" s="58"/>
      <c r="AL195" s="58"/>
      <c r="AM195" s="58"/>
      <c r="AN195" s="58"/>
    </row>
    <row r="196" spans="1:40" s="195" customFormat="1" ht="18" customHeight="1" x14ac:dyDescent="0.15">
      <c r="A196" s="58"/>
      <c r="B196" s="58"/>
      <c r="C196" s="58"/>
      <c r="D196" s="58"/>
      <c r="E196" s="58"/>
      <c r="F196" s="58"/>
      <c r="G196" s="58"/>
      <c r="H196" s="58"/>
      <c r="I196" s="58"/>
      <c r="J196" s="58"/>
      <c r="K196" s="58"/>
      <c r="L196" s="58"/>
      <c r="M196" s="58"/>
      <c r="N196" s="58"/>
      <c r="O196" s="58"/>
      <c r="P196" s="58"/>
      <c r="Q196" s="58"/>
      <c r="R196" s="58"/>
      <c r="S196" s="58"/>
      <c r="T196" s="58"/>
      <c r="U196" s="58"/>
      <c r="V196" s="58"/>
      <c r="W196" s="58"/>
      <c r="X196" s="58"/>
      <c r="Y196" s="58"/>
      <c r="Z196" s="58"/>
      <c r="AA196" s="58"/>
      <c r="AB196" s="58"/>
      <c r="AC196" s="58"/>
      <c r="AD196" s="58"/>
      <c r="AE196" s="58"/>
      <c r="AF196" s="58"/>
      <c r="AG196" s="58"/>
      <c r="AH196" s="58"/>
      <c r="AI196" s="58"/>
      <c r="AJ196" s="58"/>
      <c r="AK196" s="58"/>
      <c r="AL196" s="58"/>
      <c r="AM196" s="58"/>
      <c r="AN196" s="58"/>
    </row>
    <row r="197" spans="1:40" s="195" customFormat="1" ht="18" customHeight="1" x14ac:dyDescent="0.15">
      <c r="A197" s="58"/>
      <c r="B197" s="58"/>
      <c r="C197" s="58"/>
      <c r="D197" s="58"/>
      <c r="E197" s="58"/>
      <c r="F197" s="58"/>
      <c r="G197" s="58"/>
      <c r="H197" s="58"/>
      <c r="I197" s="58"/>
      <c r="J197" s="58"/>
      <c r="K197" s="58"/>
      <c r="L197" s="58"/>
      <c r="M197" s="58"/>
      <c r="N197" s="58"/>
      <c r="O197" s="58"/>
      <c r="P197" s="58"/>
      <c r="Q197" s="58"/>
      <c r="R197" s="58"/>
      <c r="S197" s="58"/>
      <c r="T197" s="58"/>
      <c r="U197" s="58"/>
      <c r="V197" s="58"/>
      <c r="W197" s="58"/>
      <c r="X197" s="58"/>
      <c r="Y197" s="58"/>
      <c r="Z197" s="58"/>
      <c r="AA197" s="58"/>
      <c r="AB197" s="58"/>
      <c r="AC197" s="58"/>
      <c r="AD197" s="58"/>
      <c r="AE197" s="58"/>
      <c r="AF197" s="58"/>
      <c r="AG197" s="58"/>
      <c r="AH197" s="58"/>
      <c r="AI197" s="58"/>
      <c r="AJ197" s="58"/>
      <c r="AK197" s="58"/>
      <c r="AL197" s="58"/>
      <c r="AM197" s="58"/>
      <c r="AN197" s="58"/>
    </row>
    <row r="198" spans="1:40" s="195" customFormat="1" ht="18" customHeight="1" x14ac:dyDescent="0.15">
      <c r="A198" s="58"/>
      <c r="B198" s="58"/>
      <c r="C198" s="58"/>
      <c r="D198" s="58"/>
      <c r="E198" s="58"/>
      <c r="F198" s="58"/>
      <c r="G198" s="58"/>
      <c r="H198" s="58"/>
      <c r="I198" s="58"/>
      <c r="J198" s="58"/>
      <c r="K198" s="58"/>
      <c r="L198" s="58"/>
      <c r="M198" s="58"/>
      <c r="N198" s="58"/>
      <c r="O198" s="58"/>
      <c r="P198" s="58"/>
      <c r="Q198" s="58"/>
      <c r="R198" s="58"/>
      <c r="S198" s="58"/>
      <c r="T198" s="58"/>
      <c r="U198" s="58"/>
      <c r="V198" s="58"/>
      <c r="W198" s="58"/>
      <c r="X198" s="58"/>
      <c r="Y198" s="58"/>
      <c r="Z198" s="58"/>
      <c r="AA198" s="58"/>
      <c r="AB198" s="58"/>
      <c r="AC198" s="58"/>
      <c r="AD198" s="58"/>
      <c r="AE198" s="58"/>
      <c r="AF198" s="58"/>
      <c r="AG198" s="58"/>
      <c r="AH198" s="58"/>
      <c r="AI198" s="58"/>
      <c r="AJ198" s="58"/>
      <c r="AK198" s="58"/>
      <c r="AL198" s="58"/>
      <c r="AM198" s="58"/>
      <c r="AN198" s="58"/>
    </row>
    <row r="199" spans="1:40" s="195" customFormat="1" ht="33" customHeight="1" x14ac:dyDescent="0.2">
      <c r="B199" s="196"/>
      <c r="C199" s="196"/>
      <c r="D199" s="196"/>
      <c r="E199" s="196"/>
      <c r="F199" s="196"/>
      <c r="G199" s="196"/>
      <c r="H199" s="196"/>
      <c r="I199" s="196"/>
      <c r="J199" s="196"/>
      <c r="K199" s="196"/>
      <c r="L199" s="196"/>
      <c r="V199" s="562"/>
      <c r="W199" s="58"/>
      <c r="X199" s="58"/>
      <c r="Y199" s="58"/>
      <c r="Z199" s="58"/>
      <c r="AA199" s="58"/>
      <c r="AB199" s="58"/>
      <c r="AC199" s="58"/>
      <c r="AD199" s="58"/>
      <c r="AE199" s="58"/>
      <c r="AF199" s="58"/>
      <c r="AG199" s="58"/>
      <c r="AH199" s="58"/>
      <c r="AI199" s="58"/>
      <c r="AJ199" s="58"/>
      <c r="AK199" s="58"/>
      <c r="AL199" s="58"/>
      <c r="AM199" s="58"/>
      <c r="AN199" s="58"/>
    </row>
    <row r="200" spans="1:40" s="195" customFormat="1" ht="18" customHeight="1" x14ac:dyDescent="0.2">
      <c r="B200" s="196"/>
      <c r="C200" s="196"/>
      <c r="D200" s="196"/>
      <c r="E200" s="196"/>
      <c r="F200" s="196"/>
      <c r="G200" s="196"/>
      <c r="H200" s="196"/>
      <c r="I200" s="196"/>
      <c r="J200" s="196"/>
      <c r="K200" s="196"/>
      <c r="L200" s="196"/>
      <c r="V200" s="562"/>
      <c r="W200" s="58"/>
      <c r="X200" s="58"/>
      <c r="Y200" s="58"/>
      <c r="Z200" s="58"/>
      <c r="AA200" s="58"/>
      <c r="AB200" s="58"/>
      <c r="AC200" s="58"/>
      <c r="AD200" s="58"/>
      <c r="AE200" s="58"/>
      <c r="AF200" s="58"/>
      <c r="AG200" s="58"/>
      <c r="AH200" s="58"/>
      <c r="AI200" s="58"/>
      <c r="AJ200" s="58"/>
      <c r="AK200" s="58"/>
      <c r="AL200" s="58"/>
      <c r="AM200" s="58"/>
      <c r="AN200" s="58"/>
    </row>
    <row r="201" spans="1:40" s="195" customFormat="1" ht="18" customHeight="1" x14ac:dyDescent="0.2">
      <c r="B201" s="196"/>
      <c r="C201" s="196"/>
      <c r="D201" s="196"/>
      <c r="E201" s="196"/>
      <c r="F201" s="196"/>
      <c r="G201" s="196"/>
      <c r="H201" s="196"/>
      <c r="I201" s="196"/>
      <c r="J201" s="196"/>
      <c r="K201" s="196"/>
      <c r="L201" s="196"/>
      <c r="V201" s="562"/>
      <c r="W201" s="58"/>
      <c r="X201" s="58"/>
      <c r="Y201" s="58"/>
      <c r="Z201" s="58"/>
      <c r="AA201" s="58"/>
      <c r="AB201" s="58"/>
      <c r="AC201" s="58"/>
      <c r="AD201" s="58"/>
      <c r="AE201" s="58"/>
      <c r="AF201" s="58"/>
      <c r="AG201" s="58"/>
      <c r="AH201" s="58"/>
      <c r="AI201" s="58"/>
      <c r="AJ201" s="58"/>
      <c r="AK201" s="58"/>
      <c r="AL201" s="58"/>
      <c r="AM201" s="58"/>
      <c r="AN201" s="58"/>
    </row>
    <row r="202" spans="1:40" s="195" customFormat="1" ht="18" customHeight="1" x14ac:dyDescent="0.2">
      <c r="B202" s="196"/>
      <c r="C202" s="196"/>
      <c r="D202" s="196"/>
      <c r="E202" s="196"/>
      <c r="F202" s="196"/>
      <c r="G202" s="196"/>
      <c r="H202" s="196"/>
      <c r="I202" s="196"/>
      <c r="J202" s="196"/>
      <c r="K202" s="196"/>
      <c r="L202" s="196"/>
      <c r="V202" s="562"/>
      <c r="W202" s="58"/>
      <c r="X202" s="58"/>
      <c r="Y202" s="58"/>
      <c r="Z202" s="58"/>
      <c r="AA202" s="58"/>
      <c r="AB202" s="58"/>
      <c r="AC202" s="58"/>
      <c r="AD202" s="58"/>
      <c r="AE202" s="58"/>
      <c r="AF202" s="58"/>
      <c r="AG202" s="58"/>
      <c r="AH202" s="58"/>
      <c r="AI202" s="58"/>
      <c r="AJ202" s="58"/>
      <c r="AK202" s="58"/>
      <c r="AL202" s="58"/>
      <c r="AM202" s="58"/>
      <c r="AN202" s="58"/>
    </row>
    <row r="203" spans="1:40" s="195" customFormat="1" ht="18" customHeight="1" x14ac:dyDescent="0.2">
      <c r="B203" s="196"/>
      <c r="C203" s="196"/>
      <c r="D203" s="196"/>
      <c r="E203" s="196"/>
      <c r="F203" s="196"/>
      <c r="G203" s="196"/>
      <c r="H203" s="196"/>
      <c r="I203" s="196"/>
      <c r="J203" s="196"/>
      <c r="K203" s="196"/>
      <c r="L203" s="196"/>
      <c r="V203" s="562"/>
      <c r="W203" s="58"/>
      <c r="X203" s="58"/>
      <c r="Y203" s="58"/>
      <c r="Z203" s="58"/>
      <c r="AA203" s="58"/>
      <c r="AB203" s="58"/>
      <c r="AC203" s="58"/>
      <c r="AD203" s="58"/>
      <c r="AE203" s="58"/>
      <c r="AF203" s="58"/>
      <c r="AG203" s="58"/>
      <c r="AH203" s="58"/>
      <c r="AI203" s="58"/>
      <c r="AJ203" s="58"/>
      <c r="AK203" s="58"/>
      <c r="AL203" s="58"/>
      <c r="AM203" s="58"/>
      <c r="AN203" s="58"/>
    </row>
    <row r="204" spans="1:40" s="195" customFormat="1" ht="18" customHeight="1" x14ac:dyDescent="0.15">
      <c r="B204" s="196"/>
      <c r="C204" s="196"/>
      <c r="D204" s="196"/>
      <c r="E204" s="196"/>
      <c r="F204" s="196"/>
      <c r="G204" s="196"/>
      <c r="H204" s="196"/>
      <c r="I204" s="196"/>
      <c r="J204" s="196"/>
      <c r="K204" s="196"/>
      <c r="L204" s="196"/>
      <c r="W204" s="58"/>
      <c r="X204" s="58"/>
      <c r="Y204" s="58"/>
      <c r="Z204" s="58"/>
      <c r="AA204" s="58"/>
      <c r="AB204" s="58"/>
      <c r="AC204" s="58"/>
      <c r="AD204" s="58"/>
      <c r="AE204" s="58"/>
      <c r="AF204" s="58"/>
      <c r="AG204" s="58"/>
      <c r="AH204" s="58"/>
      <c r="AI204" s="58"/>
      <c r="AJ204" s="58"/>
      <c r="AK204" s="58"/>
      <c r="AL204" s="58"/>
      <c r="AM204" s="58"/>
      <c r="AN204" s="58"/>
    </row>
    <row r="205" spans="1:40" s="195" customFormat="1" ht="18" customHeight="1" x14ac:dyDescent="0.15">
      <c r="B205" s="196"/>
      <c r="C205" s="196"/>
      <c r="D205" s="196"/>
      <c r="E205" s="196"/>
      <c r="F205" s="196"/>
      <c r="G205" s="196"/>
      <c r="H205" s="196"/>
      <c r="I205" s="196"/>
      <c r="J205" s="196"/>
      <c r="K205" s="196"/>
      <c r="L205" s="196"/>
      <c r="W205" s="58"/>
      <c r="X205" s="58"/>
      <c r="Y205" s="58"/>
      <c r="Z205" s="58"/>
      <c r="AA205" s="58"/>
      <c r="AB205" s="58"/>
      <c r="AC205" s="58"/>
      <c r="AD205" s="58"/>
      <c r="AE205" s="58"/>
      <c r="AF205" s="58"/>
      <c r="AG205" s="58"/>
      <c r="AH205" s="58"/>
      <c r="AI205" s="58"/>
      <c r="AJ205" s="58"/>
      <c r="AK205" s="58"/>
      <c r="AL205" s="58"/>
      <c r="AM205" s="58"/>
      <c r="AN205" s="58"/>
    </row>
    <row r="206" spans="1:40" s="195" customFormat="1" ht="28.5" customHeight="1" x14ac:dyDescent="0.15">
      <c r="B206" s="196"/>
      <c r="C206" s="196"/>
      <c r="D206" s="196"/>
      <c r="E206" s="196"/>
      <c r="F206" s="196"/>
      <c r="G206" s="196"/>
      <c r="H206" s="196"/>
      <c r="I206" s="196"/>
      <c r="J206" s="196"/>
      <c r="K206" s="196"/>
      <c r="L206" s="196"/>
      <c r="W206" s="58"/>
      <c r="X206" s="58"/>
      <c r="Y206" s="58"/>
      <c r="Z206" s="58"/>
      <c r="AA206" s="58"/>
      <c r="AB206" s="58"/>
      <c r="AC206" s="58"/>
      <c r="AD206" s="58"/>
      <c r="AE206" s="58"/>
      <c r="AF206" s="58"/>
      <c r="AG206" s="58"/>
      <c r="AH206" s="58"/>
      <c r="AI206" s="58"/>
      <c r="AJ206" s="58"/>
      <c r="AK206" s="58"/>
      <c r="AL206" s="58"/>
      <c r="AM206" s="58"/>
      <c r="AN206" s="58"/>
    </row>
    <row r="207" spans="1:40" s="195" customFormat="1" ht="18" customHeight="1" x14ac:dyDescent="0.15">
      <c r="B207" s="196"/>
      <c r="C207" s="196"/>
      <c r="D207" s="196"/>
      <c r="E207" s="196"/>
      <c r="F207" s="196"/>
      <c r="G207" s="196"/>
      <c r="H207" s="196"/>
      <c r="I207" s="196"/>
      <c r="J207" s="196"/>
      <c r="K207" s="196"/>
      <c r="L207" s="196"/>
      <c r="W207" s="58"/>
      <c r="X207" s="58"/>
      <c r="Y207" s="58"/>
      <c r="Z207" s="58"/>
      <c r="AA207" s="58"/>
      <c r="AB207" s="58"/>
      <c r="AC207" s="58"/>
      <c r="AD207" s="58"/>
      <c r="AE207" s="58"/>
      <c r="AF207" s="58"/>
      <c r="AG207" s="58"/>
      <c r="AH207" s="58"/>
      <c r="AI207" s="58"/>
      <c r="AJ207" s="58"/>
      <c r="AK207" s="58"/>
      <c r="AL207" s="58"/>
      <c r="AM207" s="58"/>
      <c r="AN207" s="58"/>
    </row>
    <row r="208" spans="1:40" s="195" customFormat="1" ht="18" customHeight="1" x14ac:dyDescent="0.15">
      <c r="B208" s="196"/>
      <c r="C208" s="196"/>
      <c r="D208" s="196"/>
      <c r="E208" s="196"/>
      <c r="F208" s="196"/>
      <c r="G208" s="196"/>
      <c r="H208" s="196"/>
      <c r="I208" s="196"/>
      <c r="J208" s="196"/>
      <c r="K208" s="196"/>
      <c r="L208" s="196"/>
      <c r="W208" s="58"/>
      <c r="X208" s="58"/>
      <c r="Y208" s="58"/>
      <c r="Z208" s="58"/>
      <c r="AA208" s="58"/>
      <c r="AB208" s="58"/>
      <c r="AC208" s="58"/>
      <c r="AD208" s="58"/>
      <c r="AE208" s="58"/>
      <c r="AF208" s="58"/>
      <c r="AG208" s="58"/>
      <c r="AH208" s="58"/>
      <c r="AI208" s="58"/>
      <c r="AJ208" s="58"/>
      <c r="AK208" s="58"/>
      <c r="AL208" s="58"/>
      <c r="AM208" s="58"/>
      <c r="AN208" s="58"/>
    </row>
    <row r="209" spans="1:40" s="195" customFormat="1" ht="18" customHeight="1" x14ac:dyDescent="0.15">
      <c r="B209" s="196"/>
      <c r="C209" s="196"/>
      <c r="D209" s="196"/>
      <c r="E209" s="196"/>
      <c r="F209" s="196"/>
      <c r="G209" s="196"/>
      <c r="H209" s="196"/>
      <c r="I209" s="196"/>
      <c r="J209" s="196"/>
      <c r="K209" s="196"/>
      <c r="L209" s="196"/>
      <c r="W209" s="58"/>
      <c r="X209" s="58"/>
      <c r="Y209" s="58"/>
      <c r="Z209" s="58"/>
      <c r="AA209" s="58"/>
      <c r="AB209" s="58"/>
      <c r="AC209" s="58"/>
      <c r="AD209" s="58"/>
      <c r="AE209" s="58"/>
      <c r="AF209" s="58"/>
      <c r="AG209" s="58"/>
      <c r="AH209" s="58"/>
      <c r="AI209" s="58"/>
      <c r="AJ209" s="58"/>
      <c r="AK209" s="58"/>
      <c r="AL209" s="58"/>
      <c r="AM209" s="58"/>
      <c r="AN209" s="58"/>
    </row>
    <row r="210" spans="1:40" s="195" customFormat="1" ht="18" customHeight="1" x14ac:dyDescent="0.15">
      <c r="B210" s="196"/>
      <c r="C210" s="196"/>
      <c r="D210" s="196"/>
      <c r="E210" s="196"/>
      <c r="F210" s="196"/>
      <c r="G210" s="196"/>
      <c r="H210" s="196"/>
      <c r="I210" s="196"/>
      <c r="J210" s="196"/>
      <c r="K210" s="196"/>
      <c r="L210" s="196"/>
      <c r="W210" s="58"/>
      <c r="X210" s="58"/>
      <c r="Y210" s="58"/>
      <c r="Z210" s="58"/>
      <c r="AA210" s="58"/>
      <c r="AB210" s="58"/>
      <c r="AC210" s="58"/>
      <c r="AD210" s="58"/>
      <c r="AE210" s="58"/>
      <c r="AF210" s="58"/>
      <c r="AG210" s="58"/>
      <c r="AH210" s="58"/>
      <c r="AI210" s="58"/>
      <c r="AJ210" s="58"/>
      <c r="AK210" s="58"/>
      <c r="AL210" s="58"/>
      <c r="AM210" s="58"/>
      <c r="AN210" s="58"/>
    </row>
    <row r="211" spans="1:40" s="195" customFormat="1" ht="24" customHeight="1" x14ac:dyDescent="0.15">
      <c r="B211" s="196"/>
      <c r="C211" s="196"/>
      <c r="D211" s="196"/>
      <c r="E211" s="196"/>
      <c r="F211" s="196"/>
      <c r="G211" s="196"/>
      <c r="H211" s="196"/>
      <c r="I211" s="196"/>
      <c r="J211" s="196"/>
      <c r="K211" s="196"/>
      <c r="L211" s="196"/>
      <c r="W211" s="58"/>
      <c r="X211" s="58"/>
      <c r="Y211" s="58"/>
      <c r="Z211" s="58"/>
      <c r="AA211" s="58"/>
      <c r="AB211" s="58"/>
      <c r="AC211" s="58"/>
      <c r="AD211" s="58"/>
      <c r="AE211" s="58"/>
      <c r="AF211" s="58"/>
      <c r="AG211" s="58"/>
      <c r="AH211" s="58"/>
      <c r="AI211" s="58"/>
      <c r="AJ211" s="58"/>
      <c r="AK211" s="58"/>
      <c r="AL211" s="58"/>
      <c r="AM211" s="58"/>
      <c r="AN211" s="58"/>
    </row>
    <row r="212" spans="1:40" s="195" customFormat="1" ht="18" customHeight="1" x14ac:dyDescent="0.15">
      <c r="B212" s="196"/>
      <c r="C212" s="196"/>
      <c r="D212" s="196"/>
      <c r="E212" s="196"/>
      <c r="F212" s="196"/>
      <c r="G212" s="196"/>
      <c r="H212" s="196"/>
      <c r="I212" s="196"/>
      <c r="J212" s="196"/>
      <c r="K212" s="196"/>
      <c r="L212" s="196"/>
      <c r="W212" s="58"/>
      <c r="X212" s="58"/>
      <c r="Y212" s="58"/>
      <c r="Z212" s="58"/>
      <c r="AA212" s="58"/>
      <c r="AB212" s="58"/>
      <c r="AC212" s="58"/>
      <c r="AD212" s="58"/>
      <c r="AE212" s="58"/>
      <c r="AF212" s="58"/>
      <c r="AG212" s="58"/>
      <c r="AH212" s="58"/>
      <c r="AI212" s="58"/>
      <c r="AJ212" s="58"/>
      <c r="AK212" s="58"/>
      <c r="AL212" s="58"/>
      <c r="AM212" s="58"/>
      <c r="AN212" s="58"/>
    </row>
    <row r="213" spans="1:40" s="197" customFormat="1" ht="25.5" customHeight="1" x14ac:dyDescent="0.15">
      <c r="A213" s="195"/>
      <c r="B213" s="196"/>
      <c r="C213" s="196"/>
      <c r="D213" s="196"/>
      <c r="E213" s="196"/>
      <c r="F213" s="196"/>
      <c r="G213" s="196"/>
      <c r="H213" s="196"/>
      <c r="I213" s="196"/>
      <c r="J213" s="196"/>
      <c r="K213" s="196"/>
      <c r="L213" s="196"/>
      <c r="W213" s="58"/>
      <c r="X213" s="58"/>
      <c r="Y213" s="58"/>
      <c r="Z213" s="58"/>
      <c r="AA213" s="58"/>
      <c r="AB213" s="58"/>
      <c r="AC213" s="58"/>
      <c r="AD213" s="58"/>
      <c r="AE213" s="58"/>
      <c r="AF213" s="58"/>
      <c r="AG213" s="58"/>
      <c r="AH213" s="58"/>
      <c r="AI213" s="58"/>
      <c r="AJ213" s="58"/>
      <c r="AK213" s="58"/>
      <c r="AL213" s="58"/>
      <c r="AM213" s="58"/>
      <c r="AN213" s="58"/>
    </row>
    <row r="214" spans="1:40" s="195" customFormat="1" ht="18" customHeight="1" x14ac:dyDescent="0.15">
      <c r="B214" s="196"/>
      <c r="C214" s="196"/>
      <c r="D214" s="196"/>
      <c r="E214" s="196"/>
      <c r="F214" s="196"/>
      <c r="G214" s="196"/>
      <c r="H214" s="196"/>
      <c r="I214" s="196"/>
      <c r="J214" s="196"/>
      <c r="K214" s="196"/>
      <c r="L214" s="196"/>
      <c r="AF214" s="197"/>
    </row>
    <row r="215" spans="1:40" s="195" customFormat="1" ht="12.75" x14ac:dyDescent="0.15">
      <c r="B215" s="196"/>
      <c r="C215" s="196"/>
      <c r="D215" s="196"/>
      <c r="E215" s="196"/>
      <c r="F215" s="196"/>
      <c r="G215" s="196"/>
      <c r="H215" s="196"/>
      <c r="I215" s="196"/>
      <c r="J215" s="196"/>
      <c r="K215" s="196"/>
      <c r="L215" s="196"/>
      <c r="AF215" s="197"/>
    </row>
    <row r="216" spans="1:40" s="195" customFormat="1" ht="18" customHeight="1" x14ac:dyDescent="0.15">
      <c r="B216" s="196"/>
      <c r="C216" s="196"/>
      <c r="D216" s="196"/>
      <c r="E216" s="196"/>
      <c r="F216" s="196"/>
      <c r="G216" s="196"/>
      <c r="H216" s="196"/>
      <c r="I216" s="196"/>
      <c r="J216" s="196"/>
      <c r="K216" s="196"/>
      <c r="L216" s="196"/>
      <c r="AF216" s="197"/>
    </row>
    <row r="217" spans="1:40" s="195" customFormat="1" ht="18" customHeight="1" x14ac:dyDescent="0.15">
      <c r="B217" s="196"/>
      <c r="C217" s="196"/>
      <c r="D217" s="196"/>
      <c r="E217" s="196"/>
      <c r="F217" s="196"/>
      <c r="G217" s="196"/>
      <c r="H217" s="196"/>
      <c r="I217" s="196"/>
      <c r="J217" s="196"/>
      <c r="K217" s="196"/>
      <c r="L217" s="196"/>
      <c r="AF217" s="197"/>
    </row>
    <row r="218" spans="1:40" s="195" customFormat="1" ht="24" customHeight="1" x14ac:dyDescent="0.2">
      <c r="B218" s="196"/>
      <c r="C218" s="196"/>
      <c r="D218" s="196"/>
      <c r="E218" s="196"/>
      <c r="F218" s="196"/>
      <c r="G218" s="196"/>
      <c r="H218" s="196"/>
      <c r="I218" s="196"/>
      <c r="J218" s="196"/>
      <c r="K218" s="196"/>
      <c r="L218" s="196"/>
      <c r="M218" s="562"/>
      <c r="N218" s="562"/>
      <c r="O218" s="562"/>
      <c r="P218" s="562"/>
      <c r="Q218" s="562"/>
      <c r="R218" s="562"/>
      <c r="S218" s="562"/>
      <c r="T218" s="562"/>
      <c r="U218" s="562"/>
      <c r="V218" s="562"/>
      <c r="W218" s="562"/>
      <c r="X218" s="562"/>
      <c r="Y218" s="562"/>
      <c r="Z218" s="562"/>
      <c r="AA218" s="562"/>
      <c r="AB218" s="562"/>
      <c r="AC218" s="562"/>
      <c r="AD218" s="562"/>
      <c r="AE218" s="562"/>
      <c r="AF218" s="197"/>
    </row>
    <row r="219" spans="1:40" s="195" customFormat="1" ht="18" customHeight="1" x14ac:dyDescent="0.2">
      <c r="B219" s="196"/>
      <c r="C219" s="196"/>
      <c r="D219" s="196"/>
      <c r="E219" s="196"/>
      <c r="F219" s="196"/>
      <c r="G219" s="196"/>
      <c r="H219" s="196"/>
      <c r="I219" s="196"/>
      <c r="J219" s="196"/>
      <c r="K219" s="196"/>
      <c r="L219" s="196"/>
      <c r="M219" s="562"/>
      <c r="N219" s="562"/>
      <c r="O219" s="562"/>
      <c r="P219" s="562"/>
      <c r="Q219" s="562"/>
      <c r="R219" s="562"/>
      <c r="S219" s="562"/>
      <c r="T219" s="562"/>
      <c r="U219" s="562"/>
      <c r="V219" s="562"/>
      <c r="W219" s="562"/>
      <c r="X219" s="562"/>
      <c r="Y219" s="562"/>
      <c r="Z219" s="562"/>
      <c r="AA219" s="562"/>
      <c r="AB219" s="562"/>
      <c r="AC219" s="562"/>
      <c r="AD219" s="562"/>
      <c r="AE219" s="562"/>
      <c r="AF219" s="197"/>
    </row>
    <row r="220" spans="1:40" s="195" customFormat="1" x14ac:dyDescent="0.2">
      <c r="B220" s="196"/>
      <c r="C220" s="196"/>
      <c r="D220" s="196"/>
      <c r="E220" s="196"/>
      <c r="F220" s="196"/>
      <c r="G220" s="196"/>
      <c r="H220" s="196"/>
      <c r="I220" s="196"/>
      <c r="J220" s="196"/>
      <c r="K220" s="196"/>
      <c r="L220" s="196"/>
      <c r="M220" s="562"/>
      <c r="N220" s="562"/>
      <c r="O220" s="562"/>
      <c r="P220" s="562"/>
      <c r="Q220" s="562"/>
      <c r="R220" s="562"/>
      <c r="S220" s="562"/>
      <c r="T220" s="562"/>
      <c r="U220" s="562"/>
      <c r="V220" s="562"/>
      <c r="W220" s="562"/>
      <c r="X220" s="562"/>
      <c r="Y220" s="562"/>
      <c r="Z220" s="562"/>
      <c r="AA220" s="562"/>
      <c r="AB220" s="562"/>
      <c r="AC220" s="562"/>
      <c r="AD220" s="562"/>
      <c r="AE220" s="562"/>
      <c r="AF220" s="197"/>
    </row>
    <row r="221" spans="1:40" s="195" customFormat="1" ht="18" customHeight="1" x14ac:dyDescent="0.2">
      <c r="B221" s="196"/>
      <c r="C221" s="196"/>
      <c r="D221" s="196"/>
      <c r="E221" s="196"/>
      <c r="F221" s="196"/>
      <c r="G221" s="196"/>
      <c r="H221" s="196"/>
      <c r="I221" s="196"/>
      <c r="J221" s="196"/>
      <c r="K221" s="196"/>
      <c r="L221" s="196"/>
      <c r="M221" s="562"/>
      <c r="N221" s="562"/>
      <c r="O221" s="562"/>
      <c r="P221" s="562"/>
      <c r="Q221" s="562"/>
      <c r="R221" s="562"/>
      <c r="S221" s="562"/>
      <c r="T221" s="562"/>
      <c r="U221" s="562"/>
      <c r="V221" s="562"/>
      <c r="W221" s="562"/>
      <c r="X221" s="562"/>
      <c r="Y221" s="562"/>
      <c r="Z221" s="562"/>
      <c r="AA221" s="562"/>
      <c r="AB221" s="562"/>
      <c r="AC221" s="562"/>
      <c r="AD221" s="562"/>
      <c r="AE221" s="562"/>
      <c r="AF221" s="562"/>
    </row>
    <row r="222" spans="1:40" s="195" customFormat="1" ht="23.25" customHeight="1" x14ac:dyDescent="0.2">
      <c r="B222" s="196"/>
      <c r="C222" s="196"/>
      <c r="D222" s="196"/>
      <c r="E222" s="196"/>
      <c r="F222" s="196"/>
      <c r="G222" s="196"/>
      <c r="H222" s="196"/>
      <c r="I222" s="196"/>
      <c r="J222" s="196"/>
      <c r="K222" s="196"/>
      <c r="L222" s="196"/>
      <c r="M222" s="562"/>
      <c r="N222" s="562"/>
      <c r="O222" s="562"/>
      <c r="P222" s="562"/>
      <c r="Q222" s="562"/>
      <c r="R222" s="562"/>
      <c r="S222" s="562"/>
      <c r="T222" s="562"/>
      <c r="U222" s="562"/>
      <c r="V222" s="562"/>
      <c r="W222" s="562"/>
      <c r="X222" s="562"/>
      <c r="Y222" s="562"/>
      <c r="Z222" s="562"/>
      <c r="AA222" s="562"/>
      <c r="AB222" s="562"/>
      <c r="AC222" s="562"/>
      <c r="AD222" s="562"/>
      <c r="AE222" s="562"/>
      <c r="AF222" s="562"/>
    </row>
    <row r="223" spans="1:40" s="195" customFormat="1" ht="18" customHeight="1" x14ac:dyDescent="0.2">
      <c r="B223" s="196"/>
      <c r="C223" s="196"/>
      <c r="D223" s="196"/>
      <c r="E223" s="196"/>
      <c r="F223" s="196"/>
      <c r="G223" s="196"/>
      <c r="H223" s="196"/>
      <c r="I223" s="196"/>
      <c r="J223" s="196"/>
      <c r="K223" s="196"/>
      <c r="L223" s="196"/>
      <c r="M223" s="562"/>
      <c r="N223" s="562"/>
      <c r="O223" s="562"/>
      <c r="P223" s="562"/>
      <c r="Q223" s="562"/>
      <c r="R223" s="562"/>
      <c r="S223" s="562"/>
      <c r="T223" s="562"/>
      <c r="U223" s="562"/>
      <c r="V223" s="562"/>
      <c r="W223" s="562"/>
      <c r="X223" s="562"/>
      <c r="Y223" s="562"/>
      <c r="Z223" s="562"/>
      <c r="AA223" s="562"/>
      <c r="AB223" s="562"/>
      <c r="AC223" s="562"/>
      <c r="AD223" s="562"/>
      <c r="AE223" s="562"/>
      <c r="AF223" s="562"/>
    </row>
    <row r="224" spans="1:40" s="195" customFormat="1" ht="18" customHeight="1" x14ac:dyDescent="0.2">
      <c r="B224" s="196"/>
      <c r="C224" s="196"/>
      <c r="D224" s="196"/>
      <c r="E224" s="196"/>
      <c r="F224" s="196"/>
      <c r="G224" s="196"/>
      <c r="H224" s="196"/>
      <c r="I224" s="196"/>
      <c r="J224" s="196"/>
      <c r="K224" s="196"/>
      <c r="L224" s="196"/>
      <c r="M224" s="562"/>
      <c r="N224" s="562"/>
      <c r="O224" s="562"/>
      <c r="P224" s="562"/>
      <c r="Q224" s="562"/>
      <c r="R224" s="562"/>
      <c r="S224" s="562"/>
      <c r="T224" s="562"/>
      <c r="U224" s="562"/>
      <c r="V224" s="562"/>
      <c r="W224" s="562"/>
      <c r="X224" s="562"/>
      <c r="Y224" s="562"/>
      <c r="Z224" s="562"/>
      <c r="AA224" s="562"/>
      <c r="AB224" s="562"/>
      <c r="AC224" s="562"/>
      <c r="AD224" s="562"/>
      <c r="AE224" s="562"/>
      <c r="AF224" s="562"/>
    </row>
    <row r="225" spans="1:12" s="195" customFormat="1" ht="26.25" customHeight="1" x14ac:dyDescent="0.15">
      <c r="B225" s="196"/>
      <c r="C225" s="196"/>
      <c r="D225" s="196"/>
      <c r="E225" s="196"/>
      <c r="F225" s="196"/>
      <c r="G225" s="196"/>
      <c r="H225" s="196"/>
      <c r="I225" s="196"/>
      <c r="J225" s="196"/>
      <c r="K225" s="196"/>
      <c r="L225" s="196"/>
    </row>
    <row r="226" spans="1:12" s="195" customFormat="1" ht="18" customHeight="1" x14ac:dyDescent="0.15">
      <c r="B226" s="196"/>
      <c r="C226" s="196"/>
      <c r="D226" s="196"/>
      <c r="E226" s="196"/>
      <c r="F226" s="196"/>
      <c r="G226" s="196"/>
      <c r="H226" s="196"/>
      <c r="I226" s="196"/>
      <c r="J226" s="196"/>
      <c r="K226" s="196"/>
      <c r="L226" s="196"/>
    </row>
    <row r="227" spans="1:12" s="195" customFormat="1" ht="10.5" x14ac:dyDescent="0.15">
      <c r="B227" s="196"/>
      <c r="C227" s="196"/>
      <c r="D227" s="196"/>
      <c r="E227" s="196"/>
      <c r="F227" s="196"/>
      <c r="G227" s="196"/>
      <c r="H227" s="196"/>
      <c r="I227" s="196"/>
      <c r="J227" s="196"/>
      <c r="K227" s="196"/>
      <c r="L227" s="196"/>
    </row>
    <row r="228" spans="1:12" s="195" customFormat="1" ht="18" customHeight="1" x14ac:dyDescent="0.15">
      <c r="B228" s="196"/>
      <c r="C228" s="196"/>
      <c r="D228" s="196"/>
      <c r="E228" s="196"/>
      <c r="F228" s="196"/>
      <c r="G228" s="196"/>
      <c r="H228" s="196"/>
      <c r="I228" s="196"/>
      <c r="J228" s="196"/>
      <c r="K228" s="196"/>
      <c r="L228" s="196"/>
    </row>
    <row r="229" spans="1:12" s="195" customFormat="1" ht="18" customHeight="1" x14ac:dyDescent="0.15">
      <c r="B229" s="196"/>
      <c r="C229" s="196"/>
      <c r="D229" s="196"/>
      <c r="E229" s="196"/>
      <c r="F229" s="196"/>
      <c r="G229" s="196"/>
      <c r="H229" s="196"/>
      <c r="I229" s="196"/>
      <c r="J229" s="196"/>
      <c r="K229" s="196"/>
      <c r="L229" s="196"/>
    </row>
    <row r="230" spans="1:12" s="195" customFormat="1" ht="18" customHeight="1" x14ac:dyDescent="0.15">
      <c r="B230" s="196"/>
      <c r="C230" s="196"/>
      <c r="D230" s="196"/>
      <c r="E230" s="196"/>
      <c r="F230" s="196"/>
      <c r="G230" s="196"/>
      <c r="H230" s="196"/>
      <c r="I230" s="196"/>
      <c r="J230" s="196"/>
      <c r="K230" s="196"/>
      <c r="L230" s="196"/>
    </row>
    <row r="231" spans="1:12" s="48" customFormat="1" x14ac:dyDescent="0.2">
      <c r="A231" s="195"/>
      <c r="B231" s="196"/>
      <c r="C231" s="196"/>
      <c r="D231" s="196"/>
      <c r="E231" s="196"/>
      <c r="F231" s="196"/>
      <c r="G231" s="196"/>
      <c r="H231" s="196"/>
      <c r="I231" s="196"/>
      <c r="J231" s="196"/>
      <c r="K231" s="196"/>
      <c r="L231" s="196"/>
    </row>
  </sheetData>
  <hyperlinks>
    <hyperlink ref="B3" location="Contents!A1" display="Contents!A1" xr:uid="{A5F4EA52-74C9-4BDA-A754-7F3C07705C15}"/>
  </hyperlink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FB727C-AF07-4550-93FC-F870BFA3A172}">
  <sheetPr>
    <tabColor theme="0"/>
  </sheetPr>
  <dimension ref="A1:J36"/>
  <sheetViews>
    <sheetView zoomScale="85" zoomScaleNormal="85" workbookViewId="0">
      <selection activeCell="L10" sqref="L10"/>
    </sheetView>
  </sheetViews>
  <sheetFormatPr defaultRowHeight="14.25" x14ac:dyDescent="0.2"/>
  <cols>
    <col min="1" max="1" width="4.5703125" style="56" customWidth="1"/>
    <col min="2" max="2" width="26.5703125" style="56" customWidth="1"/>
    <col min="3" max="3" width="26" style="56" customWidth="1"/>
    <col min="4" max="9" width="8.7109375" style="56" bestFit="1" customWidth="1"/>
    <col min="10" max="10" width="4.7109375" style="56" customWidth="1"/>
    <col min="11" max="16384" width="9.140625" style="56"/>
  </cols>
  <sheetData>
    <row r="1" spans="1:10" x14ac:dyDescent="0.2">
      <c r="A1" s="324"/>
      <c r="B1" s="324"/>
      <c r="C1" s="324"/>
      <c r="D1" s="324"/>
      <c r="E1" s="324"/>
      <c r="F1" s="324"/>
      <c r="G1" s="324"/>
      <c r="H1" s="324"/>
      <c r="I1" s="324"/>
      <c r="J1" s="324"/>
    </row>
    <row r="2" spans="1:10" ht="27.95" customHeight="1" x14ac:dyDescent="0.2">
      <c r="A2" s="325"/>
      <c r="B2" s="100" t="s">
        <v>26</v>
      </c>
      <c r="C2" s="100"/>
      <c r="D2" s="101"/>
      <c r="E2" s="101"/>
      <c r="F2" s="101"/>
      <c r="G2" s="101"/>
      <c r="H2" s="101"/>
      <c r="I2" s="101"/>
      <c r="J2" s="324"/>
    </row>
    <row r="3" spans="1:10" s="58" customFormat="1" ht="18" customHeight="1" x14ac:dyDescent="0.15">
      <c r="A3" s="55"/>
      <c r="B3" s="49" t="s">
        <v>68</v>
      </c>
      <c r="C3" s="57"/>
      <c r="D3" s="55"/>
      <c r="E3" s="55"/>
      <c r="F3" s="55"/>
      <c r="G3" s="55"/>
      <c r="H3" s="55"/>
      <c r="I3" s="55"/>
      <c r="J3" s="55"/>
    </row>
    <row r="4" spans="1:10" s="58" customFormat="1" ht="18" customHeight="1" x14ac:dyDescent="0.15">
      <c r="A4" s="55"/>
      <c r="B4" s="49"/>
      <c r="C4" s="57"/>
      <c r="D4" s="55"/>
      <c r="E4" s="55"/>
      <c r="F4" s="55"/>
      <c r="G4" s="55"/>
      <c r="H4" s="55"/>
      <c r="I4" s="55"/>
      <c r="J4" s="55"/>
    </row>
    <row r="5" spans="1:10" s="241" customFormat="1" ht="18" customHeight="1" x14ac:dyDescent="0.25">
      <c r="A5" s="239"/>
      <c r="B5" s="108" t="s">
        <v>26</v>
      </c>
      <c r="C5" s="108"/>
      <c r="D5" s="109"/>
      <c r="E5" s="109"/>
      <c r="F5" s="109"/>
      <c r="G5" s="109"/>
      <c r="H5" s="109"/>
      <c r="I5" s="109"/>
      <c r="J5" s="240"/>
    </row>
    <row r="6" spans="1:10" s="58" customFormat="1" ht="20.100000000000001" customHeight="1" x14ac:dyDescent="0.15">
      <c r="A6" s="55"/>
      <c r="B6" s="104"/>
      <c r="C6" s="104"/>
      <c r="D6" s="104"/>
      <c r="E6" s="104"/>
      <c r="F6" s="104"/>
      <c r="G6" s="104"/>
      <c r="H6" s="104"/>
      <c r="I6" s="104"/>
      <c r="J6" s="104"/>
    </row>
    <row r="7" spans="1:10" s="58" customFormat="1" ht="18" customHeight="1" x14ac:dyDescent="0.15">
      <c r="A7" s="55"/>
      <c r="B7" s="242" t="s">
        <v>318</v>
      </c>
      <c r="C7" s="243" t="s">
        <v>249</v>
      </c>
      <c r="D7" s="244" t="s">
        <v>250</v>
      </c>
      <c r="E7" s="244" t="s">
        <v>251</v>
      </c>
      <c r="F7" s="245" t="s">
        <v>252</v>
      </c>
      <c r="G7" s="245" t="s">
        <v>253</v>
      </c>
      <c r="H7" s="245" t="s">
        <v>254</v>
      </c>
      <c r="I7" s="246" t="s">
        <v>255</v>
      </c>
      <c r="J7" s="104"/>
    </row>
    <row r="8" spans="1:10" s="58" customFormat="1" ht="18" customHeight="1" x14ac:dyDescent="0.15">
      <c r="A8" s="55"/>
      <c r="B8" s="247" t="s">
        <v>319</v>
      </c>
      <c r="C8" s="248"/>
      <c r="D8" s="249">
        <v>4.239574904530528E-3</v>
      </c>
      <c r="E8" s="250">
        <v>6.0190487245232443E-3</v>
      </c>
      <c r="F8" s="249">
        <v>8.7244896362912976E-3</v>
      </c>
      <c r="G8" s="249">
        <v>1.0431468753879777E-2</v>
      </c>
      <c r="H8" s="249">
        <v>5.7571187896426233E-3</v>
      </c>
      <c r="I8" s="251">
        <v>4.8031364907766159E-3</v>
      </c>
      <c r="J8" s="104"/>
    </row>
    <row r="9" spans="1:10" s="58" customFormat="1" ht="18" customHeight="1" x14ac:dyDescent="0.15">
      <c r="A9" s="55"/>
      <c r="B9" s="252" t="s">
        <v>320</v>
      </c>
      <c r="C9" s="285" t="s">
        <v>321</v>
      </c>
      <c r="D9" s="286">
        <v>-1.3513895048596859E-3</v>
      </c>
      <c r="E9" s="287">
        <v>5.2779000318813373E-3</v>
      </c>
      <c r="F9" s="286">
        <v>9.2324270998921428E-3</v>
      </c>
      <c r="G9" s="286">
        <v>9.8608803270461114E-3</v>
      </c>
      <c r="H9" s="286">
        <v>8.6671719416965051E-3</v>
      </c>
      <c r="I9" s="288">
        <v>6.7592073439644903E-3</v>
      </c>
      <c r="J9" s="209"/>
    </row>
    <row r="10" spans="1:10" s="58" customFormat="1" ht="18" customHeight="1" x14ac:dyDescent="0.15">
      <c r="A10" s="55"/>
      <c r="B10" s="252" t="s">
        <v>322</v>
      </c>
      <c r="C10" s="289" t="s">
        <v>323</v>
      </c>
      <c r="D10" s="288">
        <v>-1.6946068607925913E-4</v>
      </c>
      <c r="E10" s="290">
        <v>-3.2398025828348498E-3</v>
      </c>
      <c r="F10" s="290">
        <v>-1.7834478273095478E-3</v>
      </c>
      <c r="G10" s="290">
        <v>1.0020571807134449E-3</v>
      </c>
      <c r="H10" s="290">
        <v>2.8470656375887415E-3</v>
      </c>
      <c r="I10" s="288">
        <v>2.8470656375887415E-3</v>
      </c>
      <c r="J10" s="104"/>
    </row>
    <row r="11" spans="1:10" s="58" customFormat="1" ht="18" customHeight="1" x14ac:dyDescent="0.15">
      <c r="A11" s="55"/>
      <c r="B11" s="247" t="s">
        <v>324</v>
      </c>
      <c r="C11" s="248"/>
      <c r="D11" s="253">
        <v>-1.3144431992865536E-3</v>
      </c>
      <c r="E11" s="254">
        <v>1.4644322660667996E-3</v>
      </c>
      <c r="F11" s="253">
        <v>3.6717830702796038E-3</v>
      </c>
      <c r="G11" s="253">
        <v>5.080900941037074E-3</v>
      </c>
      <c r="H11" s="253">
        <v>5.3390843913587059E-3</v>
      </c>
      <c r="I11" s="255">
        <v>3.5678839093205459E-3</v>
      </c>
      <c r="J11" s="104"/>
    </row>
    <row r="12" spans="1:10" s="58" customFormat="1" ht="18" customHeight="1" x14ac:dyDescent="0.15">
      <c r="A12" s="55"/>
      <c r="B12" s="252" t="s">
        <v>320</v>
      </c>
      <c r="C12" s="285" t="s">
        <v>321</v>
      </c>
      <c r="D12" s="286">
        <v>-2.5441560555334777E-3</v>
      </c>
      <c r="E12" s="287">
        <v>4.548765823551024E-3</v>
      </c>
      <c r="F12" s="286">
        <v>8.2352900542139815E-3</v>
      </c>
      <c r="G12" s="286">
        <v>9.6607732917174255E-3</v>
      </c>
      <c r="H12" s="286">
        <v>9.254635963923041E-3</v>
      </c>
      <c r="I12" s="288">
        <v>5.7122349998467211E-3</v>
      </c>
      <c r="J12" s="209"/>
    </row>
    <row r="13" spans="1:10" s="58" customFormat="1" ht="18" customHeight="1" x14ac:dyDescent="0.15">
      <c r="A13" s="55"/>
      <c r="B13" s="252" t="s">
        <v>322</v>
      </c>
      <c r="C13" s="289" t="s">
        <v>325</v>
      </c>
      <c r="D13" s="286">
        <v>-8.4730343039629563E-5</v>
      </c>
      <c r="E13" s="287">
        <v>-1.6199012914174249E-3</v>
      </c>
      <c r="F13" s="286">
        <v>-8.9172391365477388E-4</v>
      </c>
      <c r="G13" s="286">
        <v>5.0102859035672243E-4</v>
      </c>
      <c r="H13" s="286">
        <v>1.4235328187943708E-3</v>
      </c>
      <c r="I13" s="288">
        <v>1.4235328187943708E-3</v>
      </c>
      <c r="J13" s="104"/>
    </row>
    <row r="14" spans="1:10" s="58" customFormat="1" ht="18" customHeight="1" x14ac:dyDescent="0.15">
      <c r="A14" s="55"/>
      <c r="B14" s="256" t="s">
        <v>326</v>
      </c>
      <c r="C14" s="257"/>
      <c r="D14" s="258">
        <v>0</v>
      </c>
      <c r="E14" s="259">
        <v>0</v>
      </c>
      <c r="F14" s="258">
        <v>0</v>
      </c>
      <c r="G14" s="258">
        <v>0</v>
      </c>
      <c r="H14" s="258">
        <v>0</v>
      </c>
      <c r="I14" s="260">
        <v>0</v>
      </c>
      <c r="J14" s="104"/>
    </row>
    <row r="15" spans="1:10" ht="18" customHeight="1" x14ac:dyDescent="0.2">
      <c r="A15" s="324"/>
      <c r="B15" s="618"/>
      <c r="C15" s="618"/>
      <c r="D15" s="619"/>
      <c r="E15" s="619"/>
      <c r="F15" s="619"/>
      <c r="G15" s="619"/>
      <c r="H15" s="619"/>
      <c r="I15" s="619"/>
      <c r="J15" s="324"/>
    </row>
    <row r="16" spans="1:10" s="58" customFormat="1" ht="18" customHeight="1" x14ac:dyDescent="0.15">
      <c r="A16" s="55"/>
      <c r="B16" s="242" t="s">
        <v>327</v>
      </c>
      <c r="C16" s="243"/>
      <c r="D16" s="244" t="s">
        <v>250</v>
      </c>
      <c r="E16" s="244" t="s">
        <v>251</v>
      </c>
      <c r="F16" s="245" t="s">
        <v>252</v>
      </c>
      <c r="G16" s="245" t="s">
        <v>253</v>
      </c>
      <c r="H16" s="245" t="s">
        <v>254</v>
      </c>
      <c r="I16" s="246" t="s">
        <v>255</v>
      </c>
      <c r="J16" s="104"/>
    </row>
    <row r="17" spans="1:10" s="58" customFormat="1" ht="18" customHeight="1" x14ac:dyDescent="0.15">
      <c r="A17" s="55"/>
      <c r="B17" s="261" t="s">
        <v>319</v>
      </c>
      <c r="C17" s="262"/>
      <c r="D17" s="263">
        <v>4.239574904530528E-3</v>
      </c>
      <c r="E17" s="264">
        <v>6.0190487245232443E-3</v>
      </c>
      <c r="F17" s="263">
        <v>8.7244896362912976E-3</v>
      </c>
      <c r="G17" s="263">
        <v>1.0431468753879777E-2</v>
      </c>
      <c r="H17" s="263">
        <v>5.7571187896426233E-3</v>
      </c>
      <c r="I17" s="265">
        <v>4.8031364907766159E-3</v>
      </c>
      <c r="J17" s="104"/>
    </row>
    <row r="18" spans="1:10" s="58" customFormat="1" ht="18" customHeight="1" x14ac:dyDescent="0.15">
      <c r="A18" s="55"/>
      <c r="B18" s="266" t="s">
        <v>324</v>
      </c>
      <c r="C18" s="267"/>
      <c r="D18" s="268">
        <v>-1.3144431992865536E-3</v>
      </c>
      <c r="E18" s="269">
        <v>1.4644322660667996E-3</v>
      </c>
      <c r="F18" s="268">
        <v>3.6717830702796038E-3</v>
      </c>
      <c r="G18" s="268">
        <v>5.080900941037074E-3</v>
      </c>
      <c r="H18" s="268">
        <v>5.3390843913587059E-3</v>
      </c>
      <c r="I18" s="270">
        <v>3.5678839093205459E-3</v>
      </c>
      <c r="J18" s="104"/>
    </row>
    <row r="19" spans="1:10" s="58" customFormat="1" ht="18" customHeight="1" x14ac:dyDescent="0.15">
      <c r="A19" s="55"/>
      <c r="B19" s="271" t="s">
        <v>326</v>
      </c>
      <c r="C19" s="272"/>
      <c r="D19" s="273">
        <v>0</v>
      </c>
      <c r="E19" s="274">
        <v>0</v>
      </c>
      <c r="F19" s="273">
        <v>0</v>
      </c>
      <c r="G19" s="273">
        <v>0</v>
      </c>
      <c r="H19" s="273">
        <v>0</v>
      </c>
      <c r="I19" s="275">
        <v>0</v>
      </c>
      <c r="J19" s="104"/>
    </row>
    <row r="20" spans="1:10" s="58" customFormat="1" ht="18" customHeight="1" x14ac:dyDescent="0.15">
      <c r="A20" s="55"/>
      <c r="B20" s="271" t="s">
        <v>328</v>
      </c>
      <c r="C20" s="276"/>
      <c r="D20" s="274">
        <v>0</v>
      </c>
      <c r="E20" s="274">
        <v>0</v>
      </c>
      <c r="F20" s="273">
        <v>0</v>
      </c>
      <c r="G20" s="273">
        <v>0</v>
      </c>
      <c r="H20" s="273">
        <v>0</v>
      </c>
      <c r="I20" s="275">
        <v>0</v>
      </c>
      <c r="J20" s="104"/>
    </row>
    <row r="21" spans="1:10" s="58" customFormat="1" ht="18" customHeight="1" x14ac:dyDescent="0.15">
      <c r="A21" s="55"/>
      <c r="B21" s="104"/>
      <c r="C21" s="104"/>
      <c r="D21" s="277"/>
      <c r="E21" s="277"/>
      <c r="F21" s="277"/>
      <c r="G21" s="277"/>
      <c r="H21" s="277"/>
      <c r="I21" s="277"/>
      <c r="J21" s="104"/>
    </row>
    <row r="22" spans="1:10" s="58" customFormat="1" ht="18" customHeight="1" x14ac:dyDescent="0.15">
      <c r="A22" s="55"/>
      <c r="B22" s="446" t="s">
        <v>329</v>
      </c>
      <c r="C22" s="243"/>
      <c r="D22" s="244" t="s">
        <v>250</v>
      </c>
      <c r="E22" s="244" t="s">
        <v>251</v>
      </c>
      <c r="F22" s="245" t="s">
        <v>252</v>
      </c>
      <c r="G22" s="245" t="s">
        <v>253</v>
      </c>
      <c r="H22" s="245" t="s">
        <v>254</v>
      </c>
      <c r="I22" s="246" t="s">
        <v>255</v>
      </c>
      <c r="J22" s="104"/>
    </row>
    <row r="23" spans="1:10" s="58" customFormat="1" ht="18" customHeight="1" x14ac:dyDescent="0.15">
      <c r="A23" s="55"/>
      <c r="B23" s="261" t="s">
        <v>319</v>
      </c>
      <c r="C23" s="262"/>
      <c r="D23" s="278">
        <v>4.239574904530528E-3</v>
      </c>
      <c r="E23" s="268">
        <v>1.0284141836975458E-2</v>
      </c>
      <c r="F23" s="268">
        <v>1.909835536214155E-2</v>
      </c>
      <c r="G23" s="268">
        <v>2.9729048013231951E-2</v>
      </c>
      <c r="H23" s="268">
        <v>3.5657320463789777E-2</v>
      </c>
      <c r="I23" s="265">
        <v>4.0631723931649377E-2</v>
      </c>
      <c r="J23" s="104"/>
    </row>
    <row r="24" spans="1:10" s="58" customFormat="1" ht="18" customHeight="1" x14ac:dyDescent="0.15">
      <c r="A24" s="55"/>
      <c r="B24" s="266" t="s">
        <v>324</v>
      </c>
      <c r="C24" s="267"/>
      <c r="D24" s="278">
        <v>-1.3144431992865536E-3</v>
      </c>
      <c r="E24" s="268">
        <v>1.4806415374746251E-4</v>
      </c>
      <c r="F24" s="268">
        <v>3.8203908834801847E-3</v>
      </c>
      <c r="G24" s="268">
        <v>8.9207028521522957E-3</v>
      </c>
      <c r="H24" s="268">
        <v>1.4307415628868947E-2</v>
      </c>
      <c r="I24" s="270">
        <v>1.7926346736195642E-2</v>
      </c>
      <c r="J24" s="104"/>
    </row>
    <row r="25" spans="1:10" s="58" customFormat="1" ht="21.75" customHeight="1" x14ac:dyDescent="0.15">
      <c r="A25" s="55"/>
      <c r="B25" s="271" t="s">
        <v>326</v>
      </c>
      <c r="C25" s="272"/>
      <c r="D25" s="279">
        <v>0</v>
      </c>
      <c r="E25" s="280">
        <v>0</v>
      </c>
      <c r="F25" s="280">
        <v>0</v>
      </c>
      <c r="G25" s="280">
        <v>0</v>
      </c>
      <c r="H25" s="280">
        <v>0</v>
      </c>
      <c r="I25" s="275">
        <v>0</v>
      </c>
      <c r="J25" s="104"/>
    </row>
    <row r="26" spans="1:10" s="58" customFormat="1" ht="10.5" x14ac:dyDescent="0.15">
      <c r="A26" s="55"/>
      <c r="B26" s="104"/>
      <c r="C26" s="104"/>
      <c r="D26" s="277"/>
      <c r="E26" s="277"/>
      <c r="F26" s="277"/>
      <c r="G26" s="277"/>
      <c r="H26" s="277"/>
      <c r="I26" s="277"/>
      <c r="J26" s="104"/>
    </row>
    <row r="27" spans="1:10" ht="18" customHeight="1" x14ac:dyDescent="0.2">
      <c r="A27" s="324"/>
      <c r="B27" s="242" t="s">
        <v>328</v>
      </c>
      <c r="C27" s="281"/>
      <c r="D27" s="244" t="s">
        <v>250</v>
      </c>
      <c r="E27" s="244" t="s">
        <v>251</v>
      </c>
      <c r="F27" s="245" t="s">
        <v>252</v>
      </c>
      <c r="G27" s="245" t="s">
        <v>253</v>
      </c>
      <c r="H27" s="245" t="s">
        <v>254</v>
      </c>
      <c r="I27" s="246" t="s">
        <v>255</v>
      </c>
      <c r="J27" s="324"/>
    </row>
    <row r="28" spans="1:10" ht="18" customHeight="1" x14ac:dyDescent="0.2">
      <c r="A28" s="324"/>
      <c r="B28" s="271" t="s">
        <v>328</v>
      </c>
      <c r="C28" s="282"/>
      <c r="D28" s="283">
        <v>0</v>
      </c>
      <c r="E28" s="273">
        <v>0</v>
      </c>
      <c r="F28" s="273">
        <v>0</v>
      </c>
      <c r="G28" s="273">
        <v>0</v>
      </c>
      <c r="H28" s="273">
        <v>0</v>
      </c>
      <c r="I28" s="284">
        <v>0</v>
      </c>
      <c r="J28" s="324"/>
    </row>
    <row r="29" spans="1:10" s="58" customFormat="1" ht="18" customHeight="1" x14ac:dyDescent="0.15">
      <c r="A29" s="55"/>
      <c r="B29" s="104"/>
      <c r="C29" s="104"/>
      <c r="D29" s="104"/>
      <c r="E29" s="104"/>
      <c r="F29" s="104"/>
      <c r="G29" s="104"/>
      <c r="H29" s="104"/>
      <c r="I29" s="104"/>
      <c r="J29" s="104"/>
    </row>
    <row r="30" spans="1:10" ht="18" customHeight="1" x14ac:dyDescent="0.2">
      <c r="A30" s="326"/>
      <c r="B30" s="326"/>
      <c r="C30" s="326"/>
      <c r="D30" s="326"/>
      <c r="E30" s="326"/>
      <c r="F30" s="326"/>
      <c r="G30" s="326"/>
      <c r="H30" s="326"/>
      <c r="I30" s="326"/>
      <c r="J30" s="326"/>
    </row>
    <row r="31" spans="1:10" ht="18" customHeight="1" x14ac:dyDescent="0.2">
      <c r="A31" s="326"/>
      <c r="B31" s="326"/>
      <c r="C31" s="326"/>
      <c r="D31" s="326"/>
      <c r="E31" s="326"/>
      <c r="F31" s="326"/>
      <c r="G31" s="326"/>
      <c r="H31" s="326"/>
      <c r="I31" s="326"/>
      <c r="J31" s="326"/>
    </row>
    <row r="32" spans="1:10" ht="18" customHeight="1" x14ac:dyDescent="0.2">
      <c r="A32" s="326"/>
      <c r="B32" s="326"/>
      <c r="C32" s="326"/>
      <c r="D32" s="326"/>
      <c r="E32" s="326"/>
      <c r="F32" s="326"/>
      <c r="G32" s="326"/>
      <c r="H32" s="326"/>
      <c r="I32" s="326"/>
      <c r="J32" s="326"/>
    </row>
    <row r="33" ht="18" customHeight="1" x14ac:dyDescent="0.2"/>
    <row r="34" ht="18" customHeight="1" x14ac:dyDescent="0.2"/>
    <row r="35" ht="18" customHeight="1" x14ac:dyDescent="0.2"/>
    <row r="36" ht="18" customHeight="1" x14ac:dyDescent="0.2"/>
  </sheetData>
  <hyperlinks>
    <hyperlink ref="B3" location="Contents!A1" display="Contents!A1" xr:uid="{7A87E5ED-294B-4421-9123-E4EE5D5D9B43}"/>
  </hyperlink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B1EB60-64B1-49C3-8812-67FDEDCD7022}">
  <sheetPr>
    <tabColor theme="0"/>
  </sheetPr>
  <dimension ref="A1:AC78"/>
  <sheetViews>
    <sheetView topLeftCell="A25" zoomScale="80" zoomScaleNormal="80" workbookViewId="0">
      <selection activeCell="L10" sqref="L10"/>
    </sheetView>
  </sheetViews>
  <sheetFormatPr defaultRowHeight="14.25" x14ac:dyDescent="0.2"/>
  <cols>
    <col min="1" max="1" width="4.5703125" style="56" customWidth="1"/>
    <col min="2" max="2" width="44.28515625" style="56" bestFit="1" customWidth="1"/>
    <col min="3" max="3" width="12.28515625" style="56" customWidth="1"/>
    <col min="4" max="5" width="11.5703125" style="56" bestFit="1" customWidth="1"/>
    <col min="6" max="6" width="12" style="56" bestFit="1" customWidth="1"/>
    <col min="7" max="7" width="11.7109375" style="56" bestFit="1" customWidth="1"/>
    <col min="8" max="8" width="12.7109375" style="56" bestFit="1" customWidth="1"/>
    <col min="9" max="9" width="9.140625" style="56" customWidth="1"/>
    <col min="10" max="10" width="9.42578125" style="56" bestFit="1" customWidth="1"/>
    <col min="11" max="12" width="9.140625" style="56" customWidth="1"/>
    <col min="13" max="13" width="9.140625" style="56"/>
    <col min="14" max="14" width="9.42578125" style="56" bestFit="1" customWidth="1"/>
    <col min="15" max="15" width="4.5703125" style="56" customWidth="1"/>
    <col min="16" max="16" width="45.42578125" style="56" customWidth="1"/>
    <col min="17" max="17" width="8.5703125" style="56" bestFit="1" customWidth="1"/>
    <col min="18" max="18" width="9.42578125" style="56" bestFit="1" customWidth="1"/>
    <col min="19" max="19" width="9.140625" style="56"/>
    <col min="20" max="20" width="12" style="56" bestFit="1" customWidth="1"/>
    <col min="21" max="21" width="11.7109375" style="56" bestFit="1" customWidth="1"/>
    <col min="22" max="22" width="11" style="56" bestFit="1" customWidth="1"/>
    <col min="23" max="23" width="9.140625" style="56"/>
    <col min="24" max="24" width="9.42578125" style="56" bestFit="1" customWidth="1"/>
    <col min="25" max="27" width="9.140625" style="56"/>
    <col min="28" max="28" width="9.42578125" style="56" bestFit="1" customWidth="1"/>
    <col min="29" max="29" width="4.7109375" style="56" customWidth="1"/>
    <col min="30" max="16384" width="9.140625" style="56"/>
  </cols>
  <sheetData>
    <row r="1" spans="1:29" x14ac:dyDescent="0.2">
      <c r="A1" s="324"/>
      <c r="B1" s="324"/>
      <c r="C1" s="324"/>
      <c r="D1" s="324"/>
      <c r="E1" s="324"/>
      <c r="F1" s="324"/>
      <c r="G1" s="324"/>
      <c r="H1" s="324"/>
      <c r="I1" s="324"/>
      <c r="J1" s="324"/>
      <c r="K1" s="324"/>
      <c r="L1" s="324"/>
      <c r="M1" s="324"/>
      <c r="N1" s="324"/>
      <c r="O1" s="324"/>
      <c r="P1" s="324"/>
      <c r="Q1" s="324"/>
      <c r="R1" s="324"/>
      <c r="S1" s="324"/>
      <c r="T1" s="324"/>
      <c r="U1" s="324"/>
      <c r="V1" s="324"/>
      <c r="W1" s="324"/>
      <c r="X1" s="324"/>
      <c r="Y1" s="324"/>
      <c r="Z1" s="324"/>
      <c r="AA1" s="324"/>
      <c r="AB1" s="324"/>
      <c r="AC1" s="324"/>
    </row>
    <row r="2" spans="1:29" ht="29.25" customHeight="1" x14ac:dyDescent="0.25">
      <c r="A2" s="324"/>
      <c r="B2" s="99" t="s">
        <v>29</v>
      </c>
      <c r="C2" s="327"/>
      <c r="D2" s="327"/>
      <c r="E2" s="328"/>
      <c r="F2" s="328"/>
      <c r="G2" s="328"/>
      <c r="H2" s="328"/>
      <c r="I2" s="328"/>
      <c r="J2" s="328"/>
      <c r="K2" s="328"/>
      <c r="L2" s="328"/>
      <c r="M2" s="328"/>
      <c r="N2" s="328"/>
      <c r="O2" s="328"/>
      <c r="P2" s="328"/>
      <c r="Q2" s="328"/>
      <c r="R2" s="328"/>
      <c r="S2" s="328"/>
      <c r="T2" s="328"/>
      <c r="U2" s="328"/>
      <c r="V2" s="328"/>
      <c r="W2" s="328"/>
      <c r="X2" s="328"/>
      <c r="Y2" s="328"/>
      <c r="Z2" s="328"/>
      <c r="AA2" s="328"/>
      <c r="AB2" s="328"/>
      <c r="AC2" s="324"/>
    </row>
    <row r="3" spans="1:29" x14ac:dyDescent="0.2">
      <c r="A3" s="324"/>
      <c r="B3" s="57" t="s">
        <v>68</v>
      </c>
      <c r="C3" s="55"/>
      <c r="D3" s="55"/>
      <c r="E3" s="55"/>
      <c r="F3" s="55"/>
      <c r="G3" s="324"/>
      <c r="H3" s="324"/>
      <c r="I3" s="324"/>
      <c r="J3" s="324"/>
      <c r="K3" s="324"/>
      <c r="L3" s="324"/>
      <c r="M3" s="324"/>
      <c r="N3" s="324"/>
      <c r="O3" s="324"/>
      <c r="P3" s="324"/>
      <c r="Q3" s="324"/>
      <c r="R3" s="324"/>
      <c r="S3" s="324"/>
      <c r="T3" s="324"/>
      <c r="U3" s="324"/>
      <c r="V3" s="324"/>
      <c r="W3" s="324"/>
      <c r="X3" s="324"/>
      <c r="Y3" s="324"/>
      <c r="Z3" s="324"/>
      <c r="AA3" s="324"/>
      <c r="AB3" s="324"/>
      <c r="AC3" s="324"/>
    </row>
    <row r="4" spans="1:29" x14ac:dyDescent="0.2">
      <c r="A4" s="324"/>
      <c r="B4" s="49"/>
      <c r="C4" s="104"/>
      <c r="D4" s="104"/>
      <c r="E4" s="104"/>
      <c r="F4" s="104"/>
      <c r="G4" s="324"/>
      <c r="H4" s="324"/>
      <c r="I4" s="324"/>
      <c r="J4" s="324"/>
      <c r="K4" s="324"/>
      <c r="L4" s="324"/>
      <c r="M4" s="324"/>
      <c r="N4" s="324"/>
      <c r="O4" s="324"/>
      <c r="P4" s="324"/>
      <c r="Q4" s="104"/>
      <c r="R4" s="324"/>
      <c r="S4" s="324"/>
      <c r="T4" s="292"/>
      <c r="U4" s="324"/>
      <c r="V4" s="324"/>
      <c r="W4" s="324"/>
      <c r="X4" s="324"/>
      <c r="Y4" s="324"/>
      <c r="Z4" s="324"/>
      <c r="AA4" s="324"/>
      <c r="AB4" s="324"/>
      <c r="AC4" s="324"/>
    </row>
    <row r="5" spans="1:29" ht="26.25" customHeight="1" x14ac:dyDescent="0.2">
      <c r="A5" s="324"/>
      <c r="B5" s="99" t="s">
        <v>330</v>
      </c>
      <c r="C5" s="479"/>
      <c r="D5" s="479"/>
      <c r="E5" s="479"/>
      <c r="F5" s="479"/>
      <c r="G5" s="479"/>
      <c r="H5" s="479"/>
      <c r="I5" s="479"/>
      <c r="J5" s="479"/>
      <c r="K5" s="479"/>
      <c r="L5" s="479"/>
      <c r="M5" s="479"/>
      <c r="N5" s="479"/>
      <c r="O5" s="324"/>
      <c r="P5" s="99" t="s">
        <v>331</v>
      </c>
      <c r="Q5" s="479"/>
      <c r="R5" s="479"/>
      <c r="S5" s="479"/>
      <c r="T5" s="479"/>
      <c r="U5" s="479"/>
      <c r="V5" s="479"/>
      <c r="W5" s="479"/>
      <c r="X5" s="479"/>
      <c r="Y5" s="479"/>
      <c r="Z5" s="479"/>
      <c r="AA5" s="479"/>
      <c r="AB5" s="479"/>
      <c r="AC5" s="324"/>
    </row>
    <row r="6" spans="1:29" x14ac:dyDescent="0.2">
      <c r="A6" s="324"/>
      <c r="B6" s="49"/>
      <c r="C6" s="104"/>
      <c r="D6" s="104"/>
      <c r="E6" s="104"/>
      <c r="F6" s="104"/>
      <c r="G6" s="324"/>
      <c r="H6" s="324"/>
      <c r="I6" s="324"/>
      <c r="J6" s="324"/>
      <c r="K6" s="324"/>
      <c r="L6" s="324"/>
      <c r="M6" s="324"/>
      <c r="N6" s="324"/>
      <c r="O6" s="324"/>
      <c r="P6" s="324"/>
      <c r="Q6" s="324"/>
      <c r="R6" s="324"/>
      <c r="S6" s="324"/>
      <c r="T6" s="324"/>
      <c r="U6" s="324"/>
      <c r="V6" s="324"/>
      <c r="W6" s="324"/>
      <c r="X6" s="324"/>
      <c r="Y6" s="324"/>
      <c r="Z6" s="324"/>
      <c r="AA6" s="324"/>
      <c r="AB6" s="324"/>
      <c r="AC6" s="324"/>
    </row>
    <row r="7" spans="1:29" ht="24.75" customHeight="1" x14ac:dyDescent="0.2">
      <c r="A7" s="324"/>
      <c r="B7" s="480" t="s">
        <v>332</v>
      </c>
      <c r="C7" s="480"/>
      <c r="D7" s="480"/>
      <c r="E7" s="481"/>
      <c r="F7" s="481"/>
      <c r="G7" s="481"/>
      <c r="H7" s="481"/>
      <c r="I7" s="481"/>
      <c r="J7" s="481"/>
      <c r="K7" s="481"/>
      <c r="L7" s="481"/>
      <c r="M7" s="481"/>
      <c r="N7" s="481"/>
      <c r="O7" s="324"/>
      <c r="P7" s="480" t="s">
        <v>332</v>
      </c>
      <c r="Q7" s="480"/>
      <c r="R7" s="480"/>
      <c r="S7" s="481"/>
      <c r="T7" s="481"/>
      <c r="U7" s="481"/>
      <c r="V7" s="481"/>
      <c r="W7" s="481"/>
      <c r="X7" s="481"/>
      <c r="Y7" s="481"/>
      <c r="Z7" s="481"/>
      <c r="AA7" s="481"/>
      <c r="AB7" s="481"/>
      <c r="AC7" s="324"/>
    </row>
    <row r="8" spans="1:29" ht="18" customHeight="1" x14ac:dyDescent="0.2">
      <c r="A8" s="324"/>
      <c r="B8" s="450"/>
      <c r="C8" s="450"/>
      <c r="D8" s="450"/>
      <c r="E8" s="450"/>
      <c r="F8" s="451"/>
      <c r="G8" s="451"/>
      <c r="H8" s="451"/>
      <c r="I8" s="451"/>
      <c r="J8" s="451"/>
      <c r="K8" s="451"/>
      <c r="L8" s="451"/>
      <c r="M8" s="451"/>
      <c r="N8" s="451"/>
      <c r="O8" s="324"/>
      <c r="P8" s="450"/>
      <c r="Q8" s="450"/>
      <c r="R8" s="450"/>
      <c r="S8" s="451"/>
      <c r="T8" s="451"/>
      <c r="U8" s="451"/>
      <c r="V8" s="451"/>
      <c r="W8" s="451"/>
      <c r="X8" s="451"/>
      <c r="Y8" s="451"/>
      <c r="Z8" s="451"/>
      <c r="AA8" s="451"/>
      <c r="AB8" s="451"/>
      <c r="AC8" s="324"/>
    </row>
    <row r="9" spans="1:29" s="58" customFormat="1" ht="18" customHeight="1" x14ac:dyDescent="0.15">
      <c r="A9" s="55"/>
      <c r="B9" s="538" t="s">
        <v>333</v>
      </c>
      <c r="C9" s="452">
        <v>2018</v>
      </c>
      <c r="D9" s="452">
        <v>2019</v>
      </c>
      <c r="E9" s="452">
        <v>2020</v>
      </c>
      <c r="F9" s="452">
        <v>2021</v>
      </c>
      <c r="G9" s="256" t="s">
        <v>249</v>
      </c>
      <c r="H9" s="211"/>
      <c r="I9" s="211"/>
      <c r="J9" s="204"/>
      <c r="K9" s="204"/>
      <c r="L9" s="204"/>
      <c r="M9" s="204"/>
      <c r="N9" s="204"/>
      <c r="O9" s="204"/>
      <c r="P9" s="538" t="s">
        <v>333</v>
      </c>
      <c r="Q9" s="52">
        <v>2018</v>
      </c>
      <c r="R9" s="52">
        <v>2019</v>
      </c>
      <c r="S9" s="50">
        <v>2020</v>
      </c>
      <c r="T9" s="52">
        <v>2021</v>
      </c>
      <c r="U9" s="453" t="s">
        <v>249</v>
      </c>
      <c r="V9" s="211"/>
      <c r="W9" s="211"/>
      <c r="X9" s="204"/>
      <c r="Y9" s="204"/>
      <c r="Z9" s="204"/>
      <c r="AA9" s="204"/>
      <c r="AB9" s="204"/>
      <c r="AC9" s="55"/>
    </row>
    <row r="10" spans="1:29" s="58" customFormat="1" ht="18" customHeight="1" x14ac:dyDescent="0.15">
      <c r="A10" s="55"/>
      <c r="B10" s="154" t="s">
        <v>334</v>
      </c>
      <c r="C10" s="448">
        <v>9.0510000000000002</v>
      </c>
      <c r="D10" s="448">
        <v>10.534000000000001</v>
      </c>
      <c r="E10" s="448">
        <v>12.433999999999999</v>
      </c>
      <c r="F10" s="448">
        <v>13.827</v>
      </c>
      <c r="G10" s="454" t="s">
        <v>335</v>
      </c>
      <c r="H10" s="455"/>
      <c r="I10" s="455"/>
      <c r="J10" s="51"/>
      <c r="K10" s="51"/>
      <c r="L10" s="51"/>
      <c r="M10" s="51"/>
      <c r="N10" s="51"/>
      <c r="O10" s="51"/>
      <c r="P10" s="154" t="s">
        <v>334</v>
      </c>
      <c r="Q10" s="448">
        <v>9.0510000000000002</v>
      </c>
      <c r="R10" s="448">
        <v>10.534000000000001</v>
      </c>
      <c r="S10" s="467">
        <v>12.433999999999999</v>
      </c>
      <c r="T10" s="448">
        <v>13.827</v>
      </c>
      <c r="U10" s="454" t="s">
        <v>335</v>
      </c>
      <c r="V10" s="455"/>
      <c r="W10" s="455"/>
      <c r="X10" s="204"/>
      <c r="Y10" s="204"/>
      <c r="Z10" s="204"/>
      <c r="AA10" s="204"/>
      <c r="AB10" s="204"/>
      <c r="AC10" s="55"/>
    </row>
    <row r="11" spans="1:29" s="234" customFormat="1" ht="18" customHeight="1" thickBot="1" x14ac:dyDescent="0.2">
      <c r="A11" s="456"/>
      <c r="B11" s="157" t="s">
        <v>336</v>
      </c>
      <c r="C11" s="449">
        <v>10.247498048780487</v>
      </c>
      <c r="D11" s="449">
        <v>11.683790761061946</v>
      </c>
      <c r="E11" s="449">
        <v>13.574938641114978</v>
      </c>
      <c r="F11" s="449">
        <v>15.148542115384611</v>
      </c>
      <c r="G11" s="457"/>
      <c r="H11" s="204"/>
      <c r="I11" s="203"/>
      <c r="J11" s="59"/>
      <c r="K11" s="59"/>
      <c r="L11" s="59"/>
      <c r="M11" s="59"/>
      <c r="N11" s="59"/>
      <c r="O11" s="59"/>
      <c r="P11" s="157" t="s">
        <v>337</v>
      </c>
      <c r="Q11" s="478">
        <v>10.247498048780487</v>
      </c>
      <c r="R11" s="478">
        <v>11.683790761061946</v>
      </c>
      <c r="S11" s="478">
        <v>13.574938641114978</v>
      </c>
      <c r="T11" s="449">
        <v>15.148542115384611</v>
      </c>
      <c r="U11" s="457"/>
      <c r="V11" s="204"/>
      <c r="W11" s="204"/>
      <c r="X11" s="204"/>
      <c r="Y11" s="204"/>
      <c r="Z11" s="204"/>
      <c r="AA11" s="204"/>
      <c r="AB11" s="204"/>
      <c r="AC11" s="55"/>
    </row>
    <row r="12" spans="1:29" s="58" customFormat="1" ht="18" customHeight="1" x14ac:dyDescent="0.15">
      <c r="A12" s="55"/>
      <c r="B12" s="55"/>
      <c r="C12" s="458"/>
      <c r="D12" s="458"/>
      <c r="E12" s="458"/>
      <c r="F12" s="458"/>
      <c r="G12" s="55"/>
      <c r="H12" s="55"/>
      <c r="I12" s="204"/>
      <c r="J12" s="204"/>
      <c r="K12" s="204"/>
      <c r="L12" s="204"/>
      <c r="M12" s="204"/>
      <c r="N12" s="204"/>
      <c r="O12" s="204"/>
      <c r="P12" s="55"/>
      <c r="Q12" s="459"/>
      <c r="R12" s="459"/>
      <c r="S12" s="459"/>
      <c r="T12" s="458"/>
      <c r="U12" s="55"/>
      <c r="V12" s="55"/>
      <c r="W12" s="204"/>
      <c r="X12" s="204"/>
      <c r="Y12" s="204"/>
      <c r="Z12" s="204"/>
      <c r="AA12" s="204"/>
      <c r="AB12" s="204"/>
      <c r="AC12" s="55"/>
    </row>
    <row r="13" spans="1:29" s="58" customFormat="1" ht="18" customHeight="1" x14ac:dyDescent="0.15">
      <c r="A13" s="55"/>
      <c r="B13" s="150" t="s">
        <v>338</v>
      </c>
      <c r="C13" s="452">
        <v>2018</v>
      </c>
      <c r="D13" s="452">
        <v>2019</v>
      </c>
      <c r="E13" s="452">
        <v>2020</v>
      </c>
      <c r="F13" s="452">
        <v>2021</v>
      </c>
      <c r="G13" s="153" t="s">
        <v>260</v>
      </c>
      <c r="H13" s="153" t="s">
        <v>339</v>
      </c>
      <c r="I13" s="204"/>
      <c r="J13" s="204"/>
      <c r="K13" s="204"/>
      <c r="L13" s="204"/>
      <c r="M13" s="204"/>
      <c r="N13" s="204"/>
      <c r="O13" s="204"/>
      <c r="P13" s="150" t="s">
        <v>338</v>
      </c>
      <c r="Q13" s="452">
        <v>2018</v>
      </c>
      <c r="R13" s="452">
        <v>2019</v>
      </c>
      <c r="S13" s="452">
        <v>2020</v>
      </c>
      <c r="T13" s="452">
        <v>2021</v>
      </c>
      <c r="U13" s="153" t="s">
        <v>260</v>
      </c>
      <c r="V13" s="153" t="s">
        <v>339</v>
      </c>
      <c r="W13" s="204"/>
      <c r="X13" s="204"/>
      <c r="Y13" s="204"/>
      <c r="Z13" s="204"/>
      <c r="AA13" s="204"/>
      <c r="AB13" s="204"/>
      <c r="AC13" s="55"/>
    </row>
    <row r="14" spans="1:29" s="58" customFormat="1" ht="18" customHeight="1" x14ac:dyDescent="0.15">
      <c r="A14" s="55"/>
      <c r="B14" s="104" t="s">
        <v>340</v>
      </c>
      <c r="C14" s="466">
        <v>5.1424302439024379</v>
      </c>
      <c r="D14" s="467">
        <v>5.87406074336283</v>
      </c>
      <c r="E14" s="467">
        <v>7.853026672473864</v>
      </c>
      <c r="F14" s="468">
        <v>6.4792419230769207</v>
      </c>
      <c r="G14" s="469">
        <v>6.3371898957040127</v>
      </c>
      <c r="H14" s="470">
        <v>0.50042197012893408</v>
      </c>
      <c r="I14" s="204"/>
      <c r="J14" s="204"/>
      <c r="K14" s="204"/>
      <c r="L14" s="204"/>
      <c r="M14" s="204"/>
      <c r="N14" s="204"/>
      <c r="O14" s="204"/>
      <c r="P14" s="104" t="s">
        <v>340</v>
      </c>
      <c r="Q14" s="466">
        <v>5.1424302439024379</v>
      </c>
      <c r="R14" s="467">
        <v>5.87406074336283</v>
      </c>
      <c r="S14" s="467">
        <v>7.853026672473864</v>
      </c>
      <c r="T14" s="468">
        <v>6.4792419230769207</v>
      </c>
      <c r="U14" s="469">
        <v>6.289839219913044</v>
      </c>
      <c r="V14" s="470">
        <v>0.53144248247162973</v>
      </c>
      <c r="W14" s="204"/>
      <c r="X14" s="204"/>
      <c r="Y14" s="204"/>
      <c r="Z14" s="204"/>
      <c r="AA14" s="204"/>
      <c r="AB14" s="204"/>
      <c r="AC14" s="55"/>
    </row>
    <row r="15" spans="1:29" s="58" customFormat="1" ht="18" customHeight="1" x14ac:dyDescent="0.15">
      <c r="A15" s="55"/>
      <c r="B15" s="104" t="s">
        <v>341</v>
      </c>
      <c r="C15" s="471">
        <v>2.9380463414634144</v>
      </c>
      <c r="D15" s="469">
        <v>3.0978571858407076</v>
      </c>
      <c r="E15" s="469">
        <v>2.2795940069686407</v>
      </c>
      <c r="F15" s="472">
        <v>1.135017692307692</v>
      </c>
      <c r="G15" s="469">
        <v>2.3626288066451133</v>
      </c>
      <c r="H15" s="470">
        <v>0.18656713489147772</v>
      </c>
      <c r="I15" s="204"/>
      <c r="J15" s="204"/>
      <c r="K15" s="204"/>
      <c r="L15" s="204"/>
      <c r="M15" s="204"/>
      <c r="N15" s="204"/>
      <c r="O15" s="204"/>
      <c r="P15" s="104" t="s">
        <v>341</v>
      </c>
      <c r="Q15" s="471">
        <v>2.9380463414634144</v>
      </c>
      <c r="R15" s="469">
        <v>3.0978571858407076</v>
      </c>
      <c r="S15" s="448">
        <v>2.2795940069686407</v>
      </c>
      <c r="T15" s="472">
        <v>1.135017692307692</v>
      </c>
      <c r="U15" s="469">
        <v>2.7718325114242539</v>
      </c>
      <c r="V15" s="470">
        <v>0.23419828382946209</v>
      </c>
      <c r="W15" s="204"/>
      <c r="X15" s="204"/>
      <c r="Y15" s="204"/>
      <c r="Z15" s="204"/>
      <c r="AA15" s="204"/>
      <c r="AB15" s="204"/>
      <c r="AC15" s="55"/>
    </row>
    <row r="16" spans="1:29" s="58" customFormat="1" ht="18" customHeight="1" x14ac:dyDescent="0.15">
      <c r="A16" s="55"/>
      <c r="B16" s="104" t="s">
        <v>342</v>
      </c>
      <c r="C16" s="471">
        <v>0</v>
      </c>
      <c r="D16" s="469">
        <v>0</v>
      </c>
      <c r="E16" s="469">
        <v>0</v>
      </c>
      <c r="F16" s="472">
        <v>0</v>
      </c>
      <c r="G16" s="469">
        <v>0</v>
      </c>
      <c r="H16" s="470">
        <v>0</v>
      </c>
      <c r="I16" s="204"/>
      <c r="J16" s="204"/>
      <c r="K16" s="204"/>
      <c r="L16" s="204"/>
      <c r="M16" s="204"/>
      <c r="N16" s="204"/>
      <c r="O16" s="204"/>
      <c r="P16" s="104" t="s">
        <v>342</v>
      </c>
      <c r="Q16" s="471">
        <v>0</v>
      </c>
      <c r="R16" s="469">
        <v>0</v>
      </c>
      <c r="S16" s="448">
        <v>0</v>
      </c>
      <c r="T16" s="472">
        <v>0</v>
      </c>
      <c r="U16" s="469">
        <v>0</v>
      </c>
      <c r="V16" s="470">
        <v>0</v>
      </c>
      <c r="W16" s="204"/>
      <c r="X16" s="204"/>
      <c r="Y16" s="204"/>
      <c r="Z16" s="204"/>
      <c r="AA16" s="204"/>
      <c r="AB16" s="204"/>
      <c r="AC16" s="55"/>
    </row>
    <row r="17" spans="1:29" s="58" customFormat="1" ht="18" customHeight="1" x14ac:dyDescent="0.15">
      <c r="A17" s="55"/>
      <c r="B17" s="104" t="s">
        <v>343</v>
      </c>
      <c r="C17" s="471">
        <v>0.61138536585365855</v>
      </c>
      <c r="D17" s="469">
        <v>1.1568439115044244</v>
      </c>
      <c r="E17" s="469">
        <v>1.0360798432055747</v>
      </c>
      <c r="F17" s="472">
        <v>0.52697249999999984</v>
      </c>
      <c r="G17" s="469">
        <v>0.83282040514091438</v>
      </c>
      <c r="H17" s="470">
        <v>6.5764421575360485E-2</v>
      </c>
      <c r="I17" s="204"/>
      <c r="J17" s="204"/>
      <c r="K17" s="204"/>
      <c r="L17" s="204"/>
      <c r="M17" s="204"/>
      <c r="N17" s="204"/>
      <c r="O17" s="204"/>
      <c r="P17" s="104" t="s">
        <v>343</v>
      </c>
      <c r="Q17" s="471">
        <v>0.61138536585365855</v>
      </c>
      <c r="R17" s="469">
        <v>1.1568439115044244</v>
      </c>
      <c r="S17" s="448">
        <v>1.0360798432055747</v>
      </c>
      <c r="T17" s="472">
        <v>0.52697249999999984</v>
      </c>
      <c r="U17" s="469">
        <v>0.93476970685455252</v>
      </c>
      <c r="V17" s="470">
        <v>7.898076821698613E-2</v>
      </c>
      <c r="W17" s="204"/>
      <c r="X17" s="204"/>
      <c r="Y17" s="204"/>
      <c r="Z17" s="204"/>
      <c r="AA17" s="204"/>
      <c r="AB17" s="204"/>
      <c r="AC17" s="55"/>
    </row>
    <row r="18" spans="1:29" s="58" customFormat="1" ht="18" customHeight="1" x14ac:dyDescent="0.15">
      <c r="A18" s="55"/>
      <c r="B18" s="104" t="s">
        <v>344</v>
      </c>
      <c r="C18" s="471">
        <v>0.30116390243902436</v>
      </c>
      <c r="D18" s="469">
        <v>0.32609023008849553</v>
      </c>
      <c r="E18" s="469">
        <v>0.90506869337979068</v>
      </c>
      <c r="F18" s="472">
        <v>3.5967790384615372</v>
      </c>
      <c r="G18" s="469">
        <v>1.282275466092212</v>
      </c>
      <c r="H18" s="470">
        <v>0.10125604969244439</v>
      </c>
      <c r="I18" s="204"/>
      <c r="J18" s="204"/>
      <c r="K18" s="204"/>
      <c r="L18" s="204"/>
      <c r="M18" s="204"/>
      <c r="N18" s="204"/>
      <c r="O18" s="204"/>
      <c r="P18" s="104" t="s">
        <v>344</v>
      </c>
      <c r="Q18" s="471">
        <v>0.30116390243902436</v>
      </c>
      <c r="R18" s="469">
        <v>0.32609023008849553</v>
      </c>
      <c r="S18" s="448">
        <v>0.90506869337979068</v>
      </c>
      <c r="T18" s="472">
        <v>3.5967790384615372</v>
      </c>
      <c r="U18" s="469">
        <v>0.5107742753024368</v>
      </c>
      <c r="V18" s="470">
        <v>4.3156452710269334E-2</v>
      </c>
      <c r="W18" s="204"/>
      <c r="X18" s="204"/>
      <c r="Y18" s="204"/>
      <c r="Z18" s="204"/>
      <c r="AA18" s="204"/>
      <c r="AB18" s="204"/>
      <c r="AC18" s="55"/>
    </row>
    <row r="19" spans="1:29" s="58" customFormat="1" ht="18" customHeight="1" x14ac:dyDescent="0.15">
      <c r="A19" s="55"/>
      <c r="B19" s="104" t="s">
        <v>345</v>
      </c>
      <c r="C19" s="473">
        <v>1.2544721951219513</v>
      </c>
      <c r="D19" s="474">
        <v>1.2289386902654866</v>
      </c>
      <c r="E19" s="474">
        <v>1.5011694250871077</v>
      </c>
      <c r="F19" s="475">
        <v>3.4105309615384605</v>
      </c>
      <c r="G19" s="469">
        <v>1.8487778180032515</v>
      </c>
      <c r="H19" s="476">
        <v>0.14599042371178306</v>
      </c>
      <c r="I19" s="204"/>
      <c r="J19" s="204"/>
      <c r="K19" s="204"/>
      <c r="L19" s="204"/>
      <c r="M19" s="204"/>
      <c r="N19" s="204"/>
      <c r="O19" s="204"/>
      <c r="P19" s="104" t="s">
        <v>345</v>
      </c>
      <c r="Q19" s="473">
        <v>1.2544721951219513</v>
      </c>
      <c r="R19" s="474">
        <v>1.2289386902654866</v>
      </c>
      <c r="S19" s="474">
        <v>1.5011694250871077</v>
      </c>
      <c r="T19" s="475">
        <v>3.4105309615384605</v>
      </c>
      <c r="U19" s="469">
        <v>1.3281934368248487</v>
      </c>
      <c r="V19" s="476">
        <v>0.11222201277165264</v>
      </c>
      <c r="W19" s="204"/>
      <c r="X19" s="204"/>
      <c r="Y19" s="204"/>
      <c r="Z19" s="204"/>
      <c r="AA19" s="204"/>
      <c r="AB19" s="204"/>
      <c r="AC19" s="55"/>
    </row>
    <row r="20" spans="1:29" s="58" customFormat="1" ht="18" customHeight="1" x14ac:dyDescent="0.15">
      <c r="A20" s="55"/>
      <c r="B20" s="462" t="s">
        <v>346</v>
      </c>
      <c r="C20" s="534">
        <v>10.247498048780486</v>
      </c>
      <c r="D20" s="535">
        <v>11.683790761061944</v>
      </c>
      <c r="E20" s="535">
        <v>13.574938641114979</v>
      </c>
      <c r="F20" s="536">
        <v>15.148542115384611</v>
      </c>
      <c r="G20" s="485">
        <v>12.663692391585506</v>
      </c>
      <c r="H20" s="477">
        <v>0.99999999999999967</v>
      </c>
      <c r="I20" s="204"/>
      <c r="J20" s="204"/>
      <c r="K20" s="204"/>
      <c r="L20" s="204"/>
      <c r="M20" s="204"/>
      <c r="N20" s="204"/>
      <c r="O20" s="204"/>
      <c r="P20" s="462" t="s">
        <v>346</v>
      </c>
      <c r="Q20" s="534">
        <v>10.247498048780486</v>
      </c>
      <c r="R20" s="535">
        <v>11.683790761061944</v>
      </c>
      <c r="S20" s="535">
        <v>13.574938641114979</v>
      </c>
      <c r="T20" s="536">
        <v>15.148542115384611</v>
      </c>
      <c r="U20" s="537">
        <v>11.835409150319137</v>
      </c>
      <c r="V20" s="477">
        <v>0.99999999999999989</v>
      </c>
      <c r="W20" s="204"/>
      <c r="X20" s="204"/>
      <c r="Y20" s="204"/>
      <c r="Z20" s="204"/>
      <c r="AA20" s="204"/>
      <c r="AB20" s="204"/>
      <c r="AC20" s="55"/>
    </row>
    <row r="21" spans="1:29" s="496" customFormat="1" ht="18" customHeight="1" x14ac:dyDescent="0.15">
      <c r="A21" s="61"/>
      <c r="B21" s="61"/>
      <c r="C21" s="61"/>
      <c r="D21" s="61"/>
      <c r="E21" s="61"/>
      <c r="F21" s="61"/>
      <c r="G21" s="61"/>
      <c r="H21" s="61"/>
      <c r="I21" s="463"/>
      <c r="J21" s="463"/>
      <c r="K21" s="463"/>
      <c r="L21" s="463"/>
      <c r="M21" s="463"/>
      <c r="N21" s="463"/>
      <c r="O21" s="463"/>
      <c r="P21" s="168"/>
      <c r="Q21" s="168"/>
      <c r="R21" s="168"/>
      <c r="S21" s="168"/>
      <c r="T21" s="168"/>
      <c r="U21" s="168"/>
      <c r="V21" s="168"/>
      <c r="W21" s="463"/>
      <c r="X21" s="463"/>
      <c r="Y21" s="463"/>
      <c r="Z21" s="463"/>
      <c r="AA21" s="463"/>
      <c r="AB21" s="463"/>
      <c r="AC21" s="168"/>
    </row>
    <row r="22" spans="1:29" s="58" customFormat="1" ht="18" customHeight="1" x14ac:dyDescent="0.15">
      <c r="A22" s="55"/>
      <c r="B22" s="55"/>
      <c r="C22" s="55"/>
      <c r="D22" s="55"/>
      <c r="E22" s="55"/>
      <c r="F22" s="55"/>
      <c r="G22" s="55"/>
      <c r="H22" s="453" t="s">
        <v>249</v>
      </c>
      <c r="I22" s="204"/>
      <c r="J22" s="204"/>
      <c r="K22" s="204"/>
      <c r="L22" s="204"/>
      <c r="M22" s="204"/>
      <c r="N22" s="204"/>
      <c r="O22" s="204"/>
      <c r="P22" s="55"/>
      <c r="Q22" s="55"/>
      <c r="R22" s="55"/>
      <c r="S22" s="55"/>
      <c r="T22" s="55"/>
      <c r="U22" s="55"/>
      <c r="V22" s="453" t="s">
        <v>249</v>
      </c>
      <c r="W22" s="204"/>
      <c r="X22" s="204"/>
      <c r="Y22" s="204"/>
      <c r="Z22" s="204"/>
      <c r="AA22" s="204"/>
      <c r="AB22" s="204"/>
      <c r="AC22" s="55"/>
    </row>
    <row r="23" spans="1:29" s="58" customFormat="1" ht="18" customHeight="1" x14ac:dyDescent="0.15">
      <c r="A23" s="55"/>
      <c r="B23" s="462" t="s">
        <v>347</v>
      </c>
      <c r="C23" s="482">
        <v>93.676737000000003</v>
      </c>
      <c r="D23" s="483">
        <v>114.383014</v>
      </c>
      <c r="E23" s="610">
        <v>142.777603</v>
      </c>
      <c r="F23" s="611">
        <v>177.40600000000001</v>
      </c>
      <c r="G23" s="606">
        <v>132.06083849999999</v>
      </c>
      <c r="H23" s="464" t="s">
        <v>335</v>
      </c>
      <c r="I23" s="204"/>
      <c r="J23" s="204"/>
      <c r="K23" s="204"/>
      <c r="L23" s="204"/>
      <c r="M23" s="204"/>
      <c r="N23" s="204"/>
      <c r="O23" s="204"/>
      <c r="P23" s="462" t="s">
        <v>348</v>
      </c>
      <c r="Q23" s="482">
        <v>93.676737000000003</v>
      </c>
      <c r="R23" s="483">
        <v>114.383014</v>
      </c>
      <c r="S23" s="483">
        <v>142.777603</v>
      </c>
      <c r="T23" s="484">
        <v>177.40600000000001</v>
      </c>
      <c r="U23" s="606">
        <v>116.94578466666667</v>
      </c>
      <c r="V23" s="464" t="s">
        <v>335</v>
      </c>
      <c r="W23" s="204"/>
      <c r="X23" s="204"/>
      <c r="Y23" s="204"/>
      <c r="Z23" s="204"/>
      <c r="AA23" s="204"/>
      <c r="AB23" s="204"/>
      <c r="AC23" s="55"/>
    </row>
    <row r="24" spans="1:29" s="58" customFormat="1" ht="18" customHeight="1" x14ac:dyDescent="0.15">
      <c r="A24" s="55"/>
      <c r="B24" s="462" t="s">
        <v>349</v>
      </c>
      <c r="C24" s="482">
        <v>106.0603446717073</v>
      </c>
      <c r="D24" s="483">
        <v>126.86797059005308</v>
      </c>
      <c r="E24" s="610">
        <v>155.87881615332748</v>
      </c>
      <c r="F24" s="611">
        <v>194.36191961538458</v>
      </c>
      <c r="G24" s="607">
        <v>145.79226275761812</v>
      </c>
      <c r="H24" s="104"/>
      <c r="I24" s="204"/>
      <c r="J24" s="204"/>
      <c r="K24" s="204"/>
      <c r="L24" s="204"/>
      <c r="M24" s="204"/>
      <c r="N24" s="204"/>
      <c r="O24" s="204"/>
      <c r="P24" s="462" t="s">
        <v>349</v>
      </c>
      <c r="Q24" s="482">
        <v>106.0603446717073</v>
      </c>
      <c r="R24" s="483">
        <v>126.86797059005308</v>
      </c>
      <c r="S24" s="483">
        <v>155.87881615332748</v>
      </c>
      <c r="T24" s="484">
        <v>194.36191961538458</v>
      </c>
      <c r="U24" s="606">
        <v>129.60237713836261</v>
      </c>
      <c r="V24" s="465"/>
      <c r="W24" s="204"/>
      <c r="X24" s="204"/>
      <c r="Y24" s="204"/>
      <c r="Z24" s="204"/>
      <c r="AA24" s="204"/>
      <c r="AB24" s="204"/>
      <c r="AC24" s="55"/>
    </row>
    <row r="25" spans="1:29" s="58" customFormat="1" ht="18" customHeight="1" x14ac:dyDescent="0.15">
      <c r="A25" s="55"/>
      <c r="B25" s="462" t="s">
        <v>350</v>
      </c>
      <c r="C25" s="482">
        <v>95.812846622926813</v>
      </c>
      <c r="D25" s="483">
        <v>115.18417982899113</v>
      </c>
      <c r="E25" s="610">
        <v>142.30387751221249</v>
      </c>
      <c r="F25" s="611">
        <v>179.21337749999998</v>
      </c>
      <c r="G25" s="608">
        <v>133.12857036603259</v>
      </c>
      <c r="H25" s="104"/>
      <c r="I25" s="204"/>
      <c r="J25" s="204"/>
      <c r="K25" s="204"/>
      <c r="L25" s="204"/>
      <c r="M25" s="204"/>
      <c r="N25" s="204"/>
      <c r="O25" s="204"/>
      <c r="P25" s="462" t="s">
        <v>350</v>
      </c>
      <c r="Q25" s="482">
        <v>83.429238951219517</v>
      </c>
      <c r="R25" s="483">
        <v>102.69922323893806</v>
      </c>
      <c r="S25" s="483">
        <v>129.20266435888502</v>
      </c>
      <c r="T25" s="484">
        <v>179.21337749999998</v>
      </c>
      <c r="U25" s="489">
        <v>105.11037551634752</v>
      </c>
      <c r="V25" s="465"/>
      <c r="W25" s="204"/>
      <c r="X25" s="204"/>
      <c r="Y25" s="204"/>
      <c r="Z25" s="204"/>
      <c r="AA25" s="204"/>
      <c r="AB25" s="204"/>
      <c r="AC25" s="55"/>
    </row>
    <row r="26" spans="1:29" s="58" customFormat="1" ht="18" customHeight="1" x14ac:dyDescent="0.15">
      <c r="A26" s="55"/>
      <c r="B26" s="462" t="s">
        <v>351</v>
      </c>
      <c r="C26" s="486">
        <v>0.10695327829168566</v>
      </c>
      <c r="D26" s="487">
        <v>0.10143572475324608</v>
      </c>
      <c r="E26" s="612">
        <v>9.5394017917396379E-2</v>
      </c>
      <c r="F26" s="613">
        <v>8.4527965081092296E-2</v>
      </c>
      <c r="G26" s="609">
        <v>9.7077746510855101E-2</v>
      </c>
      <c r="H26" s="104"/>
      <c r="I26" s="55"/>
      <c r="J26" s="55"/>
      <c r="K26" s="55"/>
      <c r="L26" s="55"/>
      <c r="M26" s="55"/>
      <c r="N26" s="55"/>
      <c r="O26" s="55"/>
      <c r="P26" s="462" t="s">
        <v>351</v>
      </c>
      <c r="Q26" s="486">
        <v>0.12282861713232365</v>
      </c>
      <c r="R26" s="487">
        <v>0.11376708014508209</v>
      </c>
      <c r="S26" s="487">
        <v>0.10506701783957025</v>
      </c>
      <c r="T26" s="488">
        <v>8.4527965081092296E-2</v>
      </c>
      <c r="U26" s="477">
        <v>0.11388757170565866</v>
      </c>
      <c r="V26" s="465"/>
      <c r="W26" s="55"/>
      <c r="X26" s="55"/>
      <c r="Y26" s="55"/>
      <c r="Z26" s="55"/>
      <c r="AA26" s="55"/>
      <c r="AB26" s="55"/>
      <c r="AC26" s="55"/>
    </row>
    <row r="27" spans="1:29" ht="18" customHeight="1" x14ac:dyDescent="0.2">
      <c r="A27" s="324"/>
      <c r="B27" s="295"/>
      <c r="C27" s="253"/>
      <c r="D27" s="253"/>
      <c r="E27" s="253"/>
      <c r="F27" s="296"/>
      <c r="G27" s="620"/>
      <c r="H27" s="324"/>
      <c r="I27" s="324"/>
      <c r="J27" s="324"/>
      <c r="K27" s="324"/>
      <c r="L27" s="324"/>
      <c r="M27" s="324"/>
      <c r="N27" s="324"/>
      <c r="O27" s="324"/>
      <c r="P27" s="295"/>
      <c r="Q27" s="253"/>
      <c r="R27" s="253"/>
      <c r="S27" s="253"/>
      <c r="T27" s="296"/>
      <c r="U27" s="620"/>
      <c r="V27" s="324"/>
      <c r="W27" s="324"/>
      <c r="X27" s="324"/>
      <c r="Y27" s="324"/>
      <c r="Z27" s="324"/>
      <c r="AA27" s="324"/>
      <c r="AB27" s="324"/>
      <c r="AC27" s="324"/>
    </row>
    <row r="28" spans="1:29" ht="24.75" customHeight="1" x14ac:dyDescent="0.2">
      <c r="A28" s="324"/>
      <c r="B28" s="108" t="s">
        <v>352</v>
      </c>
      <c r="C28" s="108"/>
      <c r="D28" s="108"/>
      <c r="E28" s="109"/>
      <c r="F28" s="109"/>
      <c r="G28" s="109"/>
      <c r="H28" s="109"/>
      <c r="I28" s="109"/>
      <c r="J28" s="109"/>
      <c r="K28" s="109"/>
      <c r="L28" s="109"/>
      <c r="M28" s="109"/>
      <c r="N28" s="109"/>
      <c r="O28" s="324"/>
      <c r="P28" s="108" t="s">
        <v>352</v>
      </c>
      <c r="Q28" s="108"/>
      <c r="R28" s="108"/>
      <c r="S28" s="109"/>
      <c r="T28" s="109"/>
      <c r="U28" s="109"/>
      <c r="V28" s="109"/>
      <c r="W28" s="109"/>
      <c r="X28" s="109"/>
      <c r="Y28" s="109"/>
      <c r="Z28" s="109"/>
      <c r="AA28" s="109"/>
      <c r="AB28" s="109"/>
      <c r="AC28" s="324"/>
    </row>
    <row r="29" spans="1:29" s="58" customFormat="1" ht="18" customHeight="1" x14ac:dyDescent="0.15">
      <c r="A29" s="55"/>
      <c r="B29" s="148"/>
      <c r="C29" s="253"/>
      <c r="D29" s="253"/>
      <c r="E29" s="253"/>
      <c r="F29" s="296"/>
      <c r="G29" s="490"/>
      <c r="H29" s="55"/>
      <c r="I29" s="55"/>
      <c r="J29" s="55"/>
      <c r="K29" s="55"/>
      <c r="L29" s="55"/>
      <c r="M29" s="55"/>
      <c r="N29" s="55"/>
      <c r="O29" s="55"/>
      <c r="P29" s="148"/>
      <c r="Q29" s="253"/>
      <c r="R29" s="253"/>
      <c r="S29" s="253"/>
      <c r="T29" s="296"/>
      <c r="U29" s="490"/>
      <c r="V29" s="55"/>
      <c r="W29" s="55"/>
      <c r="X29" s="55"/>
      <c r="Y29" s="55"/>
      <c r="Z29" s="55"/>
      <c r="AA29" s="55"/>
      <c r="AB29" s="55"/>
      <c r="AC29" s="55"/>
    </row>
    <row r="30" spans="1:29" s="58" customFormat="1" ht="18" customHeight="1" x14ac:dyDescent="0.15">
      <c r="A30" s="55"/>
      <c r="B30" s="148"/>
      <c r="C30" s="647" t="s">
        <v>353</v>
      </c>
      <c r="D30" s="648"/>
      <c r="E30" s="647">
        <v>2018</v>
      </c>
      <c r="F30" s="648"/>
      <c r="G30" s="647">
        <v>2019</v>
      </c>
      <c r="H30" s="648"/>
      <c r="I30" s="647">
        <v>2020</v>
      </c>
      <c r="J30" s="648"/>
      <c r="K30" s="649">
        <v>2021</v>
      </c>
      <c r="L30" s="650"/>
      <c r="M30" s="647" t="s">
        <v>260</v>
      </c>
      <c r="N30" s="648"/>
      <c r="O30" s="55"/>
      <c r="P30" s="148"/>
      <c r="Q30" s="647" t="s">
        <v>353</v>
      </c>
      <c r="R30" s="648"/>
      <c r="S30" s="647">
        <v>2018</v>
      </c>
      <c r="T30" s="648"/>
      <c r="U30" s="647">
        <v>2019</v>
      </c>
      <c r="V30" s="648"/>
      <c r="W30" s="647">
        <v>2020</v>
      </c>
      <c r="X30" s="648"/>
      <c r="Y30" s="649">
        <v>2021</v>
      </c>
      <c r="Z30" s="650"/>
      <c r="AA30" s="647" t="s">
        <v>260</v>
      </c>
      <c r="AB30" s="648"/>
      <c r="AC30" s="55"/>
    </row>
    <row r="31" spans="1:29" s="58" customFormat="1" ht="18" customHeight="1" x14ac:dyDescent="0.15">
      <c r="A31" s="55"/>
      <c r="B31" s="150" t="s">
        <v>354</v>
      </c>
      <c r="C31" s="498" t="s">
        <v>355</v>
      </c>
      <c r="D31" s="499" t="s">
        <v>356</v>
      </c>
      <c r="E31" s="497" t="s">
        <v>355</v>
      </c>
      <c r="F31" s="499" t="s">
        <v>356</v>
      </c>
      <c r="G31" s="497" t="s">
        <v>355</v>
      </c>
      <c r="H31" s="497" t="s">
        <v>356</v>
      </c>
      <c r="I31" s="498" t="s">
        <v>355</v>
      </c>
      <c r="J31" s="499" t="s">
        <v>356</v>
      </c>
      <c r="K31" s="497"/>
      <c r="L31" s="497"/>
      <c r="M31" s="498" t="s">
        <v>355</v>
      </c>
      <c r="N31" s="499" t="s">
        <v>356</v>
      </c>
      <c r="O31" s="55"/>
      <c r="P31" s="150" t="s">
        <v>354</v>
      </c>
      <c r="Q31" s="498" t="s">
        <v>355</v>
      </c>
      <c r="R31" s="499" t="s">
        <v>356</v>
      </c>
      <c r="S31" s="497" t="s">
        <v>355</v>
      </c>
      <c r="T31" s="499" t="s">
        <v>356</v>
      </c>
      <c r="U31" s="497" t="s">
        <v>355</v>
      </c>
      <c r="V31" s="497" t="s">
        <v>356</v>
      </c>
      <c r="W31" s="498" t="s">
        <v>355</v>
      </c>
      <c r="X31" s="499" t="s">
        <v>356</v>
      </c>
      <c r="Y31" s="497"/>
      <c r="Z31" s="497"/>
      <c r="AA31" s="498" t="s">
        <v>355</v>
      </c>
      <c r="AB31" s="499" t="s">
        <v>356</v>
      </c>
      <c r="AC31" s="55"/>
    </row>
    <row r="32" spans="1:29" s="58" customFormat="1" ht="18" customHeight="1" x14ac:dyDescent="0.15">
      <c r="A32" s="55"/>
      <c r="B32" s="104" t="s">
        <v>340</v>
      </c>
      <c r="C32" s="539">
        <v>0.85</v>
      </c>
      <c r="D32" s="504">
        <v>0.15</v>
      </c>
      <c r="E32" s="541">
        <v>4.3710657073170722</v>
      </c>
      <c r="F32" s="506">
        <v>0.77136453658536563</v>
      </c>
      <c r="G32" s="541">
        <v>4.9929516318584053</v>
      </c>
      <c r="H32" s="541">
        <v>0.8811091115044245</v>
      </c>
      <c r="I32" s="507">
        <v>6.6750726716027842</v>
      </c>
      <c r="J32" s="506">
        <v>1.1779540008710796</v>
      </c>
      <c r="K32" s="541">
        <v>5.507355634615382</v>
      </c>
      <c r="L32" s="541">
        <v>0.97188628846153802</v>
      </c>
      <c r="M32" s="507">
        <v>5.3866114113484107</v>
      </c>
      <c r="N32" s="506">
        <v>0.95057848435560199</v>
      </c>
      <c r="O32" s="55"/>
      <c r="P32" s="104" t="s">
        <v>340</v>
      </c>
      <c r="Q32" s="460"/>
      <c r="R32" s="461"/>
      <c r="S32" s="500"/>
      <c r="T32" s="501"/>
      <c r="U32" s="500"/>
      <c r="V32" s="500"/>
      <c r="W32" s="502"/>
      <c r="X32" s="501"/>
      <c r="Y32" s="500"/>
      <c r="Z32" s="500"/>
      <c r="AA32" s="502"/>
      <c r="AB32" s="501"/>
      <c r="AC32" s="55"/>
    </row>
    <row r="33" spans="1:29" s="58" customFormat="1" ht="18" customHeight="1" x14ac:dyDescent="0.15">
      <c r="A33" s="55"/>
      <c r="B33" s="104" t="s">
        <v>341</v>
      </c>
      <c r="C33" s="539">
        <v>0.75</v>
      </c>
      <c r="D33" s="504">
        <v>0.25</v>
      </c>
      <c r="E33" s="541">
        <v>2.2035347560975609</v>
      </c>
      <c r="F33" s="506">
        <v>0.73451158536585359</v>
      </c>
      <c r="G33" s="541">
        <v>2.3233928893805307</v>
      </c>
      <c r="H33" s="541">
        <v>0.77446429646017689</v>
      </c>
      <c r="I33" s="507">
        <v>1.7096955052264806</v>
      </c>
      <c r="J33" s="506">
        <v>0.56989850174216017</v>
      </c>
      <c r="K33" s="541">
        <v>0.851263269230769</v>
      </c>
      <c r="L33" s="541">
        <v>0.283754423076923</v>
      </c>
      <c r="M33" s="507">
        <v>1.7719716049838352</v>
      </c>
      <c r="N33" s="506">
        <v>0.59065720166127833</v>
      </c>
      <c r="O33" s="55"/>
      <c r="P33" s="104" t="s">
        <v>341</v>
      </c>
      <c r="Q33" s="460">
        <v>0.75</v>
      </c>
      <c r="R33" s="472">
        <v>0.25</v>
      </c>
      <c r="S33" s="505">
        <v>2.2035347560975609</v>
      </c>
      <c r="T33" s="506">
        <v>0.73451158536585359</v>
      </c>
      <c r="U33" s="505">
        <v>2.3233928893805307</v>
      </c>
      <c r="V33" s="505">
        <v>0.77446429646017689</v>
      </c>
      <c r="W33" s="507">
        <v>1.7096955052264806</v>
      </c>
      <c r="X33" s="506">
        <v>0.56989850174216017</v>
      </c>
      <c r="Y33" s="505">
        <v>0.851263269230769</v>
      </c>
      <c r="Z33" s="505">
        <v>0.283754423076923</v>
      </c>
      <c r="AA33" s="507">
        <v>1.7719716049838352</v>
      </c>
      <c r="AB33" s="506">
        <v>0.59065720166127833</v>
      </c>
      <c r="AC33" s="55"/>
    </row>
    <row r="34" spans="1:29" s="58" customFormat="1" ht="18" customHeight="1" x14ac:dyDescent="0.15">
      <c r="A34" s="55"/>
      <c r="B34" s="104" t="s">
        <v>342</v>
      </c>
      <c r="C34" s="539">
        <v>0.75</v>
      </c>
      <c r="D34" s="504">
        <v>0.25</v>
      </c>
      <c r="E34" s="541">
        <v>0</v>
      </c>
      <c r="F34" s="506">
        <v>0</v>
      </c>
      <c r="G34" s="541">
        <v>0</v>
      </c>
      <c r="H34" s="541">
        <v>0</v>
      </c>
      <c r="I34" s="507">
        <v>0</v>
      </c>
      <c r="J34" s="506">
        <v>0</v>
      </c>
      <c r="K34" s="541">
        <v>0</v>
      </c>
      <c r="L34" s="541">
        <v>0</v>
      </c>
      <c r="M34" s="507">
        <v>0</v>
      </c>
      <c r="N34" s="506">
        <v>0</v>
      </c>
      <c r="O34" s="55"/>
      <c r="P34" s="104" t="s">
        <v>342</v>
      </c>
      <c r="Q34" s="460"/>
      <c r="R34" s="472"/>
      <c r="S34" s="505"/>
      <c r="T34" s="506"/>
      <c r="U34" s="505"/>
      <c r="V34" s="505"/>
      <c r="W34" s="507"/>
      <c r="X34" s="506"/>
      <c r="Y34" s="505"/>
      <c r="Z34" s="505"/>
      <c r="AA34" s="507"/>
      <c r="AB34" s="506"/>
      <c r="AC34" s="55"/>
    </row>
    <row r="35" spans="1:29" s="58" customFormat="1" ht="18" customHeight="1" x14ac:dyDescent="0.15">
      <c r="A35" s="55"/>
      <c r="B35" s="104" t="s">
        <v>343</v>
      </c>
      <c r="C35" s="539">
        <v>0.5</v>
      </c>
      <c r="D35" s="504">
        <v>0.5</v>
      </c>
      <c r="E35" s="541">
        <v>0.30569268292682927</v>
      </c>
      <c r="F35" s="506">
        <v>0.30569268292682927</v>
      </c>
      <c r="G35" s="541">
        <v>0.57842195575221222</v>
      </c>
      <c r="H35" s="541">
        <v>0.57842195575221222</v>
      </c>
      <c r="I35" s="507">
        <v>0.51803992160278733</v>
      </c>
      <c r="J35" s="506">
        <v>0.51803992160278733</v>
      </c>
      <c r="K35" s="541">
        <v>0.26348624999999992</v>
      </c>
      <c r="L35" s="541">
        <v>0.26348624999999992</v>
      </c>
      <c r="M35" s="507">
        <v>0.41641020257045719</v>
      </c>
      <c r="N35" s="506">
        <v>0.41641020257045719</v>
      </c>
      <c r="O35" s="55"/>
      <c r="P35" s="104" t="s">
        <v>343</v>
      </c>
      <c r="Q35" s="460">
        <v>0.7</v>
      </c>
      <c r="R35" s="472">
        <v>0.3</v>
      </c>
      <c r="S35" s="505">
        <v>0.42796975609756094</v>
      </c>
      <c r="T35" s="506">
        <v>0.18341560975609755</v>
      </c>
      <c r="U35" s="505">
        <v>0.80979073805309709</v>
      </c>
      <c r="V35" s="505">
        <v>0.3470531734513273</v>
      </c>
      <c r="W35" s="507">
        <v>0.72525589024390225</v>
      </c>
      <c r="X35" s="506">
        <v>0.31082395296167237</v>
      </c>
      <c r="Y35" s="505">
        <v>0.36888074999999987</v>
      </c>
      <c r="Z35" s="505">
        <v>0.15809174999999995</v>
      </c>
      <c r="AA35" s="507">
        <v>0.58297428359864001</v>
      </c>
      <c r="AB35" s="506">
        <v>0.24984612154227429</v>
      </c>
      <c r="AC35" s="55"/>
    </row>
    <row r="36" spans="1:29" s="58" customFormat="1" ht="18" customHeight="1" x14ac:dyDescent="0.15">
      <c r="A36" s="55"/>
      <c r="B36" s="104" t="s">
        <v>344</v>
      </c>
      <c r="C36" s="539">
        <v>0.7</v>
      </c>
      <c r="D36" s="504">
        <v>0.3</v>
      </c>
      <c r="E36" s="541">
        <v>0.21081473170731704</v>
      </c>
      <c r="F36" s="506">
        <v>9.0349170731707298E-2</v>
      </c>
      <c r="G36" s="541">
        <v>0.22826316106194686</v>
      </c>
      <c r="H36" s="541">
        <v>9.7827069026548655E-2</v>
      </c>
      <c r="I36" s="507">
        <v>0.63354808536585339</v>
      </c>
      <c r="J36" s="506">
        <v>0.27152060801393718</v>
      </c>
      <c r="K36" s="541">
        <v>2.5177453269230758</v>
      </c>
      <c r="L36" s="541">
        <v>1.0790337115384612</v>
      </c>
      <c r="M36" s="507">
        <v>0.89759282626454828</v>
      </c>
      <c r="N36" s="506">
        <v>0.3846826398276636</v>
      </c>
      <c r="O36" s="55"/>
      <c r="P36" s="104" t="s">
        <v>344</v>
      </c>
      <c r="Q36" s="460">
        <v>0.7</v>
      </c>
      <c r="R36" s="472">
        <v>0.3</v>
      </c>
      <c r="S36" s="505">
        <v>0.21081473170731704</v>
      </c>
      <c r="T36" s="506">
        <v>9.0349170731707298E-2</v>
      </c>
      <c r="U36" s="505">
        <v>0.22826316106194686</v>
      </c>
      <c r="V36" s="505">
        <v>9.7827069026548655E-2</v>
      </c>
      <c r="W36" s="507">
        <v>0.63354808536585339</v>
      </c>
      <c r="X36" s="506">
        <v>0.27152060801393718</v>
      </c>
      <c r="Y36" s="505">
        <v>2.5177453269230758</v>
      </c>
      <c r="Z36" s="505">
        <v>1.0790337115384612</v>
      </c>
      <c r="AA36" s="507">
        <v>0.89759282626454828</v>
      </c>
      <c r="AB36" s="506">
        <v>0.3846826398276636</v>
      </c>
      <c r="AC36" s="55"/>
    </row>
    <row r="37" spans="1:29" s="58" customFormat="1" ht="18" customHeight="1" x14ac:dyDescent="0.15">
      <c r="A37" s="55"/>
      <c r="B37" s="104" t="s">
        <v>345</v>
      </c>
      <c r="C37" s="539">
        <v>1</v>
      </c>
      <c r="D37" s="504">
        <v>0</v>
      </c>
      <c r="E37" s="541">
        <v>1.2544721951219513</v>
      </c>
      <c r="F37" s="506">
        <v>0</v>
      </c>
      <c r="G37" s="541">
        <v>1.2289386902654866</v>
      </c>
      <c r="H37" s="541">
        <v>0</v>
      </c>
      <c r="I37" s="507">
        <v>1.5011694250871077</v>
      </c>
      <c r="J37" s="506">
        <v>0</v>
      </c>
      <c r="K37" s="541">
        <v>3.4105309615384605</v>
      </c>
      <c r="L37" s="541">
        <v>0</v>
      </c>
      <c r="M37" s="507">
        <v>1.8487778180032515</v>
      </c>
      <c r="N37" s="506">
        <v>0</v>
      </c>
      <c r="O37" s="55"/>
      <c r="P37" s="104" t="s">
        <v>345</v>
      </c>
      <c r="Q37" s="460"/>
      <c r="R37" s="472"/>
      <c r="S37" s="505"/>
      <c r="T37" s="506"/>
      <c r="U37" s="505"/>
      <c r="V37" s="505"/>
      <c r="W37" s="507"/>
      <c r="X37" s="506"/>
      <c r="Y37" s="505"/>
      <c r="Z37" s="505"/>
      <c r="AA37" s="507"/>
      <c r="AB37" s="506"/>
      <c r="AC37" s="55"/>
    </row>
    <row r="38" spans="1:29" s="58" customFormat="1" ht="18" customHeight="1" thickBot="1" x14ac:dyDescent="0.2">
      <c r="A38" s="55"/>
      <c r="B38" s="140" t="s">
        <v>245</v>
      </c>
      <c r="C38" s="503"/>
      <c r="D38" s="540"/>
      <c r="E38" s="510">
        <v>8.3455800731707299</v>
      </c>
      <c r="F38" s="510">
        <v>1.9019179756097557</v>
      </c>
      <c r="G38" s="511">
        <v>9.3519683283185806</v>
      </c>
      <c r="H38" s="512">
        <v>2.3318224327433623</v>
      </c>
      <c r="I38" s="511">
        <v>11.037525608885014</v>
      </c>
      <c r="J38" s="512">
        <v>2.5374130322299644</v>
      </c>
      <c r="K38" s="511">
        <v>12.550381442307687</v>
      </c>
      <c r="L38" s="512">
        <v>2.5981606730769222</v>
      </c>
      <c r="M38" s="511">
        <v>10.321363863170502</v>
      </c>
      <c r="N38" s="512">
        <v>2.3423285284150013</v>
      </c>
      <c r="O38" s="55"/>
      <c r="P38" s="140" t="s">
        <v>245</v>
      </c>
      <c r="Q38" s="508"/>
      <c r="R38" s="509"/>
      <c r="S38" s="510">
        <v>2.842319243902439</v>
      </c>
      <c r="T38" s="510">
        <v>1.0082763658536584</v>
      </c>
      <c r="U38" s="511">
        <v>3.3614467884955745</v>
      </c>
      <c r="V38" s="512">
        <v>1.2193445389380528</v>
      </c>
      <c r="W38" s="511">
        <v>3.0684994808362362</v>
      </c>
      <c r="X38" s="512">
        <v>1.1522430627177698</v>
      </c>
      <c r="Y38" s="511">
        <v>3.7378893461538447</v>
      </c>
      <c r="Z38" s="512">
        <v>1.5208798846153841</v>
      </c>
      <c r="AA38" s="511">
        <v>3.2525387148470233</v>
      </c>
      <c r="AB38" s="512">
        <v>1.2251859630312163</v>
      </c>
      <c r="AC38" s="55"/>
    </row>
    <row r="39" spans="1:29" s="58" customFormat="1" ht="18" customHeight="1" x14ac:dyDescent="0.15">
      <c r="A39" s="55"/>
      <c r="B39" s="148"/>
      <c r="C39" s="253"/>
      <c r="D39" s="253"/>
      <c r="E39" s="55"/>
      <c r="F39" s="55"/>
      <c r="G39" s="55"/>
      <c r="H39" s="55"/>
      <c r="I39" s="55"/>
      <c r="J39" s="55"/>
      <c r="K39" s="55"/>
      <c r="L39" s="55"/>
      <c r="M39" s="55"/>
      <c r="N39" s="55"/>
      <c r="O39" s="55"/>
      <c r="P39" s="148"/>
      <c r="Q39" s="253"/>
      <c r="R39" s="253"/>
      <c r="S39" s="55"/>
      <c r="T39" s="55"/>
      <c r="U39" s="55"/>
      <c r="V39" s="55"/>
      <c r="W39" s="55"/>
      <c r="X39" s="55"/>
      <c r="Y39" s="55"/>
      <c r="Z39" s="55"/>
      <c r="AA39" s="55"/>
      <c r="AB39" s="55"/>
      <c r="AC39" s="55"/>
    </row>
    <row r="40" spans="1:29" s="58" customFormat="1" ht="18" customHeight="1" x14ac:dyDescent="0.15">
      <c r="A40" s="55"/>
      <c r="B40" s="491" t="s">
        <v>357</v>
      </c>
      <c r="C40" s="293"/>
      <c r="D40" s="294"/>
      <c r="E40" s="513">
        <v>0.81440172356645679</v>
      </c>
      <c r="F40" s="514">
        <v>0.18559827643354326</v>
      </c>
      <c r="G40" s="513">
        <v>0.80042244161761911</v>
      </c>
      <c r="H40" s="515">
        <v>0.19957755838238089</v>
      </c>
      <c r="I40" s="516">
        <v>0.81308106803924718</v>
      </c>
      <c r="J40" s="514">
        <v>0.18691893196075277</v>
      </c>
      <c r="K40" s="516">
        <v>0.82848774137556958</v>
      </c>
      <c r="L40" s="514">
        <v>0.17151225862443048</v>
      </c>
      <c r="M40" s="513">
        <v>0.81503589506237684</v>
      </c>
      <c r="N40" s="515">
        <v>0.18496410493762319</v>
      </c>
      <c r="O40" s="55"/>
      <c r="P40" s="491" t="s">
        <v>357</v>
      </c>
      <c r="Q40" s="293"/>
      <c r="R40" s="294"/>
      <c r="S40" s="513">
        <v>0.73815054395765956</v>
      </c>
      <c r="T40" s="514">
        <v>0.26184945604234044</v>
      </c>
      <c r="U40" s="513">
        <v>0.73381355932203385</v>
      </c>
      <c r="V40" s="515">
        <v>0.2661864406779661</v>
      </c>
      <c r="W40" s="516">
        <v>0.72700465597516817</v>
      </c>
      <c r="X40" s="514">
        <v>0.27299534402483189</v>
      </c>
      <c r="Y40" s="516">
        <v>0.71079166666666671</v>
      </c>
      <c r="Z40" s="514">
        <v>0.28920833333333335</v>
      </c>
      <c r="AA40" s="513">
        <v>0.72638202409269881</v>
      </c>
      <c r="AB40" s="515">
        <v>0.27361797590730125</v>
      </c>
      <c r="AC40" s="55"/>
    </row>
    <row r="41" spans="1:29" s="58" customFormat="1" ht="18" customHeight="1" x14ac:dyDescent="0.15">
      <c r="A41" s="55"/>
      <c r="B41" s="148"/>
      <c r="C41" s="253"/>
      <c r="D41" s="253"/>
      <c r="E41" s="517"/>
      <c r="F41" s="518"/>
      <c r="G41" s="517"/>
      <c r="H41" s="519"/>
      <c r="I41" s="517"/>
      <c r="J41" s="520"/>
      <c r="K41" s="520"/>
      <c r="L41" s="520"/>
      <c r="M41" s="517"/>
      <c r="N41" s="519"/>
      <c r="O41" s="55"/>
      <c r="P41" s="148"/>
      <c r="Q41" s="253"/>
      <c r="R41" s="253"/>
      <c r="S41" s="517"/>
      <c r="T41" s="518"/>
      <c r="U41" s="517"/>
      <c r="V41" s="519"/>
      <c r="W41" s="517"/>
      <c r="X41" s="520"/>
      <c r="Y41" s="520"/>
      <c r="Z41" s="520"/>
      <c r="AA41" s="517"/>
      <c r="AB41" s="519"/>
      <c r="AC41" s="55"/>
    </row>
    <row r="42" spans="1:29" s="58" customFormat="1" ht="18" customHeight="1" x14ac:dyDescent="0.15">
      <c r="A42" s="55"/>
      <c r="B42" s="492" t="s">
        <v>358</v>
      </c>
      <c r="C42" s="297"/>
      <c r="D42" s="298"/>
      <c r="E42" s="521">
        <v>8.7102934181831695E-2</v>
      </c>
      <c r="F42" s="522">
        <v>1.9850344109853955E-2</v>
      </c>
      <c r="G42" s="521">
        <v>8.1191430474245985E-2</v>
      </c>
      <c r="H42" s="523">
        <v>2.0244294279000086E-2</v>
      </c>
      <c r="I42" s="521">
        <v>7.756306997283173E-2</v>
      </c>
      <c r="J42" s="523">
        <v>1.7830947944564645E-2</v>
      </c>
      <c r="K42" s="521">
        <v>7.0030382873107158E-2</v>
      </c>
      <c r="L42" s="523">
        <v>1.4497582207985129E-2</v>
      </c>
      <c r="M42" s="519"/>
      <c r="N42" s="519"/>
      <c r="O42" s="55"/>
      <c r="P42" s="492" t="s">
        <v>358</v>
      </c>
      <c r="Q42" s="297"/>
      <c r="R42" s="298"/>
      <c r="S42" s="521">
        <v>3.4068622459379291E-2</v>
      </c>
      <c r="T42" s="522">
        <v>1.2085407688342818E-2</v>
      </c>
      <c r="U42" s="521">
        <v>3.2730985517533041E-2</v>
      </c>
      <c r="V42" s="523">
        <v>1.1872967491693184E-2</v>
      </c>
      <c r="W42" s="521">
        <v>2.3749506220033467E-2</v>
      </c>
      <c r="X42" s="523">
        <v>8.918106050175522E-3</v>
      </c>
      <c r="Y42" s="521">
        <v>2.0857200496396232E-2</v>
      </c>
      <c r="Z42" s="523">
        <v>8.4864194059139607E-3</v>
      </c>
      <c r="AA42" s="519"/>
      <c r="AB42" s="519"/>
      <c r="AC42" s="55"/>
    </row>
    <row r="43" spans="1:29" s="58" customFormat="1" ht="18" customHeight="1" x14ac:dyDescent="0.15">
      <c r="A43" s="55"/>
      <c r="B43" s="148"/>
      <c r="C43" s="253"/>
      <c r="D43" s="253"/>
      <c r="E43" s="253"/>
      <c r="F43" s="296"/>
      <c r="G43" s="490"/>
      <c r="H43" s="55"/>
      <c r="I43" s="55"/>
      <c r="J43" s="55"/>
      <c r="K43" s="55"/>
      <c r="L43" s="55"/>
      <c r="M43" s="55"/>
      <c r="N43" s="55"/>
      <c r="O43" s="55"/>
      <c r="P43" s="148"/>
      <c r="Q43" s="253"/>
      <c r="R43" s="253"/>
      <c r="S43" s="253"/>
      <c r="T43" s="296"/>
      <c r="U43" s="490"/>
      <c r="V43" s="55"/>
      <c r="W43" s="55"/>
      <c r="X43" s="55"/>
      <c r="Y43" s="55"/>
      <c r="Z43" s="55"/>
      <c r="AA43" s="55"/>
      <c r="AB43" s="55"/>
      <c r="AC43" s="55"/>
    </row>
    <row r="44" spans="1:29" ht="22.5" customHeight="1" x14ac:dyDescent="0.2">
      <c r="A44" s="324"/>
      <c r="B44" s="108" t="s">
        <v>359</v>
      </c>
      <c r="C44" s="108"/>
      <c r="D44" s="108"/>
      <c r="E44" s="109"/>
      <c r="F44" s="109"/>
      <c r="G44" s="109"/>
      <c r="H44" s="109"/>
      <c r="I44" s="109"/>
      <c r="J44" s="109"/>
      <c r="K44" s="109"/>
      <c r="L44" s="109"/>
      <c r="M44" s="109"/>
      <c r="N44" s="109"/>
      <c r="O44" s="324"/>
      <c r="P44" s="108" t="s">
        <v>359</v>
      </c>
      <c r="Q44" s="108"/>
      <c r="R44" s="108"/>
      <c r="S44" s="109"/>
      <c r="T44" s="109"/>
      <c r="U44" s="109"/>
      <c r="V44" s="109"/>
      <c r="W44" s="109"/>
      <c r="X44" s="109"/>
      <c r="Y44" s="109"/>
      <c r="Z44" s="109"/>
      <c r="AA44" s="109"/>
      <c r="AB44" s="109"/>
      <c r="AC44" s="324"/>
    </row>
    <row r="45" spans="1:29" s="58" customFormat="1" ht="18" customHeight="1" x14ac:dyDescent="0.15">
      <c r="A45" s="55"/>
      <c r="B45" s="148"/>
      <c r="C45" s="156"/>
      <c r="D45" s="104"/>
      <c r="E45" s="104"/>
      <c r="F45" s="104"/>
      <c r="G45" s="490"/>
      <c r="H45" s="55"/>
      <c r="I45" s="55"/>
      <c r="J45" s="55"/>
      <c r="K45" s="55"/>
      <c r="L45" s="55"/>
      <c r="M45" s="55"/>
      <c r="N45" s="55"/>
      <c r="O45" s="55"/>
      <c r="P45" s="148"/>
      <c r="Q45" s="156"/>
      <c r="R45" s="104"/>
      <c r="S45" s="104"/>
      <c r="T45" s="104"/>
      <c r="U45" s="490"/>
      <c r="V45" s="55"/>
      <c r="W45" s="55"/>
      <c r="X45" s="55"/>
      <c r="Y45" s="55"/>
      <c r="Z45" s="55"/>
      <c r="AA45" s="55"/>
      <c r="AB45" s="55"/>
      <c r="AC45" s="55"/>
    </row>
    <row r="46" spans="1:29" s="58" customFormat="1" ht="18" customHeight="1" x14ac:dyDescent="0.15">
      <c r="A46" s="55"/>
      <c r="B46" s="493" t="s">
        <v>360</v>
      </c>
      <c r="C46" s="524">
        <v>1.0955769230769228</v>
      </c>
      <c r="D46" s="525"/>
      <c r="E46" s="525"/>
      <c r="F46" s="525"/>
      <c r="G46" s="526"/>
      <c r="H46" s="526"/>
      <c r="I46" s="490"/>
      <c r="J46" s="490"/>
      <c r="K46" s="490"/>
      <c r="L46" s="490"/>
      <c r="M46" s="490"/>
      <c r="N46" s="55"/>
      <c r="O46" s="55"/>
      <c r="P46" s="493" t="s">
        <v>360</v>
      </c>
      <c r="Q46" s="524">
        <v>1.0955769230769228</v>
      </c>
      <c r="R46" s="104"/>
      <c r="S46" s="104"/>
      <c r="T46" s="104"/>
      <c r="U46" s="490"/>
      <c r="V46" s="55"/>
      <c r="W46" s="55"/>
      <c r="X46" s="55"/>
      <c r="Y46" s="55"/>
      <c r="Z46" s="55"/>
      <c r="AA46" s="55"/>
      <c r="AB46" s="55"/>
      <c r="AC46" s="55"/>
    </row>
    <row r="47" spans="1:29" s="58" customFormat="1" ht="18" customHeight="1" x14ac:dyDescent="0.15">
      <c r="A47" s="55"/>
      <c r="B47" s="493" t="s">
        <v>361</v>
      </c>
      <c r="C47" s="529">
        <v>10.321363863170502</v>
      </c>
      <c r="D47" s="525"/>
      <c r="E47" s="525"/>
      <c r="F47" s="525"/>
      <c r="G47" s="526"/>
      <c r="H47" s="526"/>
      <c r="I47" s="490"/>
      <c r="J47" s="490"/>
      <c r="K47" s="490"/>
      <c r="L47" s="490"/>
      <c r="M47" s="490"/>
      <c r="N47" s="55"/>
      <c r="O47" s="55"/>
      <c r="P47" s="493" t="s">
        <v>361</v>
      </c>
      <c r="Q47" s="529">
        <v>3.2525387148470233</v>
      </c>
      <c r="R47" s="104"/>
      <c r="S47" s="104"/>
      <c r="T47" s="104"/>
      <c r="U47" s="490"/>
      <c r="V47" s="490"/>
      <c r="W47" s="490"/>
      <c r="X47" s="490"/>
      <c r="Y47" s="490"/>
      <c r="Z47" s="490"/>
      <c r="AA47" s="490"/>
      <c r="AB47" s="55"/>
      <c r="AC47" s="55"/>
    </row>
    <row r="48" spans="1:29" s="58" customFormat="1" ht="18" customHeight="1" x14ac:dyDescent="0.15">
      <c r="A48" s="55"/>
      <c r="B48" s="493" t="s">
        <v>362</v>
      </c>
      <c r="C48" s="527">
        <v>1.759448420406564E-2</v>
      </c>
      <c r="D48" s="525"/>
      <c r="E48" s="525"/>
      <c r="F48" s="525"/>
      <c r="G48" s="526"/>
      <c r="H48" s="519"/>
      <c r="I48" s="55"/>
      <c r="J48" s="55"/>
      <c r="K48" s="55"/>
      <c r="L48" s="55"/>
      <c r="M48" s="55"/>
      <c r="N48" s="55"/>
      <c r="O48" s="55"/>
      <c r="P48" s="493" t="s">
        <v>362</v>
      </c>
      <c r="Q48" s="527">
        <v>1.1656184815367409E-2</v>
      </c>
      <c r="R48" s="104"/>
      <c r="S48" s="104"/>
      <c r="T48" s="104"/>
      <c r="U48" s="490"/>
      <c r="V48" s="55"/>
      <c r="W48" s="55"/>
      <c r="X48" s="55"/>
      <c r="Y48" s="55"/>
      <c r="Z48" s="55"/>
      <c r="AA48" s="55"/>
      <c r="AB48" s="55"/>
      <c r="AC48" s="55"/>
    </row>
    <row r="49" spans="1:29" s="58" customFormat="1" ht="18" customHeight="1" x14ac:dyDescent="0.15">
      <c r="A49" s="55"/>
      <c r="B49" s="148"/>
      <c r="C49" s="528"/>
      <c r="D49" s="525"/>
      <c r="E49" s="525"/>
      <c r="F49" s="525"/>
      <c r="G49" s="526"/>
      <c r="H49" s="519"/>
      <c r="I49" s="55"/>
      <c r="J49" s="55"/>
      <c r="K49" s="55"/>
      <c r="L49" s="55"/>
      <c r="M49" s="55"/>
      <c r="N49" s="55"/>
      <c r="O49" s="55"/>
      <c r="P49" s="148"/>
      <c r="Q49" s="156"/>
      <c r="R49" s="104"/>
      <c r="S49" s="104"/>
      <c r="T49" s="104"/>
      <c r="U49" s="490"/>
      <c r="V49" s="55"/>
      <c r="W49" s="55"/>
      <c r="X49" s="55"/>
      <c r="Y49" s="55"/>
      <c r="Z49" s="55"/>
      <c r="AA49" s="55"/>
      <c r="AB49" s="55"/>
      <c r="AC49" s="55"/>
    </row>
    <row r="50" spans="1:29" s="58" customFormat="1" ht="18" customHeight="1" x14ac:dyDescent="0.15">
      <c r="A50" s="55"/>
      <c r="B50" s="494"/>
      <c r="C50" s="543">
        <v>2018</v>
      </c>
      <c r="D50" s="520">
        <v>2019</v>
      </c>
      <c r="E50" s="520">
        <v>2020</v>
      </c>
      <c r="F50" s="520">
        <v>2021</v>
      </c>
      <c r="G50" s="520">
        <v>2022</v>
      </c>
      <c r="H50" s="153" t="s">
        <v>245</v>
      </c>
      <c r="I50" s="447"/>
      <c r="J50" s="55"/>
      <c r="K50" s="55"/>
      <c r="L50" s="55"/>
      <c r="M50" s="55"/>
      <c r="N50" s="55"/>
      <c r="O50" s="55"/>
      <c r="P50" s="494"/>
      <c r="Q50" s="543">
        <v>2018</v>
      </c>
      <c r="R50" s="520">
        <v>2019</v>
      </c>
      <c r="S50" s="520">
        <v>2020</v>
      </c>
      <c r="T50" s="520">
        <v>2021</v>
      </c>
      <c r="U50" s="520">
        <v>2022</v>
      </c>
      <c r="V50" s="153" t="s">
        <v>245</v>
      </c>
      <c r="W50" s="447"/>
      <c r="X50" s="55"/>
      <c r="Y50" s="55"/>
      <c r="Z50" s="55"/>
      <c r="AA50" s="55"/>
      <c r="AB50" s="55"/>
      <c r="AC50" s="55"/>
    </row>
    <row r="51" spans="1:29" s="58" customFormat="1" ht="18" customHeight="1" x14ac:dyDescent="0.15">
      <c r="A51" s="55"/>
      <c r="B51" s="104" t="s">
        <v>363</v>
      </c>
      <c r="C51" s="614">
        <v>11.307848063169679</v>
      </c>
      <c r="D51" s="615">
        <v>11.307848063169679</v>
      </c>
      <c r="E51" s="615">
        <v>11.307848063169679</v>
      </c>
      <c r="F51" s="615">
        <v>11.307848063169679</v>
      </c>
      <c r="G51" s="615">
        <v>11.307848063169679</v>
      </c>
      <c r="H51" s="530">
        <v>56.539240315848396</v>
      </c>
      <c r="I51" s="447"/>
      <c r="J51" s="55"/>
      <c r="K51" s="55"/>
      <c r="L51" s="55"/>
      <c r="M51" s="55"/>
      <c r="N51" s="55"/>
      <c r="O51" s="55"/>
      <c r="P51" s="104" t="s">
        <v>363</v>
      </c>
      <c r="Q51" s="616">
        <v>3.5634063574006705</v>
      </c>
      <c r="R51" s="362">
        <v>3.5634063574006705</v>
      </c>
      <c r="S51" s="362">
        <v>3.5634063574006705</v>
      </c>
      <c r="T51" s="362">
        <v>3.5634063574006705</v>
      </c>
      <c r="U51" s="362">
        <v>3.5634063574006705</v>
      </c>
      <c r="V51" s="299">
        <v>17.817031787003351</v>
      </c>
      <c r="W51" s="447"/>
      <c r="X51" s="55"/>
      <c r="Y51" s="55"/>
      <c r="Z51" s="55"/>
      <c r="AA51" s="55"/>
      <c r="AB51" s="55"/>
      <c r="AC51" s="55"/>
    </row>
    <row r="52" spans="1:29" s="58" customFormat="1" ht="18" customHeight="1" x14ac:dyDescent="0.15">
      <c r="A52" s="55"/>
      <c r="B52" s="104" t="s">
        <v>364</v>
      </c>
      <c r="C52" s="530">
        <v>2.2043194859697377</v>
      </c>
      <c r="D52" s="531">
        <v>1.8606119068035751</v>
      </c>
      <c r="E52" s="531">
        <v>1.9975510218644137</v>
      </c>
      <c r="F52" s="531">
        <v>1.7981247980354893</v>
      </c>
      <c r="G52" s="531">
        <v>1.6453995675329034</v>
      </c>
      <c r="H52" s="530">
        <v>9.5060067802061194</v>
      </c>
      <c r="I52" s="55"/>
      <c r="J52" s="55"/>
      <c r="K52" s="55"/>
      <c r="L52" s="55"/>
      <c r="M52" s="55"/>
      <c r="N52" s="55"/>
      <c r="O52" s="55"/>
      <c r="P52" s="104" t="s">
        <v>29</v>
      </c>
      <c r="Q52" s="299">
        <v>1.4603414924003131</v>
      </c>
      <c r="R52" s="300">
        <v>1.2326383657421549</v>
      </c>
      <c r="S52" s="300">
        <v>1.3233592766304187</v>
      </c>
      <c r="T52" s="300">
        <v>1.191241227870363</v>
      </c>
      <c r="U52" s="300">
        <v>1.0900621599272193</v>
      </c>
      <c r="V52" s="299">
        <v>6.2976425225704693</v>
      </c>
      <c r="W52" s="55"/>
      <c r="X52" s="55"/>
      <c r="Y52" s="55"/>
      <c r="Z52" s="55"/>
      <c r="AA52" s="55"/>
      <c r="AB52" s="55"/>
      <c r="AC52" s="55"/>
    </row>
    <row r="53" spans="1:29" s="58" customFormat="1" ht="18" customHeight="1" thickBot="1" x14ac:dyDescent="0.2">
      <c r="A53" s="55"/>
      <c r="B53" s="439" t="s">
        <v>365</v>
      </c>
      <c r="C53" s="532">
        <v>13.512167549139416</v>
      </c>
      <c r="D53" s="533">
        <v>13.168459969973254</v>
      </c>
      <c r="E53" s="533">
        <v>13.305399085034093</v>
      </c>
      <c r="F53" s="533">
        <v>13.105972861205169</v>
      </c>
      <c r="G53" s="533">
        <v>12.953247630702583</v>
      </c>
      <c r="H53" s="532">
        <v>66.04524709605451</v>
      </c>
      <c r="I53" s="55"/>
      <c r="J53" s="55"/>
      <c r="K53" s="55"/>
      <c r="L53" s="55"/>
      <c r="M53" s="55"/>
      <c r="N53" s="55"/>
      <c r="O53" s="55"/>
      <c r="P53" s="439" t="s">
        <v>366</v>
      </c>
      <c r="Q53" s="302">
        <v>5.0237478498009835</v>
      </c>
      <c r="R53" s="303">
        <v>4.7960447231428258</v>
      </c>
      <c r="S53" s="303">
        <v>4.8867656340310894</v>
      </c>
      <c r="T53" s="303">
        <v>4.7546475852710337</v>
      </c>
      <c r="U53" s="303">
        <v>4.65346851732789</v>
      </c>
      <c r="V53" s="302">
        <v>24.114674309573825</v>
      </c>
      <c r="W53" s="55"/>
      <c r="X53" s="55"/>
      <c r="Y53" s="55"/>
      <c r="Z53" s="55"/>
      <c r="AA53" s="55"/>
      <c r="AB53" s="55"/>
      <c r="AC53" s="55"/>
    </row>
    <row r="54" spans="1:29" s="58" customFormat="1" ht="18" customHeight="1" x14ac:dyDescent="0.15">
      <c r="A54" s="55"/>
      <c r="B54" s="55"/>
      <c r="C54" s="55"/>
      <c r="D54" s="55"/>
      <c r="E54" s="55"/>
      <c r="F54" s="55"/>
      <c r="G54" s="55"/>
      <c r="H54" s="495"/>
      <c r="I54" s="55"/>
      <c r="J54" s="55"/>
      <c r="K54" s="55"/>
      <c r="L54" s="55"/>
      <c r="M54" s="55"/>
      <c r="N54" s="55"/>
      <c r="O54" s="55"/>
      <c r="P54" s="55"/>
      <c r="Q54" s="495"/>
      <c r="R54" s="495"/>
      <c r="S54" s="495"/>
      <c r="T54" s="495"/>
      <c r="U54" s="495"/>
      <c r="V54" s="495"/>
      <c r="W54" s="55"/>
      <c r="X54" s="55"/>
      <c r="Y54" s="55"/>
      <c r="Z54" s="55"/>
      <c r="AA54" s="55"/>
      <c r="AB54" s="55"/>
      <c r="AC54" s="55"/>
    </row>
    <row r="55" spans="1:29" s="58" customFormat="1" ht="18" customHeight="1" x14ac:dyDescent="0.15"/>
    <row r="56" spans="1:29" s="326" customFormat="1" ht="18" customHeight="1" x14ac:dyDescent="0.2"/>
    <row r="57" spans="1:29" ht="18" customHeight="1" x14ac:dyDescent="0.2">
      <c r="A57" s="326"/>
      <c r="B57" s="326"/>
      <c r="C57" s="326"/>
      <c r="D57" s="326"/>
      <c r="E57" s="326"/>
      <c r="F57" s="326"/>
      <c r="G57" s="326"/>
      <c r="H57" s="326"/>
      <c r="I57" s="326"/>
      <c r="J57" s="326"/>
      <c r="K57" s="326"/>
      <c r="L57" s="326"/>
      <c r="M57" s="326"/>
      <c r="N57" s="326"/>
      <c r="O57" s="326"/>
      <c r="P57" s="326"/>
      <c r="Q57" s="326"/>
      <c r="R57" s="326"/>
      <c r="S57" s="326"/>
      <c r="T57" s="326"/>
      <c r="U57" s="326"/>
      <c r="V57" s="326"/>
      <c r="W57" s="326"/>
      <c r="X57" s="326"/>
      <c r="Y57" s="326"/>
      <c r="Z57" s="326"/>
      <c r="AA57" s="326"/>
      <c r="AB57" s="326"/>
      <c r="AC57" s="326"/>
    </row>
    <row r="59" spans="1:29" ht="18" customHeight="1" x14ac:dyDescent="0.2">
      <c r="A59" s="326"/>
      <c r="B59" s="326"/>
      <c r="C59" s="326"/>
      <c r="D59" s="326"/>
      <c r="E59" s="326"/>
      <c r="F59" s="326"/>
      <c r="G59" s="326"/>
      <c r="H59" s="326"/>
      <c r="I59" s="326"/>
      <c r="J59" s="326"/>
      <c r="K59" s="326"/>
      <c r="L59" s="326"/>
      <c r="M59" s="326"/>
      <c r="N59" s="326"/>
      <c r="O59" s="326"/>
      <c r="P59" s="326"/>
      <c r="Q59" s="326"/>
      <c r="R59" s="326"/>
      <c r="S59" s="326"/>
      <c r="T59" s="326"/>
      <c r="U59" s="326"/>
      <c r="V59" s="326"/>
      <c r="W59" s="326"/>
      <c r="X59" s="326"/>
      <c r="Y59" s="326"/>
      <c r="Z59" s="326"/>
      <c r="AA59" s="326"/>
      <c r="AB59" s="326"/>
      <c r="AC59" s="326"/>
    </row>
    <row r="61" spans="1:29" ht="18" customHeight="1" x14ac:dyDescent="0.2">
      <c r="A61" s="326"/>
      <c r="B61" s="326"/>
      <c r="C61" s="326"/>
      <c r="D61" s="326"/>
      <c r="E61" s="326"/>
      <c r="F61" s="326"/>
      <c r="G61" s="326"/>
      <c r="H61" s="326"/>
      <c r="I61" s="326"/>
      <c r="J61" s="326"/>
      <c r="K61" s="326"/>
      <c r="L61" s="326"/>
      <c r="M61" s="326"/>
      <c r="N61" s="326"/>
      <c r="O61" s="326"/>
      <c r="P61" s="326"/>
      <c r="Q61" s="326"/>
      <c r="R61" s="326"/>
      <c r="S61" s="326"/>
      <c r="T61" s="326"/>
      <c r="U61" s="326"/>
      <c r="V61" s="326"/>
      <c r="W61" s="326"/>
      <c r="X61" s="326"/>
      <c r="Y61" s="326"/>
      <c r="Z61" s="326"/>
      <c r="AA61" s="326"/>
      <c r="AB61" s="326"/>
      <c r="AC61" s="326"/>
    </row>
    <row r="62" spans="1:29" ht="18" customHeight="1" x14ac:dyDescent="0.2">
      <c r="A62" s="326"/>
      <c r="B62" s="326"/>
      <c r="C62" s="326"/>
      <c r="D62" s="326"/>
      <c r="E62" s="326"/>
      <c r="F62" s="326"/>
      <c r="G62" s="326"/>
      <c r="H62" s="326"/>
      <c r="I62" s="326"/>
      <c r="J62" s="326"/>
      <c r="K62" s="326"/>
      <c r="L62" s="326"/>
      <c r="M62" s="326"/>
      <c r="N62" s="326"/>
      <c r="O62" s="326"/>
      <c r="P62" s="326"/>
      <c r="Q62" s="326"/>
      <c r="R62" s="326"/>
      <c r="S62" s="326"/>
      <c r="T62" s="326"/>
      <c r="U62" s="326"/>
      <c r="V62" s="326"/>
      <c r="W62" s="326"/>
      <c r="X62" s="326"/>
      <c r="Y62" s="326"/>
      <c r="Z62" s="326"/>
      <c r="AA62" s="326"/>
      <c r="AB62" s="326"/>
      <c r="AC62" s="326"/>
    </row>
    <row r="63" spans="1:29" ht="18" customHeight="1" x14ac:dyDescent="0.2">
      <c r="A63" s="326"/>
      <c r="B63" s="326"/>
      <c r="C63" s="326"/>
      <c r="D63" s="326"/>
      <c r="E63" s="326"/>
      <c r="F63" s="326"/>
      <c r="G63" s="326"/>
      <c r="H63" s="326"/>
      <c r="I63" s="326"/>
      <c r="J63" s="326"/>
      <c r="K63" s="326"/>
      <c r="L63" s="326"/>
      <c r="M63" s="326"/>
      <c r="N63" s="326"/>
      <c r="O63" s="326"/>
      <c r="P63" s="326"/>
      <c r="Q63" s="326"/>
      <c r="R63" s="326"/>
      <c r="S63" s="326"/>
      <c r="T63" s="326"/>
      <c r="U63" s="326"/>
      <c r="V63" s="326"/>
      <c r="W63" s="326"/>
      <c r="X63" s="326"/>
      <c r="Y63" s="326"/>
      <c r="Z63" s="326"/>
      <c r="AA63" s="326"/>
      <c r="AB63" s="326"/>
      <c r="AC63" s="326"/>
    </row>
    <row r="64" spans="1:29" ht="18" customHeight="1" x14ac:dyDescent="0.2">
      <c r="A64" s="326"/>
      <c r="B64" s="326"/>
      <c r="C64" s="326"/>
      <c r="D64" s="326"/>
      <c r="E64" s="326"/>
      <c r="F64" s="326"/>
      <c r="G64" s="326"/>
      <c r="H64" s="326"/>
      <c r="I64" s="326"/>
      <c r="J64" s="326"/>
      <c r="K64" s="326"/>
      <c r="L64" s="326"/>
      <c r="M64" s="326"/>
      <c r="N64" s="326"/>
      <c r="O64" s="326"/>
      <c r="P64" s="326"/>
      <c r="Q64" s="326"/>
      <c r="R64" s="326"/>
      <c r="S64" s="326"/>
      <c r="T64" s="326"/>
      <c r="U64" s="326"/>
      <c r="V64" s="326"/>
      <c r="W64" s="326"/>
      <c r="X64" s="326"/>
      <c r="Y64" s="326"/>
      <c r="Z64" s="326"/>
      <c r="AA64" s="326"/>
      <c r="AB64" s="326"/>
      <c r="AC64" s="326"/>
    </row>
    <row r="65" ht="18" customHeight="1" x14ac:dyDescent="0.2"/>
    <row r="78" ht="18" customHeight="1" x14ac:dyDescent="0.2"/>
  </sheetData>
  <mergeCells count="12">
    <mergeCell ref="S30:T30"/>
    <mergeCell ref="U30:V30"/>
    <mergeCell ref="W30:X30"/>
    <mergeCell ref="AA30:AB30"/>
    <mergeCell ref="C30:D30"/>
    <mergeCell ref="E30:F30"/>
    <mergeCell ref="G30:H30"/>
    <mergeCell ref="I30:J30"/>
    <mergeCell ref="M30:N30"/>
    <mergeCell ref="Q30:R30"/>
    <mergeCell ref="K30:L30"/>
    <mergeCell ref="Y30:Z30"/>
  </mergeCells>
  <hyperlinks>
    <hyperlink ref="B3" location="Contents!A1" display="Contents!A1" xr:uid="{33031B66-2769-4F74-9214-29D9AAA2B6F9}"/>
  </hyperlink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B6F8E9-027E-426F-AA0A-4C511E2FD543}">
  <sheetPr>
    <tabColor theme="2"/>
  </sheetPr>
  <dimension ref="A1"/>
  <sheetViews>
    <sheetView workbookViewId="0">
      <selection activeCell="L10" sqref="L10"/>
    </sheetView>
  </sheetViews>
  <sheetFormatPr defaultRowHeight="15" x14ac:dyDescent="0.25"/>
  <sheetData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03A451F03F4704FB5FAE1A60B1EDF9F" ma:contentTypeVersion="10" ma:contentTypeDescription="Create a new document." ma:contentTypeScope="" ma:versionID="a50a48bc240f5d4282d0a7fb9c240e37">
  <xsd:schema xmlns:xsd="http://www.w3.org/2001/XMLSchema" xmlns:xs="http://www.w3.org/2001/XMLSchema" xmlns:p="http://schemas.microsoft.com/office/2006/metadata/properties" xmlns:ns2="4aa22311-0aa6-49bf-b937-287b6bed8a21" xmlns:ns3="73f80207-cc3a-4a49-82a7-36995251de47" targetNamespace="http://schemas.microsoft.com/office/2006/metadata/properties" ma:root="true" ma:fieldsID="537c76607ac1545133b37e5b547cb85e" ns2:_="" ns3:_="">
    <xsd:import namespace="4aa22311-0aa6-49bf-b937-287b6bed8a21"/>
    <xsd:import namespace="73f80207-cc3a-4a49-82a7-36995251de47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aa22311-0aa6-49bf-b937-287b6bed8a2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3f80207-cc3a-4a49-82a7-36995251de47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93F9B20D-1C79-4111-B240-B2986AFEB5E3}">
  <ds:schemaRefs>
    <ds:schemaRef ds:uri="4aa22311-0aa6-49bf-b937-287b6bed8a21"/>
    <ds:schemaRef ds:uri="http://schemas.microsoft.com/office/2006/metadata/properties"/>
    <ds:schemaRef ds:uri="http://schemas.microsoft.com/office/infopath/2007/PartnerControls"/>
    <ds:schemaRef ds:uri="http://purl.org/dc/elements/1.1/"/>
    <ds:schemaRef ds:uri="http://www.w3.org/XML/1998/namespace"/>
    <ds:schemaRef ds:uri="http://purl.org/dc/dcmitype/"/>
    <ds:schemaRef ds:uri="http://schemas.microsoft.com/office/2006/documentManagement/types"/>
    <ds:schemaRef ds:uri="http://schemas.openxmlformats.org/package/2006/metadata/core-properties"/>
    <ds:schemaRef ds:uri="73f80207-cc3a-4a49-82a7-36995251de47"/>
    <ds:schemaRef ds:uri="http://purl.org/dc/terms/"/>
  </ds:schemaRefs>
</ds:datastoreItem>
</file>

<file path=customXml/itemProps2.xml><?xml version="1.0" encoding="utf-8"?>
<ds:datastoreItem xmlns:ds="http://schemas.openxmlformats.org/officeDocument/2006/customXml" ds:itemID="{7D5A81A0-9C67-4B5F-B754-41B9560ADA1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aa22311-0aa6-49bf-b937-287b6bed8a21"/>
    <ds:schemaRef ds:uri="73f80207-cc3a-4a49-82a7-36995251de4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786FCDD0-2554-48B0-ACE4-F1DFE446285E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Cover</vt:lpstr>
      <vt:lpstr>Contents</vt:lpstr>
      <vt:lpstr>Setup</vt:lpstr>
      <vt:lpstr>Inputs &gt;&gt;</vt:lpstr>
      <vt:lpstr>CPI</vt:lpstr>
      <vt:lpstr>Growth Capex Volumes</vt:lpstr>
      <vt:lpstr>Real Cost Escalation</vt:lpstr>
      <vt:lpstr>Overheads</vt:lpstr>
      <vt:lpstr>Calculation &gt;&gt;</vt:lpstr>
      <vt:lpstr>Capex Category Summary</vt:lpstr>
      <vt:lpstr>Consolidated Summary</vt:lpstr>
      <vt:lpstr>Capex to Opex</vt:lpstr>
      <vt:lpstr>Output &gt;&gt;</vt:lpstr>
      <vt:lpstr>PTRM Input</vt:lpstr>
      <vt:lpstr>Business Cases and Plans</vt:lpstr>
      <vt:lpstr>Other &gt;&gt;</vt:lpstr>
      <vt:lpstr>Charts and Tables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Mehar Vilkhu</dc:creator>
  <cp:keywords/>
  <dc:description/>
  <cp:lastModifiedBy>Mehar Vilkhu</cp:lastModifiedBy>
  <cp:revision/>
  <dcterms:created xsi:type="dcterms:W3CDTF">2021-09-20T05:16:53Z</dcterms:created>
  <dcterms:modified xsi:type="dcterms:W3CDTF">2022-06-30T12:46:36Z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0x010100103A451F03F4704FB5FAE1A60B1EDF9F</vt:lpwstr>
  </property>
</Properties>
</file>