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1" documentId="6_{8A2DB668-D48D-47FA-9915-073DFC7A22F0}" xr6:coauthVersionLast="47" xr6:coauthVersionMax="47" xr10:uidLastSave="{57462A47-18AD-452E-AAD2-111D9952D3FE}"/>
  <bookViews>
    <workbookView xWindow="-28920" yWindow="-120" windowWidth="29040" windowHeight="15840" xr2:uid="{B881EE0E-754B-4C6B-B293-63A864EC0F5D}"/>
  </bookViews>
  <sheets>
    <sheet name="Changes summary" sheetId="23" r:id="rId1"/>
    <sheet name="Concepts" sheetId="2" r:id="rId2"/>
    <sheet name="Definitions" sheetId="19" r:id="rId3"/>
    <sheet name="Validations" sheetId="10" r:id="rId4"/>
    <sheet name="Checks and Totals" sheetId="20" r:id="rId5"/>
    <sheet name="Energy delivered by CR Tariff" sheetId="17" r:id="rId6"/>
    <sheet name="Energy delivered by NCR Tariff" sheetId="18" r:id="rId7"/>
    <sheet name="Energy delivered|received" sheetId="12" r:id="rId8"/>
    <sheet name="Demand" sheetId="13" r:id="rId9"/>
    <sheet name="Connections" sheetId="14" r:id="rId10"/>
    <sheet name="Other outputs" sheetId="15" r:id="rId11"/>
    <sheet name="Export Services" sheetId="2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2" l="1"/>
  <c r="H35" i="22" l="1"/>
  <c r="H20" i="22"/>
  <c r="L29" i="20" l="1"/>
  <c r="L28" i="20"/>
  <c r="L27" i="20"/>
  <c r="L25" i="20"/>
  <c r="L24" i="20"/>
  <c r="L23" i="20"/>
  <c r="L21" i="20"/>
  <c r="L20" i="20"/>
  <c r="L19" i="20"/>
  <c r="L17" i="20"/>
  <c r="L16" i="20"/>
  <c r="L15" i="20"/>
  <c r="L13" i="20"/>
  <c r="L12" i="20"/>
  <c r="L11" i="20"/>
  <c r="L10" i="20"/>
  <c r="L9" i="20"/>
  <c r="L8" i="20"/>
  <c r="I6" i="18"/>
  <c r="I70" i="18" l="1"/>
  <c r="I63" i="18"/>
  <c r="I56" i="18"/>
  <c r="I13" i="18"/>
  <c r="I20" i="18"/>
  <c r="I49" i="18"/>
  <c r="I27" i="18"/>
  <c r="I34" i="18"/>
  <c r="I42" i="18"/>
  <c r="I6" i="17"/>
  <c r="I13" i="17"/>
  <c r="I20" i="17"/>
  <c r="I27" i="17"/>
  <c r="I34" i="17"/>
  <c r="I42" i="17"/>
  <c r="I49" i="17"/>
  <c r="I56" i="17"/>
  <c r="I63" i="17"/>
  <c r="I70" i="17"/>
  <c r="I78" i="17"/>
  <c r="I85" i="17"/>
  <c r="L6" i="20" l="1"/>
</calcChain>
</file>

<file path=xl/sharedStrings.xml><?xml version="1.0" encoding="utf-8"?>
<sst xmlns="http://schemas.openxmlformats.org/spreadsheetml/2006/main" count="3610" uniqueCount="757">
  <si>
    <t>Rules applying</t>
  </si>
  <si>
    <t>RESIDENTIAL</t>
  </si>
  <si>
    <t>Tariff name</t>
  </si>
  <si>
    <t>Operational outputs are measures of the activities undertaken by a DNSP or the volume of services delivered to customers by the DNSP.</t>
  </si>
  <si>
    <t>Energy delivered</t>
  </si>
  <si>
    <t>Controlled load energy deliveries</t>
  </si>
  <si>
    <t>Demand</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</si>
  <si>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</si>
  <si>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</si>
  <si>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</si>
  <si>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</si>
  <si>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</si>
  <si>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</si>
  <si>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Non–coincident Summated Raw System Annual Maximum Demand</t>
  </si>
  <si>
    <t>EB3.4.3.1</t>
  </si>
  <si>
    <t>EB3.4.3.2</t>
  </si>
  <si>
    <t>EB3.4.3.3</t>
  </si>
  <si>
    <t>EB3.4.3.4</t>
  </si>
  <si>
    <t>MW</t>
  </si>
  <si>
    <t>MVA</t>
  </si>
  <si>
    <t>Maximum demand characteristics</t>
  </si>
  <si>
    <t>Summer/winter peaking classification</t>
  </si>
  <si>
    <t xml:space="preserve">Embedded generation at time of Coincident raw system annual maximum demand </t>
  </si>
  <si>
    <t>Substation Rating</t>
  </si>
  <si>
    <t>Adjustments - Embedded generation</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</si>
  <si>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</si>
  <si>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</si>
  <si>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</si>
  <si>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</si>
  <si>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</si>
  <si>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</si>
  <si>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</si>
  <si>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</si>
  <si>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</si>
  <si>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</si>
  <si>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</si>
  <si>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</si>
  <si>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</si>
  <si>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</si>
  <si>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Overhead</t>
  </si>
  <si>
    <t>Underground</t>
  </si>
  <si>
    <t>Public lighting activities</t>
  </si>
  <si>
    <t>LIGHT INSTALLATION</t>
  </si>
  <si>
    <t>Number of poles installed</t>
  </si>
  <si>
    <t>LIGHT REPLACEMENT</t>
  </si>
  <si>
    <t>Number of poles replaced</t>
  </si>
  <si>
    <t>LIGHT MAINTENANCE</t>
  </si>
  <si>
    <t>Metering activities</t>
  </si>
  <si>
    <t>Meter Type 4</t>
  </si>
  <si>
    <t>Meter Type 5</t>
  </si>
  <si>
    <t>Meter Type 6</t>
  </si>
  <si>
    <t>Meter Type 7</t>
  </si>
  <si>
    <t>Fee based services</t>
  </si>
  <si>
    <t>Energisation</t>
  </si>
  <si>
    <t>Re-energisation</t>
  </si>
  <si>
    <t>Other</t>
  </si>
  <si>
    <t>Quoted services</t>
  </si>
  <si>
    <t>Number of services provided</t>
  </si>
  <si>
    <t>Distribution Substation Augmentations - Pole Mounted</t>
  </si>
  <si>
    <t>Number</t>
  </si>
  <si>
    <t>Distribution Substation Augmentations - Ground Mounted</t>
  </si>
  <si>
    <t>Distribution Substation Augmentations - Indoor</t>
  </si>
  <si>
    <t>Feeder ID</t>
  </si>
  <si>
    <t>Project Overview</t>
  </si>
  <si>
    <t>Validation Rules</t>
  </si>
  <si>
    <t xml:space="preserve">Car </t>
  </si>
  <si>
    <t>Light Commercial Vehicle</t>
  </si>
  <si>
    <t>Elevated Work Platform (LCV)</t>
  </si>
  <si>
    <t>Elevated Work Platform (HCV)</t>
  </si>
  <si>
    <t>Heavy Commercial Vehicle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</si>
  <si>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</si>
  <si>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</si>
  <si>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</si>
  <si>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</si>
  <si>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</si>
  <si>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</si>
  <si>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</si>
  <si>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</si>
  <si>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</si>
  <si>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</si>
  <si>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</si>
  <si>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</si>
  <si>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</si>
  <si>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</si>
  <si>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</si>
  <si>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</si>
  <si>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</si>
  <si>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</si>
  <si>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</si>
  <si>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</si>
  <si>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</si>
  <si>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</si>
  <si>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</si>
  <si>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</si>
  <si>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 11 kV &amp; &lt; = 22 kV  ; SWER</t>
  </si>
  <si>
    <t>˃ 11 kV &amp; &lt; = 22 kV ; Single-Phase</t>
  </si>
  <si>
    <t>˃ 11 kV &amp; &lt; = 22 kV ; Multiple-Phase</t>
  </si>
  <si>
    <t>&gt; 11 kV &amp; &lt; = 22 kV</t>
  </si>
  <si>
    <t>&gt; 22 kV &amp; &lt; = 33 kV</t>
  </si>
  <si>
    <t>&gt; 33 kV &amp; &lt; = 66 kV</t>
  </si>
  <si>
    <t>&gt;  132 kV</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</si>
  <si>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</si>
  <si>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</si>
  <si>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</si>
  <si>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</si>
  <si>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</si>
  <si>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</si>
  <si>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</si>
  <si>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</si>
  <si>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</si>
  <si>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</si>
  <si>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</si>
  <si>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</si>
  <si>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</si>
  <si>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</si>
  <si>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</si>
  <si>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</si>
  <si>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</si>
  <si>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</si>
  <si>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</si>
  <si>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</si>
  <si>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</si>
  <si>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</si>
  <si>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</si>
  <si>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</si>
  <si>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</si>
  <si>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</si>
  <si>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</si>
  <si>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</si>
  <si>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</si>
  <si>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</si>
  <si>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</si>
  <si>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</si>
  <si>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</si>
  <si>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</si>
  <si>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</si>
  <si>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</si>
  <si>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</si>
  <si>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</si>
  <si>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</si>
  <si>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</si>
  <si>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</si>
  <si>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</si>
  <si>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</si>
  <si>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</si>
  <si>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</si>
  <si>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</si>
  <si>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</si>
  <si>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</si>
  <si>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</si>
  <si>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</si>
  <si>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</si>
  <si>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</si>
  <si>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</si>
  <si>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</si>
  <si>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</si>
  <si>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</si>
  <si>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Luminaires ;  Major Road</t>
  </si>
  <si>
    <t>Luminaires ;  Minor Road</t>
  </si>
  <si>
    <t>Brackets ; Major Road</t>
  </si>
  <si>
    <t>Brackets ; Minor Road</t>
  </si>
  <si>
    <t>Lamps ; Major Road</t>
  </si>
  <si>
    <t>Lamps ; Minor Road</t>
  </si>
  <si>
    <t>Poles / Columns ; Major Road</t>
  </si>
  <si>
    <t>Poles / Columns ; Minor Road</t>
  </si>
  <si>
    <t>Field Devices</t>
  </si>
  <si>
    <t>Local Network Wiring Assets</t>
  </si>
  <si>
    <t>Communications Network Assets</t>
  </si>
  <si>
    <t>Master Station Assets</t>
  </si>
  <si>
    <t>Communications Site Infrastructure</t>
  </si>
  <si>
    <t>Communications Linear Assets</t>
  </si>
  <si>
    <t>AFLC</t>
  </si>
  <si>
    <t>Distribution substations installed</t>
  </si>
  <si>
    <t>=</t>
  </si>
  <si>
    <t>MWh</t>
  </si>
  <si>
    <t>Connections</t>
  </si>
  <si>
    <t>Other outputs</t>
  </si>
  <si>
    <t>Stakeholder Comments</t>
  </si>
  <si>
    <t>Current RIN reference</t>
  </si>
  <si>
    <t>METER TYPE 1-3</t>
  </si>
  <si>
    <t>TARIFF NAME</t>
  </si>
  <si>
    <t>TARIFF CODE</t>
  </si>
  <si>
    <t>Units</t>
  </si>
  <si>
    <t>&lt;Business specific row descriptor 1&gt;</t>
  </si>
  <si>
    <t>replaces AR P1</t>
  </si>
  <si>
    <t>&lt;Business specific row descriptor 2&gt;</t>
  </si>
  <si>
    <t>&lt;Business specific row descriptor 3&gt;</t>
  </si>
  <si>
    <t>&lt;Business specific row descriptor 4&gt;</t>
  </si>
  <si>
    <t>&lt;Business specific row descriptor 5&gt;</t>
  </si>
  <si>
    <t>Energy delivered by Cost Reflective Tariff</t>
  </si>
  <si>
    <t>Energy delivered by Non Cost Reflective Tariff</t>
  </si>
  <si>
    <t>Stakeholder comments</t>
  </si>
  <si>
    <t>Concepts</t>
  </si>
  <si>
    <t>Compounding Definitions</t>
  </si>
  <si>
    <t>Term</t>
  </si>
  <si>
    <t>Definition</t>
  </si>
  <si>
    <t>Customer</t>
  </si>
  <si>
    <t>Totals and Data Hierarchies</t>
  </si>
  <si>
    <t>Worksheet</t>
  </si>
  <si>
    <t>Table</t>
  </si>
  <si>
    <t>Sub table</t>
  </si>
  <si>
    <t>Reference</t>
  </si>
  <si>
    <t>Tables</t>
  </si>
  <si>
    <t>Check</t>
  </si>
  <si>
    <t>Total</t>
  </si>
  <si>
    <t>Energy delivery by time of delivery</t>
  </si>
  <si>
    <t>Energy delivery by CR tariff 
+ 
Energy delivery by NCR tariff</t>
  </si>
  <si>
    <t>Meter types 1-7</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</si>
  <si>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</si>
  <si>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Energy delivered by CR Tariff</t>
  </si>
  <si>
    <t>Energy delivered by NCR Tariff</t>
  </si>
  <si>
    <t>All tables</t>
  </si>
  <si>
    <t>Free text - unique identifier for each substation</t>
  </si>
  <si>
    <t>≥0</t>
  </si>
  <si>
    <t>NULL invalid</t>
  </si>
  <si>
    <t>ENERGY DELIVERY BY TIME OF DELIVERY</t>
  </si>
  <si>
    <t>ENERGY RECEIVED BY TIME OF RECEIPT</t>
  </si>
  <si>
    <t>ENERGY RECEIVED FROM EMBEDDED GENERATION BY TIME OF RECEIPT</t>
  </si>
  <si>
    <t>Summer/Winter</t>
  </si>
  <si>
    <t>DD/MM/YYYY</t>
  </si>
  <si>
    <t>hh:mm:ss</t>
  </si>
  <si>
    <t>Seasonal peak</t>
  </si>
  <si>
    <t>&lt;DNSP Feeder 1&gt;</t>
  </si>
  <si>
    <t>&lt;DNSP Feeder 2&gt;</t>
  </si>
  <si>
    <t>&lt;DNSP Feeder 3&gt;</t>
  </si>
  <si>
    <t>&lt;DNSP Feeder 4&gt;</t>
  </si>
  <si>
    <t>&lt;DNSP Feeder 5&gt;</t>
  </si>
  <si>
    <t>System Maximum Demand</t>
  </si>
  <si>
    <t>Coincident Maximum Demand by subtransmission substation</t>
  </si>
  <si>
    <t>Non-coincident Maximum Demand by subtransmission substation</t>
  </si>
  <si>
    <t>Coincident Maximum Demand by zone substation</t>
  </si>
  <si>
    <t>Non-coincident Maximum Demand by zone substation</t>
  </si>
  <si>
    <t>DD MM YYYY hh:mm:ss</t>
  </si>
  <si>
    <t>Input cells</t>
  </si>
  <si>
    <t xml:space="preserve">REMOTE METER RE-CONFIGURATION </t>
  </si>
  <si>
    <t xml:space="preserve">REMOTE METER READING </t>
  </si>
  <si>
    <t xml:space="preserve">METER MAINTENANCE </t>
  </si>
  <si>
    <t xml:space="preserve">METER REPLACEMENT </t>
  </si>
  <si>
    <t xml:space="preserve">NEW METER INSTALLATION </t>
  </si>
  <si>
    <t xml:space="preserve">SPECIAL METER READING </t>
  </si>
  <si>
    <t xml:space="preserve">SCHEDULED METER READING </t>
  </si>
  <si>
    <t xml:space="preserve">METER INVESTIGATION </t>
  </si>
  <si>
    <t xml:space="preserve">METER TESTING </t>
  </si>
  <si>
    <t xml:space="preserve">METER PURCHASE </t>
  </si>
  <si>
    <t>&lt;additional rows allowed&gt;</t>
  </si>
  <si>
    <t>&lt;DNSP described quoted service type 1&gt;</t>
  </si>
  <si>
    <t>&lt;DNSP described quoted service type 2&gt;</t>
  </si>
  <si>
    <t>&lt;DNSP described quoted service type 3&gt;</t>
  </si>
  <si>
    <t>&lt;DNSP described quoted service type 4&gt;</t>
  </si>
  <si>
    <t>&lt;DNSP described quoted service type 5&gt;</t>
  </si>
  <si>
    <t>NUMBER PURCHASED</t>
  </si>
  <si>
    <t>NUMBER LEASED</t>
  </si>
  <si>
    <t>POLES BY: HIGHEST OPERATING VOLTAGE; MATERIAL TYPE</t>
  </si>
  <si>
    <t>Asset Replacements</t>
  </si>
  <si>
    <t>Asset Failures</t>
  </si>
  <si>
    <r>
      <t xml:space="preserve">POLE TOP STRUCTURES BY: </t>
    </r>
    <r>
      <rPr>
        <b/>
        <sz val="10"/>
        <color rgb="FF000000"/>
        <rFont val="Arial"/>
        <family val="2"/>
      </rPr>
      <t>HIGHEST OPERATING VOLTAGE</t>
    </r>
  </si>
  <si>
    <t>STAKING WOODEN POLES BY: HIGHEST OPERATING VOLTAGE</t>
  </si>
  <si>
    <t>STAKED POLE REPLACED WITH NEW POLE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</si>
  <si>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</si>
  <si>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</si>
  <si>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</si>
  <si>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</si>
  <si>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PUBLIC LIGHTING BY: ASSET TYPE ; LIGHTING OBLIGATION</t>
  </si>
  <si>
    <t>SCADA, NETWORK CONTROL AND PROTECTION SYSTEMS BY: FUNCTION</t>
  </si>
  <si>
    <t>OTHER BY: BUSINESS SPECIFIED CATEGORIES</t>
  </si>
  <si>
    <t>SWITCHGEAR BY: HIGHEST OPERATING VOLTAGE; SWITCH FUNCTION</t>
  </si>
  <si>
    <t>UNITS UPGRADED</t>
  </si>
  <si>
    <t>UNITS ADDED</t>
  </si>
  <si>
    <t>Fee-based services</t>
  </si>
  <si>
    <t>Free text - &lt;DNSP described fee-based service type&gt; must be consistent with previous years reporting terms, unless the service is new</t>
  </si>
  <si>
    <t>Free text - &lt;DNSP described quoted service type&gt; must be consistent with previous years reporting terms, unless the service is new</t>
  </si>
  <si>
    <t>Motor Vehicles</t>
  </si>
  <si>
    <t>Asset Augmentation Activities</t>
  </si>
  <si>
    <t>Tariff code</t>
  </si>
  <si>
    <t>Non-residential embedded generation</t>
  </si>
  <si>
    <t>Maximum Demand</t>
  </si>
  <si>
    <t>Embedded Generation owned by a residential customer, includes domestic roof-top solar.</t>
  </si>
  <si>
    <t>Date and time coincident Raw System Annual Maximum Demand occurred</t>
  </si>
  <si>
    <t>Maximum Demand by Feeder</t>
  </si>
  <si>
    <t>CA4.2.2</t>
  </si>
  <si>
    <t>Annual system maximum demand characteristics at the transmission connection point</t>
  </si>
  <si>
    <t>Units upgraded</t>
  </si>
  <si>
    <t>Units added</t>
  </si>
  <si>
    <t>Raw Adjusted MD (MW)</t>
  </si>
  <si>
    <t>Raw Adjusted MD (MWA)</t>
  </si>
  <si>
    <t>Non-coincident Summated Raw System Annual Maximum Demand (MW)</t>
  </si>
  <si>
    <t>Non–coincident Summated Weather Adjusted System Annual Maximum Demand 10% POE  (MW)</t>
  </si>
  <si>
    <t>Coincident Weather Adjusted System Annual Maximum Demand 10% POE (MW)</t>
  </si>
  <si>
    <t>Coincident Raw System Annual Maximum Demand (MW)</t>
  </si>
  <si>
    <t>Non–coincident Summated Weather Adjusted System Annual Maximum Demand 50% POE (MW)</t>
  </si>
  <si>
    <t>Coincident Weather Adjusted System Annual Maximum Demand 50% POE (MW)</t>
  </si>
  <si>
    <t>Non–coincident Summated Raw System Annual Maximum Demand (MWA)</t>
  </si>
  <si>
    <t>Non–coincident Summated Weather Adjusted System Annual Maximum Demand 10% POE (MWA)</t>
  </si>
  <si>
    <t>Non–coincident Summated Weather Adjusted System Annual Maximum Demand 50% POE (MWA)</t>
  </si>
  <si>
    <t>Coincident Raw System Annual Maximum Demand (MWA)</t>
  </si>
  <si>
    <t>Coincident Weather Adjusted System Annual Maximum Demand 10% POE (MWA)</t>
  </si>
  <si>
    <t>Coincident Weather Adjusted System Annual Maximum Demand 50% POE (MWA)</t>
  </si>
  <si>
    <t>Weather Corrected MD 10% POE (MW)</t>
  </si>
  <si>
    <t>Weather Corrected MD 50% POE (MW)</t>
  </si>
  <si>
    <t>Weather Corrected MD 10% POE (MWA)</t>
  </si>
  <si>
    <t>Weather Corrected MD 50% POE (MWA)</t>
  </si>
  <si>
    <t>EB3.4.1.1</t>
  </si>
  <si>
    <t>EB3.4.1.2</t>
  </si>
  <si>
    <t>EB3.4.1.3</t>
  </si>
  <si>
    <t xml:space="preserve">METER TYPE 1-3 </t>
  </si>
  <si>
    <t>AER Network information requirements review 2022-23</t>
  </si>
  <si>
    <t>Data category 02: Operational outputs</t>
  </si>
  <si>
    <t>Total energy delivered</t>
  </si>
  <si>
    <t>CA5.3.1</t>
  </si>
  <si>
    <t>Raw Adjusted Maximum Demand</t>
  </si>
  <si>
    <t>Date Maximum Demand occurred</t>
  </si>
  <si>
    <t>Half hour time period Maximum Demand occurred</t>
  </si>
  <si>
    <t>Weather Corrected Maximum Demand 10% POE</t>
  </si>
  <si>
    <t>Weather Corrected Maximum Demand 50% POE</t>
  </si>
  <si>
    <t>Poles maintained</t>
  </si>
  <si>
    <t>Other fee based services</t>
  </si>
  <si>
    <t>Major road</t>
  </si>
  <si>
    <t>Minor road</t>
  </si>
  <si>
    <t>On-peak times</t>
  </si>
  <si>
    <t>Off-peak times</t>
  </si>
  <si>
    <t>Unmetered supplies</t>
  </si>
  <si>
    <t>Time of use</t>
  </si>
  <si>
    <t>The time energy flows between a customer and the network were recorded.</t>
  </si>
  <si>
    <t>A generator who owns, operates or controls a generating unit connected within a distribution network and not having direct access to the  transmission network.</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</si>
  <si>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</si>
  <si>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The load on the specified network segment, at the time during which the relevant network segment was experiencing its maximum demand for the relevant regulatory year. This is irrespective of whether the network was also experiencing maximum demand.</t>
  </si>
  <si>
    <t>The load on the specified network segment at the time during which the network was experiencing its maximum demand for the relevant regulatory year.</t>
  </si>
  <si>
    <t>Raw unadjusted maximum demand that is adjusted to system normal conditions. DNSP must adjust to system normal conditions by accounting for (temporary) switching relevant to the network segment, and for temporary load changes from major customers (such as temporary closure of major industrial customers). DNSP must not adjust maximum demand data for (permanent) transfers, block loads or embedded generation. The term, ‘raw’, refers to demand data that has not undergone weather correction.</t>
  </si>
  <si>
    <t>Raw unadjusted maximum demand</t>
  </si>
  <si>
    <t>Actual maximum demand as measured by the DNSP at the specified network segment. This must not include any adjustments for factors such as switching, temporary load changes from major customers, transfers, block loads or embedded generation. The term, ‘raw’, refers to demand data that has not undergone weather correction.</t>
  </si>
  <si>
    <t>The removal of the impact of temperature fluctuations so as to derive a maximum demand measure corrected to a probability of exceedance (PoE), usually 50% PoE and/or 10% PoE.</t>
  </si>
  <si>
    <t>Connection services necessary to meet customer connection requests. This excludes alterations to existing connection assets.</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</si>
  <si>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</si>
  <si>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</si>
  <si>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</si>
  <si>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An actual meter reading performed to support an out of cycle customer billing or consumption request.</t>
  </si>
  <si>
    <t>Has the meaning of metering installation as prescribed in the National Electricity Rules and should also include the expenditure associated with deploying refurbished meters in new meter installations.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</si>
  <si>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</si>
  <si>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</si>
  <si>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</si>
  <si>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The closing of a connection in order to allow the flow of energy to the premises.</t>
  </si>
  <si>
    <t>The opening of a connection in order to prevent the flow of energy to the premises.</t>
  </si>
  <si>
    <t>The energisation of a premises after their de-energisation. Does not include alterations or new installation of meters or services.</t>
  </si>
  <si>
    <t>Staked pole replaced with new pole</t>
  </si>
  <si>
    <t>Staking wooden poles</t>
  </si>
  <si>
    <t>A previously staked wooden pole that is replaced by a new pole of any material.</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</si>
  <si>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</si>
  <si>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New assets are added to the network.</t>
  </si>
  <si>
    <t>An existing asset  is upgraded such that its performance is materially improved from its current state.</t>
  </si>
  <si>
    <t>Includes assets that provide a physical link and associated assets between the distribution network and a customer’s premises. It excludes any pole mounted assets and meters that are included in any other asset group.</t>
  </si>
  <si>
    <t>Energy deliveries where the supply of electricity is controlled by DNSP.</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</si>
  <si>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</si>
  <si>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Cars are motor vehicles other than those that comply with the definition of Light commercial vehicle, Heavy commercial vehicle, Elevated work platform (LCV), or Elevated work platform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</si>
  <si>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</si>
  <si>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CA2.5.1</t>
  </si>
  <si>
    <t>CA4.1.2</t>
  </si>
  <si>
    <t>CA4.3.1</t>
  </si>
  <si>
    <t>CA4.4.1</t>
  </si>
  <si>
    <t>CA2.2.1</t>
  </si>
  <si>
    <t>CA2.3.3</t>
  </si>
  <si>
    <t>CA2.6.3</t>
  </si>
  <si>
    <t>CA5.4.1</t>
  </si>
  <si>
    <t>AR3.6.8</t>
  </si>
  <si>
    <t>Number of new connections</t>
  </si>
  <si>
    <t>&lt;Subtransmission substation 2 name&gt;</t>
  </si>
  <si>
    <t>&lt;Zone substation 1 name&gt;</t>
  </si>
  <si>
    <t>&lt;Zone substation 2 name&gt;</t>
  </si>
  <si>
    <t>&lt;Business specified category 5&gt;</t>
  </si>
  <si>
    <t>&lt;Business specified category 4&gt;</t>
  </si>
  <si>
    <t>&lt;Business specified category 3&gt;</t>
  </si>
  <si>
    <t>&lt;Business specified category 2&gt;</t>
  </si>
  <si>
    <t>&lt;Business specified category 1&gt;</t>
  </si>
  <si>
    <t>&lt;up to 200 Subtransmission substations&gt;</t>
  </si>
  <si>
    <t>&lt;up to 200 Zone substations&gt;</t>
  </si>
  <si>
    <t>System maximum demand</t>
  </si>
  <si>
    <t>Coincident maximum demand by subtransmission substation</t>
  </si>
  <si>
    <t>Non-coincident maximum demand by subtransmission substation</t>
  </si>
  <si>
    <t>Coincident maximum demand by zone substation</t>
  </si>
  <si>
    <t>Non-coincident maximum demand by zone substation</t>
  </si>
  <si>
    <t>Maximum demand by feeder</t>
  </si>
  <si>
    <t>Other connection activities</t>
  </si>
  <si>
    <t>New connections - Standard control services</t>
  </si>
  <si>
    <t>New connections - Excluding standard control services</t>
  </si>
  <si>
    <t>Asset augmentation activities</t>
  </si>
  <si>
    <t>Motor vehicles</t>
  </si>
  <si>
    <t>De-energisation</t>
  </si>
  <si>
    <t>Operational output data is used for benchmarking DNSPs, assessing pricing proposals, and is useful for understanding the overall performance of DNSPs, and the volume of services they provide to their customers.</t>
  </si>
  <si>
    <t xml:space="preserve">Free text - &lt;DNSP Feeder descriptors&gt; must match feeder ID used for service performance category </t>
  </si>
  <si>
    <t>&lt;Subtransmission substation X name&gt;</t>
  </si>
  <si>
    <t>Residential 
+ 
Non residential low voltage 
+ 
Non residential high voltage</t>
  </si>
  <si>
    <t>The amount of electricity transported out of NSP's network (measured in MWh), metered or estimated at the customer charging location rather than the import location.</t>
  </si>
  <si>
    <t>Substation rating</t>
  </si>
  <si>
    <t>Normal cyclic rating</t>
  </si>
  <si>
    <t>A customer who purchases energy not principally for personal, household or domestic use at premises.</t>
  </si>
  <si>
    <t>Data requirements</t>
  </si>
  <si>
    <t>Change</t>
  </si>
  <si>
    <t>Rationale</t>
  </si>
  <si>
    <t>Metered customer</t>
  </si>
  <si>
    <t>Unmetered customer</t>
  </si>
  <si>
    <t>Energy delivered to residential customers plus energy delivered to non-residential low voltage customers plus energy delivered to non-residential high voltage customers.</t>
  </si>
  <si>
    <t>Residential customer</t>
  </si>
  <si>
    <t>A meter is a device complying with Australian Standards which measures and records the production or consumption of electrical energy. Meter types 1-7 must be consistent with the requirements in Schedule 7.4 of NER.</t>
  </si>
  <si>
    <t>The unique code used by the distribution business to identify each tariff.</t>
  </si>
  <si>
    <t>Residential embedded generation</t>
  </si>
  <si>
    <t>Fee based services not included in energisation, Re-energisation or de-energisation services.</t>
  </si>
  <si>
    <t>Service lines</t>
  </si>
  <si>
    <t>NULL is valid</t>
  </si>
  <si>
    <t>Annual system maximum demand characteristics at the zone substation level</t>
  </si>
  <si>
    <t>Annual system maximum demand characteristics at the transmission connection point
(Maximum demand characteristics)</t>
  </si>
  <si>
    <t>Coincident Maximum Demand by subtransmission substation
Non-coincident Maximum Demand by subtransmission substation
Coincident Maximum Demand by zone substation
Non-coincident Maximum Demand by zone substation</t>
  </si>
  <si>
    <t>Maximum demand</t>
  </si>
  <si>
    <t xml:space="preserve">DNSP described fee-based service </t>
  </si>
  <si>
    <t xml:space="preserve">DNSP described quoted service </t>
  </si>
  <si>
    <t xml:space="preserve">Business specified category </t>
  </si>
  <si>
    <t>Export Volumes - Net metered volume of energy exported</t>
  </si>
  <si>
    <t>CBD</t>
  </si>
  <si>
    <t>Urban</t>
  </si>
  <si>
    <t>Short rural</t>
  </si>
  <si>
    <t>Long rural</t>
  </si>
  <si>
    <t>Low density rural</t>
  </si>
  <si>
    <t>High density rural</t>
  </si>
  <si>
    <t>High density commercial</t>
  </si>
  <si>
    <t>Critical infrastructure</t>
  </si>
  <si>
    <t>Residential</t>
  </si>
  <si>
    <t>kVA</t>
  </si>
  <si>
    <t>Non residential LV</t>
  </si>
  <si>
    <t>Non residential HV</t>
  </si>
  <si>
    <t>Exporting customer capacity by customer type</t>
  </si>
  <si>
    <t>SOLAR PV</t>
  </si>
  <si>
    <t>SOLAR PV AND BATTERY</t>
  </si>
  <si>
    <t>BATTERY</t>
  </si>
  <si>
    <t>TOTAL INSTALLED CAPACITY</t>
  </si>
  <si>
    <t>Solar PV and Battery</t>
  </si>
  <si>
    <t>Battery</t>
  </si>
  <si>
    <t>Exporting customer capacity by feeder classification</t>
  </si>
  <si>
    <t>Non-Tasmanian feeder classification</t>
  </si>
  <si>
    <t>Tasmanian feeder classification</t>
  </si>
  <si>
    <t>Customers on isolated networks</t>
  </si>
  <si>
    <t>Days and hours identified as peak energy delivery/receipt times by an NSP.</t>
  </si>
  <si>
    <t>Days and hours identified as off-peak energy delivery/receipt times by an NSP.</t>
  </si>
  <si>
    <t>Amendments to maximum demand measures to account for embedded generation.</t>
  </si>
  <si>
    <t>Switchgear</t>
  </si>
  <si>
    <t xml:space="preserve">Free text - must be consistent with previous years reporting terms (unless new). Must align with workbook 07: Capital Expenditure </t>
  </si>
  <si>
    <t>Export Services</t>
  </si>
  <si>
    <t>Energy exported</t>
  </si>
  <si>
    <t>Electricity exported from a customer's premises to a distribution network.</t>
  </si>
  <si>
    <t>Export services</t>
  </si>
  <si>
    <t>Export services are services provided by distribution networks to accept and distribute energy generated within its network either behind the meter or front of meter.</t>
  </si>
  <si>
    <t>Feeder classification</t>
  </si>
  <si>
    <t>An electricity distribution network that is not connected to another electricity network.</t>
  </si>
  <si>
    <t>Solar photovoltaic (PV)</t>
  </si>
  <si>
    <t>A system for generating electricity that converts sunlight into electrical energy.</t>
  </si>
  <si>
    <t>Consistent with the requirements of the Tasmanian Electricity Code.</t>
  </si>
  <si>
    <t>TAS - High density commercial</t>
  </si>
  <si>
    <t>TAS - High density rural</t>
  </si>
  <si>
    <t>TAS - Low density rural</t>
  </si>
  <si>
    <t>Feeder</t>
  </si>
  <si>
    <t>CBD feeder</t>
  </si>
  <si>
    <t>Urban feeder</t>
  </si>
  <si>
    <t>Short rural feeder</t>
  </si>
  <si>
    <t>A feeder with a total feeder route length less than 200 km, which is not a CBD feeder or urban feeder.</t>
  </si>
  <si>
    <t>Long rural feeder</t>
  </si>
  <si>
    <t>A feeder with a total feeder route length greater than 200 km, which is not a CBD feeder or urban feeder.</t>
  </si>
  <si>
    <t>The maximum amount of electricity a customer's system is capable of exporting to the distribution network.</t>
  </si>
  <si>
    <t>TAS - Urban</t>
  </si>
  <si>
    <t>NEW</t>
  </si>
  <si>
    <t>AR2.5.2 /CA2.5.2/NEW</t>
  </si>
  <si>
    <t>The repair and inspection of the following public lighting assets on a major or minor road: Luminaires; Brackets; Lamps; Poles dedicated to public lighting services; and Underground or overhead cabling dedicated to public lighting services.</t>
  </si>
  <si>
    <t>Meter Type 1-3</t>
  </si>
  <si>
    <t>Tariff name - row descriptor</t>
  </si>
  <si>
    <t>Tariff code - row descriptor</t>
  </si>
  <si>
    <t>MWh values</t>
  </si>
  <si>
    <t>MW values</t>
  </si>
  <si>
    <t>MVA Values</t>
  </si>
  <si>
    <t>MVA added
Number installed
net circuit km added</t>
  </si>
  <si>
    <t>Major road light installed</t>
  </si>
  <si>
    <t>Minor road light installed</t>
  </si>
  <si>
    <t>Major road light replaced</t>
  </si>
  <si>
    <t>Minor road light replaced</t>
  </si>
  <si>
    <t>Major road light maintained</t>
  </si>
  <si>
    <t>Minor road light maintained</t>
  </si>
  <si>
    <t>All sub tables - activity count</t>
  </si>
  <si>
    <t>NULL is invalid</t>
  </si>
  <si>
    <t>Units upgraded
Units added</t>
  </si>
  <si>
    <t>kVA values</t>
  </si>
  <si>
    <t xml:space="preserve">NEW </t>
  </si>
  <si>
    <t>Assurance standard - Non-Financial data</t>
  </si>
  <si>
    <t>ASAE3000</t>
  </si>
  <si>
    <t>Assets maintained</t>
  </si>
  <si>
    <t>Assets inspected</t>
  </si>
  <si>
    <t>replaces CA 2.8.1</t>
  </si>
  <si>
    <t>NULL valid</t>
  </si>
  <si>
    <t>An actual meter reading performed according to a predefined schedule.</t>
  </si>
  <si>
    <t>A device that reserves energy.</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</si>
  <si>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</si>
  <si>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Any motor vehicle registered for use on public roads excluding motor vehicles not generally moved large distances on public roads under their own power (e.g. excluding tractors, forklifts, backhoes, bobcats and any other road registered mobile plant).</t>
  </si>
  <si>
    <t>The staking of a previously unstaked wooden pole.</t>
  </si>
  <si>
    <t>Solar PV only</t>
  </si>
  <si>
    <t>Battery only</t>
  </si>
  <si>
    <t>The number of assets inspected in accordance with an asset inspection cycle and/or in response to an asset failure.</t>
  </si>
  <si>
    <t>Activities and services</t>
  </si>
  <si>
    <t>EB3.4.1.4</t>
  </si>
  <si>
    <t xml:space="preserve">Small business customers not on demand tariffs </t>
  </si>
  <si>
    <t xml:space="preserve">Residential customers </t>
  </si>
  <si>
    <t xml:space="preserve">Non-residential low voltage demand tariff customers </t>
  </si>
  <si>
    <t xml:space="preserve">Non-residential high voltage demand tariff customers </t>
  </si>
  <si>
    <t>Small business low voltage demand tariff customers energy deliveries</t>
  </si>
  <si>
    <t>Small business high voltage demand tariff customers energy deliveries</t>
  </si>
  <si>
    <t>Customer type</t>
  </si>
  <si>
    <t>Other customer class</t>
  </si>
  <si>
    <t>Small business</t>
  </si>
  <si>
    <t>Small customer</t>
  </si>
  <si>
    <t>A customer, usually residential or small business, whose annual usage falls under the relevant jurisdictional threshold (generally 100MWh).</t>
  </si>
  <si>
    <t>Demand tariff</t>
  </si>
  <si>
    <t>%</t>
  </si>
  <si>
    <t>Asset replacement and maintenance activities</t>
  </si>
  <si>
    <t>Non-residential customers not on demand tariffs</t>
  </si>
  <si>
    <t>&lt;DNSP described fee based service type 1&gt;</t>
  </si>
  <si>
    <t>&lt;DNSP described fee based service type 2&gt;</t>
  </si>
  <si>
    <t>&lt;DNSP described fee based service type 3&gt;</t>
  </si>
  <si>
    <t>&lt;DNSP described fee based service type 4&gt;</t>
  </si>
  <si>
    <t>&lt;DNSP described fee based service type 5&gt;</t>
  </si>
  <si>
    <t>Free text - &lt;Business defined row descriptors&gt; must align with TSS and /or pricing proposal</t>
  </si>
  <si>
    <t>Free text - &lt;Business defined row descriptors&gt; must match tariff name used for customer numbers</t>
  </si>
  <si>
    <t>Number purchased</t>
  </si>
  <si>
    <t>Number leased</t>
  </si>
  <si>
    <t>≤</t>
  </si>
  <si>
    <t>PROPORTION OF TOTAL FLEET EXPENDITURE ALLOCATED AS REGULATORY EXPENDITURE</t>
  </si>
  <si>
    <t>Customer (economic benchmarking)</t>
  </si>
  <si>
    <t>Customer (tariff)</t>
  </si>
  <si>
    <t>Residential customers (tariff)</t>
  </si>
  <si>
    <t>Non residential low voltage customers (tariff)</t>
  </si>
  <si>
    <t>Non residential high voltage customers (tariff)</t>
  </si>
  <si>
    <t>Exporting customer capacity by customer (export services) type</t>
  </si>
  <si>
    <t>Customer (export services)</t>
  </si>
  <si>
    <t>Meter type 1-3</t>
  </si>
  <si>
    <t>Meter type 4</t>
  </si>
  <si>
    <t>Meter type 5</t>
  </si>
  <si>
    <t>Meter type 6</t>
  </si>
  <si>
    <t>Meter type 7</t>
  </si>
  <si>
    <t>Non-residential customer</t>
  </si>
  <si>
    <t>Low voltage customer</t>
  </si>
  <si>
    <t>Energy delivered by tariff</t>
  </si>
  <si>
    <t>Energy delivered / received other</t>
  </si>
  <si>
    <t>Energy delivered/received - other</t>
  </si>
  <si>
    <t>Zone substation</t>
  </si>
  <si>
    <t>Standard control services</t>
  </si>
  <si>
    <t>Subdivision connection</t>
  </si>
  <si>
    <t>High voltage customer</t>
  </si>
  <si>
    <t>Substation</t>
  </si>
  <si>
    <t>Meter purchase</t>
  </si>
  <si>
    <t>Meter testing</t>
  </si>
  <si>
    <t>Meter investigation</t>
  </si>
  <si>
    <t>Special meter reading</t>
  </si>
  <si>
    <t>New meter installation</t>
  </si>
  <si>
    <t>Meter replacement</t>
  </si>
  <si>
    <t>Meter maintenance</t>
  </si>
  <si>
    <t>Remote meter reading</t>
  </si>
  <si>
    <t>Remote meter re-configuration</t>
  </si>
  <si>
    <t>Car</t>
  </si>
  <si>
    <t>Customer connected at 240 or 415 volts.</t>
  </si>
  <si>
    <t>Customer connected at higher than 415 volts.</t>
  </si>
  <si>
    <t>Meter</t>
  </si>
  <si>
    <t>Manually read interval meter that records interval energy data, which is not a remotely read interval meter.</t>
  </si>
  <si>
    <t>Manually read accumulation meter.</t>
  </si>
  <si>
    <t>A connection point for an unmetered customer.</t>
  </si>
  <si>
    <t>As defined in the National Electricity Rules. For clarity, Standard Control Services are intended to capture services only available through DNSP’s network typically provided to all customers or a broad class of customers recovered through general network tariffs.</t>
  </si>
  <si>
    <t>Embedded generator</t>
  </si>
  <si>
    <t>Public lighting services</t>
  </si>
  <si>
    <t>Scheduled meter reading</t>
  </si>
  <si>
    <t>Distribution substation</t>
  </si>
  <si>
    <t>Shoulder times</t>
  </si>
  <si>
    <t>Controlled load</t>
  </si>
  <si>
    <t>Commercial/industrial customer connection</t>
  </si>
  <si>
    <t>Export capacity</t>
  </si>
  <si>
    <t>An end user of electricity.</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</si>
  <si>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</si>
  <si>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 power line, including underground cables, that is part of a distribution network.</t>
  </si>
  <si>
    <t>The use of remotely read interval metering infrastructure to perform meter reading and special meter reading.</t>
  </si>
  <si>
    <t>The maximum peak loading based on a given daily load cycle that an asset or element of the network can supply each day of its life under normal conditions resulting in a normal rate of wear. TNSP must provide its definition(s) of ‘normal conditions’.</t>
  </si>
  <si>
    <t>The normal cyclic rating for a substation.</t>
  </si>
  <si>
    <t>Energy delivered is “calculated” rather than “metered”.</t>
  </si>
  <si>
    <t>An energised connection point.</t>
  </si>
  <si>
    <t>A customer that is not a residential or non-residential customer.</t>
  </si>
  <si>
    <t>Metered customers with a NMI.</t>
  </si>
  <si>
    <t>A way of charging for electricity that is based on either the customer's actual Maximum Demand or a contracted level of demand. Customers on a demand tariff may also pay a fixed charge and a charge based on energy consumption in addition to the demand charge.</t>
  </si>
  <si>
    <t>The name used by the distribution business to identify the tariff in its annual pricing proposal.</t>
  </si>
  <si>
    <t>Remotely read interval meter with communications functionality. It must meet the minimum services specification for type 4 meters set out in schedule 7.5 of the NER.</t>
  </si>
  <si>
    <t>A connection point that has a meter installed, and whose energy use is measured.</t>
  </si>
  <si>
    <t>A connection point whose energy use is NOT measured.</t>
  </si>
  <si>
    <t>A customer who purchases energy principally for personal, household or domestic use at premises.</t>
  </si>
  <si>
    <t>Transformer</t>
  </si>
  <si>
    <t>Underground asset (cable)</t>
  </si>
  <si>
    <t>Overhead conductor</t>
  </si>
  <si>
    <t>Pole top structure</t>
  </si>
  <si>
    <t>Pole</t>
  </si>
  <si>
    <t>Asset failure</t>
  </si>
  <si>
    <t>Asset replacement</t>
  </si>
  <si>
    <t>Public light maintenance</t>
  </si>
  <si>
    <t>Public light replacement</t>
  </si>
  <si>
    <t>Public light installation</t>
  </si>
  <si>
    <t>Cost reflective tariff</t>
  </si>
  <si>
    <t>Non cost reflective tariff</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</si>
  <si>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busshelters, security lighting and traffic signals where not metered). Public lighting connections are not to be counted as when calculating the number of unmetered customers.</t>
  </si>
  <si>
    <t>A small customer that is not a residential customer,  whose tariff is classified as a small business tariff, or otherwise identified as a small business in the NSPs customer database.</t>
  </si>
  <si>
    <t>Tariff that is structured to reflect the cost of consuming electricity. These tariffs generally vary by time of day - that is energy charges are highest in peak demand periods, and lowest at off peak times.</t>
  </si>
  <si>
    <t>A tariff that is not structured to reflect the cost of consuming electricity. These tariffs do not vary by time of day. Examples include  flat rate and block usage tariffs.</t>
  </si>
  <si>
    <t>High voltage meter.</t>
  </si>
  <si>
    <t>Days and times that are not identified as either peak or off-peak energy delivery/receipt time by an NSP.</t>
  </si>
  <si>
    <t>Includes only specific generation plant, where energy into DNSP’s network would be metered and charged under a contract arrangement. It does not include domestic roof-top solar, but it does include solar farms and wind farms if connected to the network.</t>
  </si>
  <si>
    <t>The maximum demand measured for all connection points within the system.</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</si>
  <si>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</si>
  <si>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Single/multi-phase customer service connection and, as an example, may involve the following:
(a)  one or more spans of overhead service wire;
(b)  road crossing (overhead or underground). 
(c)  small LV extension or augmentation of overhead and/or underground mains.</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</si>
  <si>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</si>
  <si>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</si>
  <si>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</si>
  <si>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</si>
  <si>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(a)  large extension or augmentations of the HV feeders;
(b)  installation of a high voltage switching station or switch room.</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</si>
  <si>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</si>
  <si>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</si>
  <si>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</si>
  <si>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</si>
  <si>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Multi-phase customer connection  which are not simple connections and, as an example, may involve the following:
(a)  extension or augmentation of HV or sub transmission feeders;
(b)  installation of switching stations, switch rooms or similar facilities.</t>
  </si>
  <si>
    <t>Work connecting un-reticulated lots or areas to the distribution network for residential subdivisions.</t>
  </si>
  <si>
    <t>Work connecting any customer who is not a residential or unmetered customer.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</si>
  <si>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</si>
  <si>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</si>
  <si>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</si>
  <si>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</si>
  <si>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</si>
  <si>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</si>
  <si>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</si>
  <si>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</si>
  <si>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</si>
  <si>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</si>
  <si>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The replacement of an asset with its modern equivalent where the asset has reached the end of its economic life.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</si>
  <si>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</si>
  <si>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number of assets subject to maintenance work, excluding asset inspection.</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</si>
  <si>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</si>
  <si>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</si>
  <si>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</si>
  <si>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</si>
  <si>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</si>
  <si>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</si>
  <si>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</si>
  <si>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Isolated network</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</si>
  <si>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</si>
  <si>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which is not a CBD feeder and has a 3-year average maximum demand, over the 3 year average feeder route length, greater than 0.3 MVA/km.</t>
  </si>
  <si>
    <t xml:space="preserve">Other metering </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</si>
  <si>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</si>
  <si>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</si>
  <si>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</si>
  <si>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Non-coincident maximum demand</t>
  </si>
  <si>
    <t>Non-coincident summated weather adjusted system annual maximum demand 10% POE</t>
  </si>
  <si>
    <t>Non-coincident summated weather adjusted system annual maximum demand 50% POE</t>
  </si>
  <si>
    <t>Coincident maximum demand</t>
  </si>
  <si>
    <t>Coincident raw system annual maximum demand</t>
  </si>
  <si>
    <t>Coincident weather adjusted system annual maximum demand 10% POE</t>
  </si>
  <si>
    <t>Coincident weather adjusted system annual maximum demand 50% POE</t>
  </si>
  <si>
    <t>Raw adjusted maximum demand</t>
  </si>
  <si>
    <t>Adjustments - embedded generation</t>
  </si>
  <si>
    <t>Weather corrected maximum demand</t>
  </si>
  <si>
    <t>New connections</t>
  </si>
  <si>
    <t>HV feeder</t>
  </si>
  <si>
    <t>LV feeder</t>
  </si>
  <si>
    <t>Motor vehicle</t>
  </si>
  <si>
    <t>Light commercial vehicle</t>
  </si>
  <si>
    <t>Elevated work platform (LCV)</t>
  </si>
  <si>
    <t>Elevated work platform (HCV)</t>
  </si>
  <si>
    <t>Heavy commercial vehicle</t>
  </si>
  <si>
    <t>SCADA and network control and protection systems</t>
  </si>
  <si>
    <t>Customer (Export services)</t>
  </si>
  <si>
    <t>TAS - Critical infrastructure</t>
  </si>
  <si>
    <t>Fee based and quoted services</t>
  </si>
  <si>
    <t>Energy delivered | received</t>
  </si>
  <si>
    <t>All substation names</t>
  </si>
  <si>
    <t>Energy received from non-residential embedded generation not included in above categories</t>
  </si>
  <si>
    <t xml:space="preserve">Energy received from residential embedded generation not included in above categories </t>
  </si>
  <si>
    <t>NULL invalid if tariff name row descriptor &lt;&gt; NULL</t>
  </si>
  <si>
    <t>OTHER METERING SERVICES</t>
  </si>
  <si>
    <t>1 = 100%</t>
  </si>
  <si>
    <t>≥ 0; ≤ 1</t>
  </si>
  <si>
    <t>Proportion of total fleet expenditure allocated as regulatory expenditure</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</si>
  <si>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</si>
  <si>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Total customers </t>
    </r>
    <r>
      <rPr>
        <sz val="11"/>
        <color rgb="FF000000"/>
        <rFont val="Calibri"/>
        <family val="2"/>
      </rPr>
      <t>= Metered customers + Unmetered customers</t>
    </r>
  </si>
  <si>
    <r>
      <rPr>
        <b/>
        <sz val="11"/>
        <color rgb="FF000000"/>
        <rFont val="Calibri"/>
        <family val="2"/>
      </rPr>
      <t xml:space="preserve">Total energy delivered </t>
    </r>
    <r>
      <rPr>
        <sz val="11"/>
        <color rgb="FF000000"/>
        <rFont val="Calibri"/>
        <family val="2"/>
      </rPr>
      <t>= Energy delivered to (residential customers + non-residential low voltage customers + non-residential high voltage customers)</t>
    </r>
  </si>
  <si>
    <t>Other customer class energy deliveries</t>
  </si>
  <si>
    <t>Energy into DNSP network at on-peak times from non-residential embedded generation</t>
  </si>
  <si>
    <t>Energy into DNSP network at on-peak times from residential embedded generation</t>
  </si>
  <si>
    <t>Energy into DNSP network at on-peak times</t>
  </si>
  <si>
    <t>Energy into DNSP network at off-peak times from non-residential embedded generation</t>
  </si>
  <si>
    <t>Energy into DNSP network at off-peak times from residential embedded generation</t>
  </si>
  <si>
    <t>Energy into DNSP network at off-peak times</t>
  </si>
  <si>
    <t>Energy delivery where time of use is not a determinant</t>
  </si>
  <si>
    <t>Energy delivery at on-peak times</t>
  </si>
  <si>
    <t>Energy delivery at off-peak times</t>
  </si>
  <si>
    <t>Energy delivery to unmetered supplies</t>
  </si>
  <si>
    <t xml:space="preserve">Energy into DNSP network at shoulder times </t>
  </si>
  <si>
    <t>Energy into DNSP network at shoulder times from non-residential embedded generation</t>
  </si>
  <si>
    <t>Energy into DNSP network at shoulder times from residential embedded generation</t>
  </si>
  <si>
    <t>ENERGY DELIVERED BY CUSTOMER (ECONOMIC BENCHMARKING) TYPE</t>
  </si>
  <si>
    <t>ENERGY  DELIVERED - SMALL BUSINESS CUSTOMERS (TARIFF)</t>
  </si>
  <si>
    <t>New connections - standard control services</t>
  </si>
  <si>
    <t>New connections - excluding standard control services</t>
  </si>
  <si>
    <t>Export volumes - net metered volume of energy exported</t>
  </si>
  <si>
    <t>Asset Replacement and maintenance activities</t>
  </si>
  <si>
    <t>&lt;Subtransmission substation 1 name&gt;</t>
  </si>
  <si>
    <t>NULL valid where peak and off-peak times are not relevant</t>
  </si>
  <si>
    <t>NULL valid where Meter Type is not applicable</t>
  </si>
  <si>
    <t>ANNUAL SYSTEM MAXIMUM DEMAND CHARACTERISTICS AT THE ZONE SUBSTATION LEVEL - DARWIN TO KATHERINE</t>
  </si>
  <si>
    <t>ANNUAL SYSTEM MAXIMUM DEMAND CHARACTERISTICS AT THE ZONE SUBSTATION LEVEL - TENNANT CREEK</t>
  </si>
  <si>
    <t>ANNUAL SYSTEM MAXIMUM DEMAND CHARACTERISTICS AT THE ZONE SUBSTATION LEVEL - ALICE SPRINGS</t>
  </si>
  <si>
    <t>ANNUAL SYSTEM MAXIMUM DEMAND CHARACTERISTICS AT THE TRANSMISSION CONNECTION POINT - ALICE SPRINGS</t>
  </si>
  <si>
    <t>ANNUAL SYSTEM MAXIMUM DEMAND CHARACTERISTICS AT THE TRANSMISSION CONNECTION POINT - DARWIN TO KATHERINE</t>
  </si>
  <si>
    <t>ANNUAL SYSTEM MAXIMUM DEMAND CHARACTERISTICS AT THE TRANSMISSION CONNECTION POINT - TENNANT CREEK</t>
  </si>
  <si>
    <t>NULL valid if the metric is not applicable to PWC</t>
  </si>
  <si>
    <t>All sub tables have been split into three separate tables - Alice Springs, Darwin to Katherine &amp; Tennant Creek.</t>
  </si>
  <si>
    <t>This change allows PWC to report annual system maximum demand characteristics at the zone substation and at the transmission connection point level without combining the three systems (Darwin/Katherine, Tennant Creek and Alice Springs).</t>
  </si>
  <si>
    <t>Not applicable to PWC</t>
  </si>
  <si>
    <t>Asset replacement and maintenance activities &gt; Public lighting by asset type and lighting obligation</t>
  </si>
  <si>
    <t>Table removed</t>
  </si>
  <si>
    <t>Tasmanian feeder classifications removed</t>
  </si>
  <si>
    <t>Definitions</t>
  </si>
  <si>
    <t>Removed definition</t>
  </si>
  <si>
    <t>Changed from NULL invalid</t>
  </si>
  <si>
    <t>The maximum demand measured for all transmission connection points within the distribution system.
For a DNSP that is not connected to a transmission network it refers to connection points with major generators.</t>
  </si>
  <si>
    <t>Updated definition to cover PWC circumstances</t>
  </si>
  <si>
    <t xml:space="preserve">PWC does not connect to any transmission network. </t>
  </si>
  <si>
    <t xml:space="preserve">Changed from NULL valid </t>
  </si>
  <si>
    <t>Energy delivered|received</t>
  </si>
  <si>
    <t>This is the summation of the Weather Adjusted annual Maximum Demands for the requested asset level (either the zone substation or transmission connection point) at the 10 per cent POE level irrespective of when they occur within the year.
For a DNSP that is not connected to a transmission network, transmission connection point refers to connection points with major generators.</t>
  </si>
  <si>
    <t>This is the summation of Weather Adjusted annual Maximum Demands for the requested asset level (either the zone substation or transmission connection point) at the 50 per cent POE level irrespective of when they occur within the year.
For a DNSP that is not connected to a transmission network, transmission connection point refers to connection points with major generators.</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</si>
  <si>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t>
  </si>
  <si>
    <t>This is the summation of the Weather Adjusted annual Maximum Demands for the requested asset level (either the zone substation or transmission connection point) at the 10 per cent POE level at the time when this summation is greatest. For a DNSP that is not connected to a transmission network, transmission connection point refers to connection points with major generators.</t>
  </si>
  <si>
    <t>This is the summation of the Weather Adjusted annual Maximum Demands for the requested asset level (either the zone substation or transmission connection point) at the 50 per cent POE level at the time when this summation is greatest. For a DNSP that is not connected to a transmission network, transmission connection point refers to connection points with major generators.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</si>
  <si>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</si>
  <si>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Change from Preliminary Orders</t>
  </si>
  <si>
    <t>New validation rule added</t>
  </si>
  <si>
    <t>Number of connections</t>
  </si>
  <si>
    <t>Assets added</t>
  </si>
  <si>
    <t xml:space="preserve">MVA </t>
  </si>
  <si>
    <t>Number of substations</t>
  </si>
  <si>
    <t>Number of assets</t>
  </si>
  <si>
    <t>HV Feeder Augmentations - Overhead Lines - circuit length</t>
  </si>
  <si>
    <t>km</t>
  </si>
  <si>
    <t>HV Feeder Augmentations - Underground Cables - circuit length</t>
  </si>
  <si>
    <t>LV Feeder Augmentations - Overhead Lines - circuit length</t>
  </si>
  <si>
    <t xml:space="preserve">LV Feeder Augmentations - Underground Cables - circuit length </t>
  </si>
  <si>
    <t xml:space="preserve">Number of assets </t>
  </si>
  <si>
    <t>Augmentation HV - net circuit length</t>
  </si>
  <si>
    <t>Augmentation LV - net circuit length</t>
  </si>
  <si>
    <t xml:space="preserve">Energy delivery at shoulder times </t>
  </si>
  <si>
    <t>Energy delivered / Received</t>
  </si>
  <si>
    <t>Energy received by time of receipt</t>
  </si>
  <si>
    <t>"Energy received from TNSPs and other DNSPs not included in the above categories" row name changed to "Energy received not included in the above categories"</t>
  </si>
  <si>
    <t>Energy received not included in the above categories</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</si>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</sst>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 numFmtId="184" formatCode="_-&quot;$&quot;* #,##0_-;\-&quot;$&quot;* #,##0_-;_-&quot;$&quot;* &quot;-&quot;??_-;_-@_-"/>
    <numFmt numFmtId="185" formatCode="_-* #,##0_-;[Red]\(#,##0\)_-;_-* &quot;-&quot;??_-;_-@_-"/>
  </numFmts>
  <fonts count="128">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6"/>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1"/>
      <name val="Calibri"/>
      <family val="2"/>
    </font>
    <font>
      <sz val="9"/>
      <color rgb="FF000000"/>
      <name val="Arial"/>
      <family val="2"/>
    </font>
    <font>
      <sz val="11"/>
      <color theme="1"/>
      <name val="Calibri"/>
      <family val="2"/>
    </font>
    <font>
      <sz val="14"/>
      <color theme="0"/>
      <name val="Calibri"/>
      <family val="2"/>
      <scheme val="minor"/>
    </font>
    <font>
      <sz val="30"/>
      <color rgb="FF000000"/>
      <name val="Calibri"/>
      <family val="2"/>
    </font>
    <font>
      <sz val="11"/>
      <color theme="0"/>
      <name val="Calibri"/>
      <family val="2"/>
    </font>
    <font>
      <b/>
      <sz val="10"/>
      <color rgb="FF000000"/>
      <name val="Arial"/>
      <family val="2"/>
    </font>
    <font>
      <sz val="8"/>
      <name val="Calibri"/>
      <family val="2"/>
    </font>
    <font>
      <sz val="11"/>
      <color rgb="FF000000"/>
      <name val="Calibri"/>
      <family val="2"/>
    </font>
    <font>
      <b/>
      <sz val="11"/>
      <color theme="1"/>
      <name val="Calibri"/>
      <family val="2"/>
      <scheme val="minor"/>
    </font>
    <font>
      <sz val="25"/>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b/>
      <sz val="16"/>
      <name val="Arial"/>
      <family val="2"/>
    </font>
    <font>
      <sz val="11"/>
      <color rgb="FF000000"/>
      <name val="Calibri"/>
      <family val="2"/>
      <scheme val="minor"/>
    </font>
    <font>
      <sz val="32"/>
      <color rgb="FF000000"/>
      <name val="Calibri"/>
      <family val="2"/>
    </font>
    <font>
      <sz val="28"/>
      <color rgb="FF000000"/>
      <name val="Calibri"/>
      <family val="2"/>
    </font>
    <font>
      <sz val="10"/>
      <name val="Calibri"/>
      <family val="2"/>
      <scheme val="minor"/>
    </font>
    <font>
      <sz val="10"/>
      <color rgb="FF000000"/>
      <name val="Calibri"/>
      <family val="2"/>
    </font>
    <font>
      <sz val="10"/>
      <color rgb="FF000000"/>
      <name val="Calibri"/>
      <family val="2"/>
      <scheme val="minor"/>
    </font>
    <font>
      <b/>
      <i/>
      <sz val="11"/>
      <name val="Calibri"/>
      <family val="2"/>
      <scheme val="minor"/>
    </font>
    <font>
      <sz val="14"/>
      <color theme="0"/>
      <name val="Calibri"/>
      <family val="2"/>
    </font>
    <font>
      <b/>
      <i/>
      <sz val="11"/>
      <color rgb="FF000000"/>
      <name val="Calibri"/>
      <family val="2"/>
      <scheme val="minor"/>
    </font>
    <font>
      <b/>
      <sz val="11"/>
      <color rgb="FF000000"/>
      <name val="Calibri"/>
      <family val="2"/>
      <scheme val="minor"/>
    </font>
    <font>
      <b/>
      <sz val="11"/>
      <color theme="0"/>
      <name val="Calibri"/>
      <family val="2"/>
    </font>
    <font>
      <sz val="28"/>
      <color theme="1"/>
      <name val="Calibri"/>
      <family val="2"/>
      <scheme val="minor"/>
    </font>
    <font>
      <sz val="36"/>
      <color theme="1"/>
      <name val="Calibri"/>
      <family val="2"/>
      <scheme val="minor"/>
    </font>
    <font>
      <sz val="10"/>
      <color rgb="FFFF33CC"/>
      <name val="Calibri"/>
      <family val="2"/>
      <scheme val="minor"/>
    </font>
    <font>
      <sz val="10"/>
      <color theme="7" tint="-0.249977111117893"/>
      <name val="Calibri"/>
      <family val="2"/>
      <scheme val="minor"/>
    </font>
    <font>
      <sz val="30"/>
      <color theme="0"/>
      <name val="Calibri"/>
      <family val="2"/>
      <scheme val="minor"/>
    </font>
    <font>
      <sz val="11"/>
      <name val="Calibri"/>
      <family val="2"/>
    </font>
    <font>
      <b/>
      <sz val="14"/>
      <color theme="1"/>
      <name val="Calibri"/>
      <family val="2"/>
      <scheme val="minor"/>
    </font>
    <font>
      <sz val="11"/>
      <color theme="1"/>
      <name val="Arial"/>
      <family val="2"/>
    </font>
    <font>
      <sz val="11"/>
      <color rgb="FF9C0006"/>
      <name val="Calibri"/>
      <family val="2"/>
      <scheme val="minor"/>
    </font>
    <font>
      <sz val="11"/>
      <color theme="1" tint="0.14999847407452621"/>
      <name val="Calibri"/>
      <family val="2"/>
      <scheme val="minor"/>
    </font>
    <font>
      <b/>
      <sz val="11"/>
      <color theme="1" tint="0.14999847407452621"/>
      <name val="Calibri"/>
      <family val="2"/>
      <scheme val="minor"/>
    </font>
    <font>
      <sz val="8"/>
      <name val="Calibri"/>
      <family val="2"/>
    </font>
    <font>
      <b/>
      <sz val="11"/>
      <color rgb="FF000000"/>
      <name val="Arial"/>
      <family val="2"/>
    </font>
    <font>
      <b/>
      <sz val="11"/>
      <color rgb="FF000000"/>
      <name val="Calibri Light"/>
      <family val="2"/>
      <scheme val="major"/>
    </font>
  </fonts>
  <fills count="6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rgb="FFE2EEE9"/>
        <bgColor indexed="64"/>
      </patternFill>
    </fill>
    <fill>
      <patternFill patternType="solid">
        <fgColor theme="9" tint="0.39997558519241921"/>
        <bgColor indexed="64"/>
      </patternFill>
    </fill>
    <fill>
      <patternFill patternType="solid">
        <fgColor theme="0"/>
        <bgColor rgb="FF000000"/>
      </patternFill>
    </fill>
    <fill>
      <patternFill patternType="solid">
        <fgColor indexed="9"/>
        <bgColor indexed="64"/>
      </patternFill>
    </fill>
    <fill>
      <patternFill patternType="solid">
        <fgColor theme="7" tint="0.79998168889431442"/>
        <bgColor indexed="64"/>
      </patternFill>
    </fill>
    <fill>
      <patternFill patternType="solid">
        <fgColor rgb="FFFFC7CE"/>
      </patternFill>
    </fill>
    <fill>
      <patternFill patternType="solid">
        <fgColor rgb="FFF5F7F9"/>
        <bgColor indexed="64"/>
      </patternFill>
    </fill>
    <fill>
      <patternFill patternType="solid">
        <fgColor rgb="FFFFFF00"/>
        <bgColor indexed="64"/>
      </patternFill>
    </fill>
    <fill>
      <patternFill patternType="solid">
        <fgColor theme="0" tint="-0.14999847407452621"/>
        <bgColor rgb="FF000000"/>
      </patternFill>
    </fill>
    <fill>
      <patternFill patternType="solid">
        <fgColor theme="0" tint="-0.14999847407452621"/>
        <bgColor rgb="FFFFFFFF"/>
      </patternFill>
    </fill>
    <fill>
      <patternFill patternType="solid">
        <fgColor theme="8" tint="0.39997558519241921"/>
        <bgColor indexed="64"/>
      </patternFill>
    </fill>
    <fill>
      <patternFill patternType="solid">
        <fgColor theme="8" tint="0.79998168889431442"/>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58">
    <xf numFmtId="0" fontId="0" fillId="0" borderId="0"/>
    <xf numFmtId="0" fontId="20" fillId="0" borderId="0"/>
    <xf numFmtId="0" fontId="21" fillId="0" borderId="0"/>
    <xf numFmtId="0" fontId="23" fillId="2" borderId="2">
      <alignment vertical="center"/>
    </xf>
    <xf numFmtId="0" fontId="27" fillId="0" borderId="0"/>
    <xf numFmtId="0" fontId="24" fillId="4" borderId="0">
      <alignment vertical="center"/>
    </xf>
    <xf numFmtId="4" fontId="31" fillId="5" borderId="3" applyNumberFormat="0" applyProtection="0">
      <alignment horizontal="left" vertical="center" indent="1"/>
    </xf>
    <xf numFmtId="0" fontId="19" fillId="0" borderId="0"/>
    <xf numFmtId="165" fontId="19" fillId="0" borderId="0" applyFont="0" applyFill="0" applyBorder="0" applyAlignment="0" applyProtection="0"/>
    <xf numFmtId="164" fontId="19" fillId="0" borderId="0" applyFont="0" applyFill="0" applyBorder="0" applyAlignment="0" applyProtection="0"/>
    <xf numFmtId="0" fontId="38" fillId="0" borderId="0"/>
    <xf numFmtId="0" fontId="26" fillId="0" borderId="0"/>
    <xf numFmtId="9" fontId="19" fillId="0" borderId="0" applyFont="0" applyFill="0" applyBorder="0" applyAlignment="0" applyProtection="0"/>
    <xf numFmtId="0" fontId="26" fillId="0" borderId="0"/>
    <xf numFmtId="0" fontId="26" fillId="0" borderId="0"/>
    <xf numFmtId="0" fontId="26" fillId="0" borderId="0"/>
    <xf numFmtId="168" fontId="31" fillId="0" borderId="0"/>
    <xf numFmtId="168" fontId="31" fillId="0" borderId="0"/>
    <xf numFmtId="168" fontId="31" fillId="0" borderId="0"/>
    <xf numFmtId="168" fontId="31" fillId="0" borderId="0"/>
    <xf numFmtId="168" fontId="31" fillId="0" borderId="0"/>
    <xf numFmtId="168" fontId="31" fillId="0" borderId="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4" borderId="0" applyNumberFormat="0" applyBorder="0" applyAlignment="0" applyProtection="0"/>
    <xf numFmtId="0" fontId="38" fillId="16" borderId="0" applyNumberFormat="0" applyBorder="0" applyAlignment="0" applyProtection="0"/>
    <xf numFmtId="0" fontId="38" fillId="11" borderId="0" applyNumberFormat="0" applyBorder="0" applyAlignment="0" applyProtection="0"/>
    <xf numFmtId="0" fontId="39" fillId="5"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5" borderId="0" applyNumberFormat="0" applyBorder="0" applyAlignment="0" applyProtection="0"/>
    <xf numFmtId="0" fontId="39" fillId="11" borderId="0" applyNumberFormat="0" applyBorder="0" applyAlignment="0" applyProtection="0"/>
    <xf numFmtId="0" fontId="39" fillId="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9" fillId="21"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9" fillId="25"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9" fillId="21" borderId="0" applyNumberFormat="0" applyBorder="0" applyAlignment="0" applyProtection="0"/>
    <xf numFmtId="0" fontId="39" fillId="5" borderId="0" applyNumberFormat="0" applyBorder="0" applyAlignment="0" applyProtection="0"/>
    <xf numFmtId="0" fontId="38" fillId="26" borderId="0" applyNumberFormat="0" applyBorder="0" applyAlignment="0" applyProtection="0"/>
    <xf numFmtId="0" fontId="38" fillId="17" borderId="0" applyNumberFormat="0" applyBorder="0" applyAlignment="0" applyProtection="0"/>
    <xf numFmtId="0" fontId="39" fillId="1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9" fillId="27" borderId="0" applyNumberFormat="0" applyBorder="0" applyAlignment="0" applyProtection="0"/>
    <xf numFmtId="0" fontId="38" fillId="20" borderId="0" applyNumberFormat="0" applyBorder="0" applyAlignment="0" applyProtection="0"/>
    <xf numFmtId="0" fontId="38" fillId="28" borderId="0" applyNumberFormat="0" applyBorder="0" applyAlignment="0" applyProtection="0"/>
    <xf numFmtId="0" fontId="39" fillId="28" borderId="0" applyNumberFormat="0" applyBorder="0" applyAlignment="0" applyProtection="0"/>
    <xf numFmtId="0" fontId="40" fillId="0" borderId="0"/>
    <xf numFmtId="167" fontId="41" fillId="0" borderId="0" applyFont="0" applyFill="0" applyBorder="0" applyAlignment="0" applyProtection="0"/>
    <xf numFmtId="0" fontId="42" fillId="29" borderId="0" applyNumberFormat="0" applyBorder="0" applyAlignment="0" applyProtection="0"/>
    <xf numFmtId="0" fontId="43" fillId="0" borderId="0" applyNumberFormat="0" applyFill="0" applyBorder="0" applyAlignment="0"/>
    <xf numFmtId="0" fontId="44" fillId="0" borderId="0" applyNumberFormat="0" applyFill="0" applyBorder="0" applyAlignment="0">
      <protection locked="0"/>
    </xf>
    <xf numFmtId="0" fontId="45" fillId="10" borderId="7" applyNumberFormat="0" applyAlignment="0" applyProtection="0"/>
    <xf numFmtId="0" fontId="46" fillId="30" borderId="8" applyNumberFormat="0" applyAlignment="0" applyProtection="0"/>
    <xf numFmtId="165" fontId="26" fillId="0" borderId="0" applyFont="0" applyFill="0" applyBorder="0" applyAlignment="0" applyProtection="0"/>
    <xf numFmtId="166" fontId="26" fillId="0" borderId="0" applyFont="0" applyFill="0" applyBorder="0" applyAlignment="0" applyProtection="0"/>
    <xf numFmtId="0" fontId="47" fillId="0" borderId="0" applyFont="0" applyFill="0" applyBorder="0" applyAlignment="0" applyProtection="0"/>
    <xf numFmtId="0"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38"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0"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3" fontId="48"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7" fontId="26" fillId="0" borderId="0" applyFont="0" applyFill="0" applyBorder="0" applyAlignment="0" applyProtection="0"/>
    <xf numFmtId="169" fontId="26" fillId="0" borderId="0" applyFont="0" applyFill="0" applyBorder="0" applyAlignment="0" applyProtection="0"/>
    <xf numFmtId="0" fontId="49" fillId="31"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170" fontId="38" fillId="0" borderId="0" applyFont="0" applyFill="0" applyBorder="0" applyAlignment="0" applyProtection="0"/>
    <xf numFmtId="0" fontId="50" fillId="0" borderId="0" applyNumberFormat="0" applyFill="0" applyBorder="0" applyAlignment="0" applyProtection="0"/>
    <xf numFmtId="171" fontId="26" fillId="0" borderId="0" applyFont="0" applyFill="0" applyBorder="0" applyAlignment="0" applyProtection="0"/>
    <xf numFmtId="0" fontId="51" fillId="0" borderId="0"/>
    <xf numFmtId="0" fontId="52" fillId="0" borderId="0"/>
    <xf numFmtId="0" fontId="53" fillId="34" borderId="0" applyNumberFormat="0" applyBorder="0" applyAlignment="0" applyProtection="0"/>
    <xf numFmtId="0" fontId="34" fillId="6" borderId="0" applyNumberFormat="0" applyBorder="0" applyAlignment="0" applyProtection="0"/>
    <xf numFmtId="0" fontId="54" fillId="0" borderId="9" applyNumberFormat="0" applyFill="0" applyAlignment="0" applyProtection="0"/>
    <xf numFmtId="0" fontId="25" fillId="0" borderId="0" applyFill="0" applyBorder="0">
      <alignment vertical="center"/>
    </xf>
    <xf numFmtId="0" fontId="25" fillId="0" borderId="0" applyFill="0" applyBorder="0">
      <alignment vertical="center"/>
    </xf>
    <xf numFmtId="0" fontId="32" fillId="0" borderId="5" applyNumberFormat="0" applyFill="0" applyAlignment="0" applyProtection="0"/>
    <xf numFmtId="0" fontId="55" fillId="0" borderId="10" applyNumberFormat="0" applyFill="0" applyAlignment="0" applyProtection="0"/>
    <xf numFmtId="0" fontId="28" fillId="0" borderId="0" applyFill="0" applyBorder="0">
      <alignment vertical="center"/>
    </xf>
    <xf numFmtId="0" fontId="28" fillId="0" borderId="0" applyFill="0" applyBorder="0">
      <alignment vertical="center"/>
    </xf>
    <xf numFmtId="0" fontId="33" fillId="0" borderId="6" applyNumberFormat="0" applyFill="0" applyAlignment="0" applyProtection="0"/>
    <xf numFmtId="0" fontId="56" fillId="0" borderId="11" applyNumberFormat="0" applyFill="0" applyAlignment="0" applyProtection="0"/>
    <xf numFmtId="0" fontId="57" fillId="0" borderId="0" applyFill="0" applyBorder="0">
      <alignment vertical="center"/>
    </xf>
    <xf numFmtId="0" fontId="57" fillId="0" borderId="0" applyFill="0" applyBorder="0">
      <alignment vertical="center"/>
    </xf>
    <xf numFmtId="0" fontId="56" fillId="0" borderId="0" applyNumberFormat="0" applyFill="0" applyBorder="0" applyAlignment="0" applyProtection="0"/>
    <xf numFmtId="0" fontId="31" fillId="0" borderId="0" applyFill="0" applyBorder="0">
      <alignment vertical="center"/>
    </xf>
    <xf numFmtId="0" fontId="31" fillId="0" borderId="0" applyFill="0" applyBorder="0">
      <alignment vertical="center"/>
    </xf>
    <xf numFmtId="172" fontId="58" fillId="0" borderId="0"/>
    <xf numFmtId="0" fontId="59" fillId="0" borderId="0" applyNumberFormat="0" applyFill="0" applyBorder="0" applyAlignment="0" applyProtection="0">
      <alignment vertical="top"/>
      <protection locked="0"/>
    </xf>
    <xf numFmtId="0" fontId="60" fillId="0" borderId="0" applyFill="0" applyBorder="0">
      <alignment horizontal="center" vertical="center"/>
      <protection locked="0"/>
    </xf>
    <xf numFmtId="0" fontId="61" fillId="0" borderId="0" applyFill="0" applyBorder="0">
      <alignment horizontal="left" vertical="center"/>
      <protection locked="0"/>
    </xf>
    <xf numFmtId="0" fontId="62" fillId="11" borderId="7" applyNumberFormat="0" applyAlignment="0" applyProtection="0"/>
    <xf numFmtId="166" fontId="26" fillId="35" borderId="0" applyFont="0" applyBorder="0" applyAlignment="0">
      <alignment horizontal="right"/>
      <protection locked="0"/>
    </xf>
    <xf numFmtId="166" fontId="26" fillId="35" borderId="0" applyFont="0" applyBorder="0" applyAlignment="0">
      <alignment horizontal="right"/>
      <protection locked="0"/>
    </xf>
    <xf numFmtId="166" fontId="26" fillId="36" borderId="0" applyFont="0" applyBorder="0">
      <alignment horizontal="right"/>
      <protection locked="0"/>
    </xf>
    <xf numFmtId="0" fontId="31" fillId="37" borderId="0"/>
    <xf numFmtId="0" fontId="63" fillId="0" borderId="12" applyNumberFormat="0" applyFill="0" applyAlignment="0" applyProtection="0"/>
    <xf numFmtId="173" fontId="64" fillId="0" borderId="0"/>
    <xf numFmtId="0" fontId="65" fillId="0" borderId="0" applyFill="0" applyBorder="0">
      <alignment horizontal="left" vertical="center"/>
    </xf>
    <xf numFmtId="0" fontId="66" fillId="15" borderId="0" applyNumberFormat="0" applyBorder="0" applyAlignment="0" applyProtection="0"/>
    <xf numFmtId="0" fontId="35" fillId="7" borderId="0" applyNumberFormat="0" applyBorder="0" applyAlignment="0" applyProtection="0"/>
    <xf numFmtId="174" fontId="67" fillId="0" borderId="0"/>
    <xf numFmtId="0" fontId="26" fillId="0" borderId="0"/>
    <xf numFmtId="0" fontId="26" fillId="0" borderId="0"/>
    <xf numFmtId="0" fontId="26" fillId="0" borderId="0" applyFill="0"/>
    <xf numFmtId="0" fontId="26" fillId="0" borderId="0"/>
    <xf numFmtId="0" fontId="26" fillId="0" borderId="0"/>
    <xf numFmtId="0" fontId="26"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26"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8" fillId="0" borderId="0"/>
    <xf numFmtId="0" fontId="26" fillId="0" borderId="0"/>
    <xf numFmtId="0" fontId="38" fillId="0" borderId="0"/>
    <xf numFmtId="0" fontId="26" fillId="0" borderId="0"/>
    <xf numFmtId="0" fontId="26" fillId="0" borderId="0"/>
    <xf numFmtId="0" fontId="38" fillId="0" borderId="0"/>
    <xf numFmtId="0" fontId="41" fillId="0" borderId="0"/>
    <xf numFmtId="0" fontId="26" fillId="0" borderId="0" applyFill="0"/>
    <xf numFmtId="0" fontId="26" fillId="0" borderId="0"/>
    <xf numFmtId="0" fontId="26" fillId="0" borderId="0"/>
    <xf numFmtId="0" fontId="26" fillId="12" borderId="13" applyNumberFormat="0" applyFont="0" applyAlignment="0" applyProtection="0"/>
    <xf numFmtId="0" fontId="68" fillId="10" borderId="14" applyNumberFormat="0" applyAlignment="0" applyProtection="0"/>
    <xf numFmtId="9" fontId="26" fillId="0" borderId="0" applyFont="0" applyFill="0" applyBorder="0" applyAlignment="0" applyProtection="0"/>
    <xf numFmtId="175" fontId="26" fillId="0" borderId="0" applyFill="0" applyBorder="0"/>
    <xf numFmtId="9" fontId="26" fillId="0" borderId="0" applyFont="0" applyFill="0" applyBorder="0" applyAlignment="0" applyProtection="0"/>
    <xf numFmtId="9" fontId="26" fillId="0" borderId="0" applyFont="0" applyFill="0" applyBorder="0" applyAlignment="0" applyProtection="0"/>
    <xf numFmtId="172" fontId="69" fillId="0" borderId="0"/>
    <xf numFmtId="0" fontId="57" fillId="0" borderId="0" applyFill="0" applyBorder="0">
      <alignment vertical="center"/>
    </xf>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176" fontId="70" fillId="0" borderId="15"/>
    <xf numFmtId="0" fontId="71" fillId="0" borderId="1">
      <alignment horizontal="center"/>
    </xf>
    <xf numFmtId="3" fontId="47" fillId="0" borderId="0" applyFont="0" applyFill="0" applyBorder="0" applyAlignment="0" applyProtection="0"/>
    <xf numFmtId="0" fontId="47" fillId="38" borderId="0" applyNumberFormat="0" applyFont="0" applyBorder="0" applyAlignment="0" applyProtection="0"/>
    <xf numFmtId="177" fontId="26" fillId="0" borderId="0"/>
    <xf numFmtId="178" fontId="31" fillId="0" borderId="0" applyFill="0" applyBorder="0">
      <alignment horizontal="right" vertical="center"/>
    </xf>
    <xf numFmtId="179" fontId="31" fillId="0" borderId="0" applyFill="0" applyBorder="0">
      <alignment horizontal="right" vertical="center"/>
    </xf>
    <xf numFmtId="180" fontId="31" fillId="0" borderId="0" applyFill="0" applyBorder="0">
      <alignment horizontal="right" vertical="center"/>
    </xf>
    <xf numFmtId="0" fontId="26" fillId="12" borderId="0" applyNumberFormat="0" applyFont="0" applyBorder="0" applyAlignment="0" applyProtection="0"/>
    <xf numFmtId="0" fontId="26" fillId="10" borderId="0" applyNumberFormat="0" applyFont="0" applyBorder="0" applyAlignment="0" applyProtection="0"/>
    <xf numFmtId="0" fontId="26" fillId="14" borderId="0" applyNumberFormat="0" applyFont="0" applyBorder="0" applyAlignment="0" applyProtection="0"/>
    <xf numFmtId="0" fontId="26" fillId="0" borderId="0" applyNumberFormat="0" applyFont="0" applyFill="0" applyBorder="0" applyAlignment="0" applyProtection="0"/>
    <xf numFmtId="0" fontId="26" fillId="14" borderId="0" applyNumberFormat="0" applyFont="0" applyBorder="0" applyAlignment="0" applyProtection="0"/>
    <xf numFmtId="0" fontId="26" fillId="0" borderId="0" applyNumberFormat="0" applyFont="0" applyFill="0" applyBorder="0" applyAlignment="0" applyProtection="0"/>
    <xf numFmtId="0" fontId="26" fillId="0" borderId="0" applyNumberFormat="0" applyFont="0" applyBorder="0" applyAlignment="0" applyProtection="0"/>
    <xf numFmtId="0" fontId="72" fillId="0" borderId="0" applyNumberFormat="0" applyFill="0" applyBorder="0" applyAlignment="0" applyProtection="0"/>
    <xf numFmtId="0" fontId="26" fillId="0" borderId="0"/>
    <xf numFmtId="0" fontId="65" fillId="0" borderId="0"/>
    <xf numFmtId="0" fontId="73" fillId="0" borderId="0"/>
    <xf numFmtId="15" fontId="26" fillId="0" borderId="0"/>
    <xf numFmtId="10" fontId="26" fillId="0" borderId="0"/>
    <xf numFmtId="0" fontId="74" fillId="39" borderId="4" applyBorder="0" applyProtection="0">
      <alignment horizontal="centerContinuous" vertical="center"/>
    </xf>
    <xf numFmtId="0" fontId="83" fillId="39" borderId="4" applyBorder="0" applyProtection="0">
      <alignment horizontal="centerContinuous" vertical="center"/>
    </xf>
    <xf numFmtId="0" fontId="75" fillId="0" borderId="0" applyBorder="0" applyProtection="0">
      <alignment vertical="center"/>
    </xf>
    <xf numFmtId="0" fontId="76" fillId="0" borderId="0">
      <alignment horizontal="left"/>
    </xf>
    <xf numFmtId="0" fontId="76" fillId="0" borderId="16" applyFill="0" applyBorder="0" applyProtection="0">
      <alignment horizontal="left" vertical="top"/>
    </xf>
    <xf numFmtId="49" fontId="26" fillId="0" borderId="0" applyFont="0" applyFill="0" applyBorder="0" applyAlignment="0" applyProtection="0"/>
    <xf numFmtId="0" fontId="77" fillId="0" borderId="0"/>
    <xf numFmtId="0" fontId="78" fillId="0" borderId="0"/>
    <xf numFmtId="0" fontId="84" fillId="0" borderId="0"/>
    <xf numFmtId="0" fontId="78" fillId="0" borderId="0"/>
    <xf numFmtId="0" fontId="84" fillId="0" borderId="0"/>
    <xf numFmtId="0" fontId="77" fillId="0" borderId="0"/>
    <xf numFmtId="173" fontId="79" fillId="0" borderId="0"/>
    <xf numFmtId="0" fontId="72" fillId="0" borderId="0" applyNumberFormat="0" applyFill="0" applyBorder="0" applyAlignment="0" applyProtection="0"/>
    <xf numFmtId="0" fontId="80" fillId="0" borderId="0" applyFill="0" applyBorder="0">
      <alignment horizontal="left" vertical="center"/>
      <protection locked="0"/>
    </xf>
    <xf numFmtId="0" fontId="77" fillId="0" borderId="0"/>
    <xf numFmtId="0" fontId="81" fillId="0" borderId="0" applyFill="0" applyBorder="0">
      <alignment horizontal="left" vertical="center"/>
      <protection locked="0"/>
    </xf>
    <xf numFmtId="0" fontId="49" fillId="0" borderId="17" applyNumberFormat="0" applyFill="0" applyAlignment="0" applyProtection="0"/>
    <xf numFmtId="0" fontId="82" fillId="0" borderId="0" applyNumberFormat="0" applyFill="0" applyBorder="0" applyAlignment="0" applyProtection="0"/>
    <xf numFmtId="181" fontId="26" fillId="0" borderId="4" applyBorder="0" applyProtection="0">
      <alignment horizontal="right"/>
    </xf>
    <xf numFmtId="165" fontId="19" fillId="0" borderId="0" applyFont="0" applyFill="0" applyBorder="0" applyAlignment="0" applyProtection="0"/>
    <xf numFmtId="166" fontId="26" fillId="37" borderId="0" applyNumberFormat="0" applyFont="0" applyBorder="0" applyAlignment="0">
      <alignment horizontal="right"/>
    </xf>
    <xf numFmtId="166" fontId="26" fillId="37" borderId="0" applyNumberFormat="0" applyFont="0" applyBorder="0" applyAlignment="0">
      <alignment horizontal="right"/>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64" fontId="19" fillId="0" borderId="0" applyFont="0" applyFill="0" applyBorder="0" applyAlignment="0" applyProtection="0"/>
    <xf numFmtId="0" fontId="18" fillId="0" borderId="0"/>
    <xf numFmtId="166" fontId="26" fillId="35" borderId="0" applyFont="0" applyBorder="0" applyAlignment="0">
      <alignment horizontal="right"/>
      <protection locked="0"/>
    </xf>
    <xf numFmtId="166" fontId="26" fillId="37" borderId="0" applyNumberFormat="0" applyFont="0" applyBorder="0" applyAlignment="0">
      <alignment horizontal="right"/>
    </xf>
    <xf numFmtId="166" fontId="26" fillId="35" borderId="0" applyFont="0" applyBorder="0" applyAlignment="0">
      <alignment horizontal="right"/>
      <protection locked="0"/>
    </xf>
    <xf numFmtId="166" fontId="26" fillId="37" borderId="0" applyNumberFormat="0" applyFont="0" applyBorder="0" applyAlignment="0">
      <alignment horizontal="right"/>
    </xf>
    <xf numFmtId="165" fontId="93" fillId="0" borderId="0" applyFont="0" applyFill="0" applyBorder="0" applyAlignment="0" applyProtection="0"/>
    <xf numFmtId="0" fontId="97" fillId="0" borderId="0"/>
    <xf numFmtId="164" fontId="17" fillId="0" borderId="0" applyFont="0" applyFill="0" applyBorder="0" applyAlignment="0" applyProtection="0"/>
    <xf numFmtId="0" fontId="16" fillId="0" borderId="0"/>
    <xf numFmtId="0" fontId="14" fillId="0" borderId="0"/>
    <xf numFmtId="0" fontId="12" fillId="0" borderId="0"/>
    <xf numFmtId="0" fontId="11" fillId="0" borderId="0"/>
    <xf numFmtId="164" fontId="11" fillId="0" borderId="0" applyFont="0" applyFill="0" applyBorder="0" applyAlignment="0" applyProtection="0"/>
    <xf numFmtId="0" fontId="21" fillId="0" borderId="0"/>
    <xf numFmtId="0" fontId="26" fillId="51" borderId="0"/>
    <xf numFmtId="9"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0" fillId="0" borderId="0"/>
    <xf numFmtId="0" fontId="122" fillId="53" borderId="0" applyNumberFormat="0" applyBorder="0" applyAlignment="0" applyProtection="0"/>
    <xf numFmtId="0" fontId="34" fillId="6" borderId="0" applyNumberFormat="0" applyBorder="0" applyAlignment="0" applyProtection="0"/>
  </cellStyleXfs>
  <cellXfs count="520">
    <xf numFmtId="0" fontId="0" fillId="0" borderId="0" xfId="0"/>
    <xf numFmtId="0" fontId="30" fillId="0" borderId="0" xfId="4" applyFont="1"/>
    <xf numFmtId="0" fontId="21" fillId="3" borderId="0" xfId="2" applyFill="1" applyAlignment="1">
      <alignment horizontal="center" vertical="center"/>
    </xf>
    <xf numFmtId="0" fontId="21" fillId="3" borderId="0" xfId="2" applyFill="1" applyAlignment="1">
      <alignment vertical="center"/>
    </xf>
    <xf numFmtId="0" fontId="0" fillId="43" borderId="0" xfId="0" applyFill="1" applyAlignment="1">
      <alignment vertical="top" wrapText="1"/>
    </xf>
    <xf numFmtId="0" fontId="0" fillId="43" borderId="0" xfId="0" applyFill="1"/>
    <xf numFmtId="0" fontId="30" fillId="3" borderId="0" xfId="4" applyFont="1" applyFill="1"/>
    <xf numFmtId="0" fontId="0" fillId="43" borderId="0" xfId="0" applyFill="1" applyAlignment="1">
      <alignment horizontal="left" vertical="center" wrapText="1"/>
    </xf>
    <xf numFmtId="0" fontId="0" fillId="3" borderId="0" xfId="0" applyFill="1" applyAlignment="1">
      <alignment vertical="center"/>
    </xf>
    <xf numFmtId="0" fontId="0" fillId="3" borderId="0" xfId="0" applyFill="1"/>
    <xf numFmtId="166" fontId="98" fillId="41" borderId="0" xfId="342" applyNumberFormat="1" applyFont="1" applyFill="1" applyAlignment="1">
      <alignment horizontal="center" vertical="center" wrapText="1"/>
    </xf>
    <xf numFmtId="0" fontId="0" fillId="3" borderId="0" xfId="0" applyFill="1" applyAlignment="1">
      <alignment horizontal="center" vertical="center" wrapText="1"/>
    </xf>
    <xf numFmtId="0" fontId="99" fillId="3" borderId="0" xfId="0" applyFont="1" applyFill="1" applyAlignment="1">
      <alignment vertical="center"/>
    </xf>
    <xf numFmtId="0" fontId="94" fillId="3" borderId="0" xfId="0" applyFont="1" applyFill="1"/>
    <xf numFmtId="49" fontId="100" fillId="3" borderId="0" xfId="342" applyNumberFormat="1" applyFont="1" applyFill="1" applyAlignment="1">
      <alignment horizontal="center" vertical="center" wrapText="1"/>
    </xf>
    <xf numFmtId="0" fontId="0" fillId="3" borderId="0" xfId="0" applyFill="1" applyAlignment="1">
      <alignment horizontal="center"/>
    </xf>
    <xf numFmtId="0" fontId="30" fillId="3" borderId="23" xfId="4" applyFont="1" applyFill="1" applyBorder="1"/>
    <xf numFmtId="0" fontId="30" fillId="3" borderId="4" xfId="4" applyFont="1" applyFill="1" applyBorder="1"/>
    <xf numFmtId="0" fontId="101" fillId="3" borderId="0" xfId="0" applyFont="1" applyFill="1"/>
    <xf numFmtId="0" fontId="0" fillId="43" borderId="0" xfId="0" applyFill="1" applyAlignment="1">
      <alignment horizontal="center" vertical="center" wrapText="1"/>
    </xf>
    <xf numFmtId="0" fontId="94" fillId="44" borderId="18" xfId="0" applyFont="1" applyFill="1" applyBorder="1" applyAlignment="1">
      <alignment horizontal="center" vertical="center" wrapText="1"/>
    </xf>
    <xf numFmtId="0" fontId="22" fillId="3" borderId="0" xfId="2" applyFont="1" applyFill="1"/>
    <xf numFmtId="0" fontId="102" fillId="3" borderId="0" xfId="5" applyFont="1" applyFill="1">
      <alignment vertical="center"/>
    </xf>
    <xf numFmtId="0" fontId="30" fillId="43" borderId="0" xfId="4" applyFont="1" applyFill="1"/>
    <xf numFmtId="0" fontId="102" fillId="3" borderId="0" xfId="5" applyFont="1" applyFill="1" applyAlignment="1">
      <alignment horizontal="center" vertical="center"/>
    </xf>
    <xf numFmtId="0" fontId="94" fillId="3" borderId="0" xfId="0" applyFont="1" applyFill="1" applyAlignment="1">
      <alignment horizontal="center"/>
    </xf>
    <xf numFmtId="0" fontId="0" fillId="43" borderId="0" xfId="0" applyFill="1" applyBorder="1"/>
    <xf numFmtId="0" fontId="0" fillId="0" borderId="0" xfId="0" applyBorder="1" applyAlignment="1">
      <alignment horizontal="center"/>
    </xf>
    <xf numFmtId="0" fontId="94" fillId="3" borderId="0" xfId="0" applyFont="1" applyFill="1" applyAlignment="1">
      <alignment horizontal="left"/>
    </xf>
    <xf numFmtId="0" fontId="0" fillId="3" borderId="0" xfId="0" applyFill="1" applyBorder="1" applyAlignment="1">
      <alignment horizontal="center" vertical="center"/>
    </xf>
    <xf numFmtId="0" fontId="20" fillId="42" borderId="0" xfId="0" applyFont="1" applyFill="1" applyBorder="1" applyAlignment="1">
      <alignment horizontal="left" vertical="center" wrapText="1"/>
    </xf>
    <xf numFmtId="0" fontId="89" fillId="0" borderId="0" xfId="2" applyFont="1" applyFill="1" applyBorder="1" applyAlignment="1"/>
    <xf numFmtId="0" fontId="37" fillId="3" borderId="0" xfId="2" applyFont="1" applyFill="1" applyAlignment="1">
      <alignment horizontal="left" vertical="center" wrapText="1"/>
    </xf>
    <xf numFmtId="0" fontId="88" fillId="41" borderId="19" xfId="2" applyFont="1" applyFill="1" applyBorder="1" applyAlignment="1">
      <alignment vertical="center"/>
    </xf>
    <xf numFmtId="0" fontId="22" fillId="3" borderId="0" xfId="2" applyFont="1" applyFill="1" applyAlignment="1">
      <alignment vertical="center"/>
    </xf>
    <xf numFmtId="0" fontId="16" fillId="3" borderId="0" xfId="344" applyFill="1" applyAlignment="1">
      <alignment horizontal="center" vertical="center"/>
    </xf>
    <xf numFmtId="0" fontId="16" fillId="3" borderId="0" xfId="344" applyFill="1" applyAlignment="1">
      <alignment horizontal="center" vertical="center" wrapText="1"/>
    </xf>
    <xf numFmtId="0" fontId="88" fillId="3" borderId="0" xfId="2" applyFont="1" applyFill="1" applyAlignment="1">
      <alignment horizontal="center" vertical="center"/>
    </xf>
    <xf numFmtId="0" fontId="106" fillId="3" borderId="0" xfId="2" applyFont="1" applyFill="1" applyAlignment="1">
      <alignment horizontal="left" vertical="center" wrapText="1"/>
    </xf>
    <xf numFmtId="0" fontId="107" fillId="3" borderId="0" xfId="2" applyFont="1" applyFill="1" applyAlignment="1">
      <alignment vertical="center"/>
    </xf>
    <xf numFmtId="0" fontId="108" fillId="3" borderId="0" xfId="2" applyFont="1" applyFill="1" applyAlignment="1">
      <alignment horizontal="left" vertical="center"/>
    </xf>
    <xf numFmtId="0" fontId="107" fillId="3" borderId="0" xfId="2" applyFont="1" applyFill="1" applyAlignment="1">
      <alignment horizontal="center" vertical="center"/>
    </xf>
    <xf numFmtId="0" fontId="21" fillId="46" borderId="0" xfId="2" applyFill="1" applyAlignment="1">
      <alignment vertical="center"/>
    </xf>
    <xf numFmtId="0" fontId="89" fillId="3" borderId="0" xfId="2" applyFont="1" applyFill="1" applyAlignment="1">
      <alignment horizontal="center"/>
    </xf>
    <xf numFmtId="0" fontId="21" fillId="3" borderId="0" xfId="2" applyFill="1" applyBorder="1" applyAlignment="1">
      <alignment vertical="center" wrapText="1"/>
    </xf>
    <xf numFmtId="0" fontId="22" fillId="3" borderId="0" xfId="0" applyFont="1" applyFill="1" applyBorder="1"/>
    <xf numFmtId="0" fontId="89" fillId="3" borderId="0" xfId="2" applyFont="1" applyFill="1" applyBorder="1" applyAlignment="1"/>
    <xf numFmtId="0" fontId="22" fillId="3" borderId="0" xfId="0" applyFont="1" applyFill="1"/>
    <xf numFmtId="0" fontId="0" fillId="3" borderId="0" xfId="0" applyFill="1" applyAlignment="1"/>
    <xf numFmtId="0" fontId="105" fillId="3" borderId="0" xfId="2" applyFont="1" applyFill="1" applyAlignment="1">
      <alignment vertical="center"/>
    </xf>
    <xf numFmtId="0" fontId="90" fillId="40" borderId="0" xfId="2" applyFont="1" applyFill="1" applyAlignment="1">
      <alignment horizontal="center" vertical="center"/>
    </xf>
    <xf numFmtId="0" fontId="21" fillId="3" borderId="0" xfId="2" applyFill="1"/>
    <xf numFmtId="0" fontId="94" fillId="44" borderId="30" xfId="0" applyFont="1" applyFill="1" applyBorder="1" applyAlignment="1">
      <alignment horizontal="center" vertical="center" wrapText="1"/>
    </xf>
    <xf numFmtId="0" fontId="89" fillId="3" borderId="0" xfId="2" applyFont="1" applyFill="1" applyAlignment="1"/>
    <xf numFmtId="0" fontId="95" fillId="3" borderId="0" xfId="0" applyFont="1" applyFill="1" applyAlignment="1">
      <alignment vertical="center"/>
    </xf>
    <xf numFmtId="0" fontId="89" fillId="43" borderId="0" xfId="2" applyFont="1" applyFill="1" applyAlignment="1"/>
    <xf numFmtId="0" fontId="95" fillId="43" borderId="0" xfId="0" applyFont="1" applyFill="1" applyAlignment="1">
      <alignment vertical="center"/>
    </xf>
    <xf numFmtId="0" fontId="0" fillId="43" borderId="0" xfId="0" applyFill="1" applyAlignment="1">
      <alignment vertical="center"/>
    </xf>
    <xf numFmtId="0" fontId="0" fillId="43" borderId="0" xfId="0" applyFill="1" applyAlignment="1">
      <alignment horizontal="center"/>
    </xf>
    <xf numFmtId="166" fontId="100" fillId="3" borderId="18" xfId="342" applyNumberFormat="1" applyFont="1" applyFill="1" applyBorder="1" applyAlignment="1">
      <alignment horizontal="center" vertical="center" wrapText="1"/>
    </xf>
    <xf numFmtId="0" fontId="0" fillId="43" borderId="0" xfId="0" applyFill="1" applyBorder="1" applyAlignment="1">
      <alignment horizontal="center"/>
    </xf>
    <xf numFmtId="0" fontId="17" fillId="43" borderId="0" xfId="4" applyFont="1" applyFill="1" applyBorder="1" applyAlignment="1">
      <alignment horizontal="center"/>
    </xf>
    <xf numFmtId="0" fontId="30" fillId="43" borderId="0" xfId="4" applyFont="1" applyFill="1" applyBorder="1"/>
    <xf numFmtId="0" fontId="0" fillId="3" borderId="16" xfId="0" applyFill="1" applyBorder="1"/>
    <xf numFmtId="0" fontId="94" fillId="3" borderId="0" xfId="0" applyFont="1" applyFill="1" applyAlignment="1">
      <alignment horizontal="left" vertical="center"/>
    </xf>
    <xf numFmtId="183" fontId="0" fillId="40" borderId="0" xfId="0" applyNumberFormat="1" applyFill="1"/>
    <xf numFmtId="184" fontId="0" fillId="45" borderId="22" xfId="9" applyNumberFormat="1" applyFont="1" applyFill="1" applyBorder="1" applyAlignment="1">
      <alignment horizontal="left" vertical="center"/>
    </xf>
    <xf numFmtId="184" fontId="0" fillId="45" borderId="23" xfId="9" applyNumberFormat="1" applyFont="1" applyFill="1" applyBorder="1" applyAlignment="1">
      <alignment horizontal="left" vertical="center"/>
    </xf>
    <xf numFmtId="0" fontId="15" fillId="3" borderId="23" xfId="4" applyFont="1" applyFill="1" applyBorder="1" applyAlignment="1">
      <alignment horizontal="center"/>
    </xf>
    <xf numFmtId="0" fontId="30" fillId="45" borderId="24" xfId="4" applyFont="1" applyFill="1" applyBorder="1"/>
    <xf numFmtId="184" fontId="0" fillId="45" borderId="16" xfId="9" applyNumberFormat="1" applyFont="1" applyFill="1" applyBorder="1" applyAlignment="1">
      <alignment horizontal="left" vertical="center"/>
    </xf>
    <xf numFmtId="184" fontId="0" fillId="45" borderId="0" xfId="9" applyNumberFormat="1" applyFont="1" applyFill="1" applyBorder="1" applyAlignment="1">
      <alignment horizontal="left" vertical="center"/>
    </xf>
    <xf numFmtId="0" fontId="15" fillId="3" borderId="0" xfId="4" applyFont="1" applyFill="1" applyAlignment="1">
      <alignment horizontal="center"/>
    </xf>
    <xf numFmtId="0" fontId="30" fillId="45" borderId="25" xfId="4" applyFont="1" applyFill="1" applyBorder="1"/>
    <xf numFmtId="184" fontId="0" fillId="45" borderId="26" xfId="9" applyNumberFormat="1" applyFont="1" applyFill="1" applyBorder="1" applyAlignment="1">
      <alignment horizontal="left" vertical="center"/>
    </xf>
    <xf numFmtId="184" fontId="0" fillId="45" borderId="4" xfId="9" applyNumberFormat="1" applyFont="1" applyFill="1" applyBorder="1" applyAlignment="1">
      <alignment horizontal="left" vertical="center"/>
    </xf>
    <xf numFmtId="0" fontId="15" fillId="3" borderId="4" xfId="4" applyFont="1" applyFill="1" applyBorder="1" applyAlignment="1">
      <alignment horizontal="center"/>
    </xf>
    <xf numFmtId="0" fontId="30" fillId="45" borderId="27" xfId="4" applyFont="1" applyFill="1" applyBorder="1"/>
    <xf numFmtId="0" fontId="0" fillId="3" borderId="0" xfId="0" applyFill="1" applyBorder="1"/>
    <xf numFmtId="0" fontId="0" fillId="3" borderId="22" xfId="0" applyFill="1" applyBorder="1"/>
    <xf numFmtId="0" fontId="0" fillId="3" borderId="26" xfId="0" applyFill="1" applyBorder="1"/>
    <xf numFmtId="0" fontId="99" fillId="3" borderId="0" xfId="0" applyFont="1" applyFill="1" applyAlignment="1">
      <alignment horizontal="left" vertical="center"/>
    </xf>
    <xf numFmtId="0" fontId="89" fillId="43" borderId="0" xfId="2" applyFont="1" applyFill="1" applyBorder="1" applyAlignment="1"/>
    <xf numFmtId="0" fontId="95" fillId="43" borderId="0" xfId="0" applyFont="1" applyFill="1" applyBorder="1" applyAlignment="1">
      <alignment vertical="center"/>
    </xf>
    <xf numFmtId="0" fontId="0" fillId="43" borderId="0" xfId="0" applyFill="1" applyBorder="1" applyAlignment="1">
      <alignment vertical="center"/>
    </xf>
    <xf numFmtId="166" fontId="98" fillId="3" borderId="0" xfId="342" applyNumberFormat="1" applyFont="1" applyFill="1" applyAlignment="1">
      <alignment horizontal="center" vertical="center" wrapText="1"/>
    </xf>
    <xf numFmtId="0" fontId="21" fillId="3" borderId="0" xfId="0" applyFont="1" applyFill="1"/>
    <xf numFmtId="0" fontId="0" fillId="43" borderId="0" xfId="0" applyFill="1" applyAlignment="1">
      <alignment vertical="center" wrapText="1"/>
    </xf>
    <xf numFmtId="0" fontId="89" fillId="3" borderId="0" xfId="2" applyFont="1" applyFill="1" applyAlignment="1">
      <alignment vertical="center"/>
    </xf>
    <xf numFmtId="0" fontId="89" fillId="43" borderId="0" xfId="2" applyFont="1" applyFill="1" applyAlignment="1">
      <alignment vertical="center"/>
    </xf>
    <xf numFmtId="0" fontId="89" fillId="43" borderId="0" xfId="2" applyFont="1" applyFill="1" applyAlignment="1">
      <alignment horizontal="left"/>
    </xf>
    <xf numFmtId="0" fontId="0" fillId="3" borderId="16" xfId="0" applyFill="1" applyBorder="1" applyAlignment="1">
      <alignment vertical="center"/>
    </xf>
    <xf numFmtId="0" fontId="0" fillId="3" borderId="26" xfId="0" applyFill="1" applyBorder="1" applyAlignment="1">
      <alignment vertical="center"/>
    </xf>
    <xf numFmtId="0" fontId="94" fillId="3" borderId="0" xfId="0" applyFont="1" applyFill="1" applyAlignment="1">
      <alignment vertical="center"/>
    </xf>
    <xf numFmtId="0" fontId="89" fillId="3" borderId="0" xfId="2" applyFont="1" applyFill="1" applyAlignment="1">
      <alignment horizontal="left" vertical="center"/>
    </xf>
    <xf numFmtId="0" fontId="21" fillId="3" borderId="0" xfId="0" applyFont="1" applyFill="1" applyAlignment="1">
      <alignment vertical="center"/>
    </xf>
    <xf numFmtId="0" fontId="0" fillId="43" borderId="0" xfId="0" applyFill="1" applyBorder="1" applyAlignment="1">
      <alignment horizontal="center" vertical="center"/>
    </xf>
    <xf numFmtId="0" fontId="29" fillId="43" borderId="0" xfId="0" applyFont="1" applyFill="1" applyBorder="1"/>
    <xf numFmtId="0" fontId="29" fillId="43" borderId="0" xfId="0" applyFont="1" applyFill="1" applyBorder="1" applyAlignment="1">
      <alignment horizontal="center" vertical="center" wrapText="1"/>
    </xf>
    <xf numFmtId="0" fontId="21" fillId="43" borderId="0" xfId="0" applyFont="1" applyFill="1" applyBorder="1" applyAlignment="1">
      <alignment horizontal="center" vertical="center"/>
    </xf>
    <xf numFmtId="0" fontId="29" fillId="3" borderId="0" xfId="0" applyFont="1" applyFill="1" applyBorder="1"/>
    <xf numFmtId="0" fontId="0" fillId="3" borderId="0" xfId="0" applyFill="1" applyAlignment="1">
      <alignment wrapText="1"/>
    </xf>
    <xf numFmtId="183" fontId="0" fillId="3" borderId="0" xfId="341" applyNumberFormat="1" applyFont="1" applyFill="1" applyBorder="1" applyAlignment="1">
      <alignment horizontal="center"/>
    </xf>
    <xf numFmtId="0" fontId="29" fillId="3" borderId="0" xfId="0" applyFont="1" applyFill="1" applyBorder="1" applyAlignment="1">
      <alignment horizontal="center"/>
    </xf>
    <xf numFmtId="0" fontId="0" fillId="3" borderId="0" xfId="0" applyFill="1" applyBorder="1" applyAlignment="1">
      <alignment horizontal="center"/>
    </xf>
    <xf numFmtId="0" fontId="0" fillId="3" borderId="23" xfId="0" applyFill="1" applyBorder="1"/>
    <xf numFmtId="0" fontId="0" fillId="3" borderId="0" xfId="0" applyFill="1" applyAlignment="1">
      <alignment vertical="center" wrapText="1"/>
    </xf>
    <xf numFmtId="0" fontId="21" fillId="43" borderId="0" xfId="0" applyFont="1" applyFill="1"/>
    <xf numFmtId="0" fontId="29" fillId="43" borderId="0" xfId="0" applyFont="1" applyFill="1" applyBorder="1" applyAlignment="1">
      <alignment horizontal="left" vertical="center"/>
    </xf>
    <xf numFmtId="0" fontId="0" fillId="43" borderId="0" xfId="0" applyFill="1" applyAlignment="1">
      <alignment wrapText="1"/>
    </xf>
    <xf numFmtId="0" fontId="85" fillId="43" borderId="0" xfId="0" applyFont="1" applyFill="1" applyBorder="1" applyAlignment="1">
      <alignment horizontal="left" vertical="center" wrapText="1"/>
    </xf>
    <xf numFmtId="0" fontId="37" fillId="43" borderId="0" xfId="0" applyFont="1" applyFill="1" applyAlignment="1">
      <alignment wrapText="1"/>
    </xf>
    <xf numFmtId="182" fontId="29" fillId="43" borderId="0" xfId="0" applyNumberFormat="1" applyFont="1" applyFill="1" applyBorder="1" applyAlignment="1">
      <alignment wrapText="1"/>
    </xf>
    <xf numFmtId="0" fontId="29" fillId="43" borderId="0" xfId="0" applyFont="1" applyFill="1" applyBorder="1" applyAlignment="1">
      <alignment wrapText="1"/>
    </xf>
    <xf numFmtId="182" fontId="29" fillId="43" borderId="0" xfId="0" applyNumberFormat="1" applyFont="1" applyFill="1" applyBorder="1"/>
    <xf numFmtId="0" fontId="87" fillId="43" borderId="0" xfId="0" applyFont="1" applyFill="1" applyAlignment="1">
      <alignment vertical="center" wrapText="1"/>
    </xf>
    <xf numFmtId="49" fontId="100" fillId="0" borderId="0" xfId="342" applyNumberFormat="1" applyFont="1" applyAlignment="1">
      <alignment horizontal="center" vertical="center" wrapText="1"/>
    </xf>
    <xf numFmtId="183" fontId="0" fillId="45" borderId="25" xfId="341" applyNumberFormat="1" applyFont="1" applyFill="1" applyBorder="1" applyAlignment="1">
      <alignment horizontal="center"/>
    </xf>
    <xf numFmtId="0" fontId="29" fillId="45" borderId="25" xfId="0" applyFont="1" applyFill="1" applyBorder="1" applyAlignment="1">
      <alignment horizontal="center"/>
    </xf>
    <xf numFmtId="0" fontId="29" fillId="45" borderId="27" xfId="0" applyFont="1" applyFill="1" applyBorder="1" applyAlignment="1">
      <alignment horizontal="center"/>
    </xf>
    <xf numFmtId="49" fontId="100" fillId="3" borderId="29" xfId="342" applyNumberFormat="1" applyFont="1" applyFill="1" applyBorder="1" applyAlignment="1">
      <alignment horizontal="left" vertical="center" wrapText="1"/>
    </xf>
    <xf numFmtId="49" fontId="100" fillId="3" borderId="0" xfId="342" applyNumberFormat="1" applyFont="1" applyFill="1" applyBorder="1" applyAlignment="1">
      <alignment horizontal="left" vertical="center" wrapText="1"/>
    </xf>
    <xf numFmtId="0" fontId="94" fillId="3" borderId="0" xfId="0" applyFont="1" applyFill="1" applyBorder="1" applyAlignment="1">
      <alignment vertical="center"/>
    </xf>
    <xf numFmtId="0" fontId="29" fillId="3" borderId="22" xfId="0" applyFont="1" applyFill="1" applyBorder="1" applyAlignment="1">
      <alignment vertical="center"/>
    </xf>
    <xf numFmtId="183" fontId="0" fillId="45" borderId="24" xfId="341" applyNumberFormat="1" applyFont="1" applyFill="1" applyBorder="1" applyAlignment="1">
      <alignment horizontal="center"/>
    </xf>
    <xf numFmtId="0" fontId="29" fillId="3" borderId="16" xfId="0" applyFont="1" applyFill="1" applyBorder="1" applyAlignment="1">
      <alignment vertical="center"/>
    </xf>
    <xf numFmtId="0" fontId="29" fillId="3" borderId="26" xfId="0" applyFont="1" applyFill="1" applyBorder="1" applyAlignment="1">
      <alignment vertical="center"/>
    </xf>
    <xf numFmtId="0" fontId="0" fillId="3" borderId="4" xfId="0" applyFill="1" applyBorder="1"/>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3" borderId="23" xfId="0" applyFill="1" applyBorder="1" applyAlignment="1">
      <alignment vertical="center"/>
    </xf>
    <xf numFmtId="183" fontId="0" fillId="45" borderId="24" xfId="341" applyNumberFormat="1" applyFont="1" applyFill="1" applyBorder="1" applyAlignment="1"/>
    <xf numFmtId="0" fontId="29" fillId="45" borderId="25" xfId="0" applyFont="1" applyFill="1" applyBorder="1" applyAlignment="1"/>
    <xf numFmtId="0" fontId="29" fillId="0" borderId="26" xfId="0" applyFont="1" applyFill="1" applyBorder="1" applyAlignment="1">
      <alignment vertical="center"/>
    </xf>
    <xf numFmtId="0" fontId="0" fillId="3" borderId="4" xfId="0" applyFill="1" applyBorder="1" applyAlignment="1">
      <alignment vertical="center"/>
    </xf>
    <xf numFmtId="0" fontId="29" fillId="45" borderId="27" xfId="0" applyFont="1" applyFill="1" applyBorder="1" applyAlignment="1"/>
    <xf numFmtId="0" fontId="21" fillId="3" borderId="0" xfId="0" applyFont="1" applyFill="1" applyAlignment="1">
      <alignment horizontal="center"/>
    </xf>
    <xf numFmtId="0" fontId="21" fillId="3" borderId="23" xfId="0" applyFont="1" applyFill="1" applyBorder="1" applyAlignment="1">
      <alignment horizontal="center"/>
    </xf>
    <xf numFmtId="0" fontId="21" fillId="3" borderId="4" xfId="0" applyFont="1" applyFill="1" applyBorder="1" applyAlignment="1">
      <alignment horizontal="center"/>
    </xf>
    <xf numFmtId="0" fontId="94" fillId="3" borderId="29" xfId="0" applyFont="1" applyFill="1" applyBorder="1" applyAlignment="1">
      <alignment horizontal="left" vertical="center"/>
    </xf>
    <xf numFmtId="0" fontId="0" fillId="3" borderId="29" xfId="0" applyFill="1" applyBorder="1" applyAlignment="1">
      <alignment horizontal="center" vertical="center"/>
    </xf>
    <xf numFmtId="0" fontId="94" fillId="3" borderId="0" xfId="0" applyFont="1" applyFill="1" applyBorder="1"/>
    <xf numFmtId="0" fontId="94" fillId="3" borderId="0" xfId="0" applyFont="1" applyFill="1" applyBorder="1" applyAlignment="1">
      <alignment horizontal="center"/>
    </xf>
    <xf numFmtId="0" fontId="94" fillId="45" borderId="0" xfId="0" applyFont="1" applyFill="1" applyBorder="1" applyAlignment="1">
      <alignment horizontal="left" vertical="center"/>
    </xf>
    <xf numFmtId="0" fontId="29" fillId="45" borderId="16" xfId="0" applyFont="1" applyFill="1" applyBorder="1" applyAlignment="1">
      <alignment horizontal="left"/>
    </xf>
    <xf numFmtId="0" fontId="26" fillId="3" borderId="4" xfId="0" applyFont="1" applyFill="1" applyBorder="1" applyAlignment="1">
      <alignment vertical="center" wrapText="1"/>
    </xf>
    <xf numFmtId="0" fontId="109" fillId="3" borderId="0" xfId="0" applyFont="1" applyFill="1" applyBorder="1" applyAlignment="1">
      <alignment horizontal="left" wrapText="1"/>
    </xf>
    <xf numFmtId="0" fontId="21" fillId="3" borderId="0" xfId="0" applyFont="1" applyFill="1" applyBorder="1" applyAlignment="1">
      <alignment horizontal="center"/>
    </xf>
    <xf numFmtId="0" fontId="26" fillId="3" borderId="4" xfId="0" applyFont="1" applyFill="1" applyBorder="1" applyAlignment="1">
      <alignment horizontal="center" vertical="center" wrapText="1"/>
    </xf>
    <xf numFmtId="0" fontId="94" fillId="3" borderId="0" xfId="0" applyNumberFormat="1" applyFont="1" applyFill="1" applyBorder="1" applyAlignment="1">
      <alignment horizontal="left" vertical="center"/>
    </xf>
    <xf numFmtId="0" fontId="29" fillId="45" borderId="22" xfId="0" applyFont="1" applyFill="1" applyBorder="1" applyAlignment="1">
      <alignment horizontal="left"/>
    </xf>
    <xf numFmtId="0" fontId="29" fillId="45" borderId="24" xfId="0" applyFont="1" applyFill="1" applyBorder="1" applyAlignment="1">
      <alignment horizontal="center"/>
    </xf>
    <xf numFmtId="0" fontId="99" fillId="3" borderId="0" xfId="0" applyNumberFormat="1" applyFont="1" applyFill="1" applyAlignment="1"/>
    <xf numFmtId="0" fontId="99" fillId="3" borderId="0" xfId="0" applyNumberFormat="1" applyFont="1" applyFill="1" applyBorder="1" applyAlignment="1"/>
    <xf numFmtId="0" fontId="99" fillId="3" borderId="0" xfId="0" applyNumberFormat="1" applyFont="1" applyFill="1" applyBorder="1" applyAlignment="1">
      <alignment horizontal="left" vertical="center"/>
    </xf>
    <xf numFmtId="0" fontId="99" fillId="3" borderId="0" xfId="0" applyNumberFormat="1" applyFont="1" applyFill="1" applyAlignment="1">
      <alignment vertical="center"/>
    </xf>
    <xf numFmtId="0" fontId="0" fillId="3" borderId="0" xfId="0" applyFill="1" applyAlignment="1">
      <alignment horizontal="left"/>
    </xf>
    <xf numFmtId="0" fontId="21" fillId="43" borderId="0" xfId="0" applyFont="1" applyFill="1" applyBorder="1"/>
    <xf numFmtId="0" fontId="103" fillId="45" borderId="23" xfId="0" applyFont="1" applyFill="1" applyBorder="1" applyAlignment="1">
      <alignment horizontal="left"/>
    </xf>
    <xf numFmtId="0" fontId="103" fillId="45" borderId="24" xfId="0" applyFont="1" applyFill="1" applyBorder="1"/>
    <xf numFmtId="0" fontId="103" fillId="45" borderId="0" xfId="0" applyFont="1" applyFill="1" applyBorder="1" applyAlignment="1">
      <alignment horizontal="left"/>
    </xf>
    <xf numFmtId="0" fontId="103" fillId="45" borderId="25" xfId="0" applyFont="1" applyFill="1" applyBorder="1"/>
    <xf numFmtId="0" fontId="103" fillId="45" borderId="4" xfId="0" applyFont="1" applyFill="1" applyBorder="1" applyAlignment="1">
      <alignment horizontal="left"/>
    </xf>
    <xf numFmtId="0" fontId="103" fillId="45" borderId="27" xfId="0" applyFont="1" applyFill="1" applyBorder="1"/>
    <xf numFmtId="0" fontId="103" fillId="3" borderId="0" xfId="0" applyFont="1" applyFill="1"/>
    <xf numFmtId="0" fontId="103" fillId="3" borderId="0" xfId="0" applyFont="1" applyFill="1" applyAlignment="1">
      <alignment horizontal="left"/>
    </xf>
    <xf numFmtId="0" fontId="103" fillId="3" borderId="0" xfId="0" applyFont="1" applyFill="1" applyAlignment="1">
      <alignment horizontal="center"/>
    </xf>
    <xf numFmtId="0" fontId="29" fillId="43" borderId="0" xfId="0" applyFont="1" applyFill="1" applyBorder="1" applyAlignment="1">
      <alignment horizontal="center" vertical="center"/>
    </xf>
    <xf numFmtId="0" fontId="103" fillId="3" borderId="0" xfId="0" applyFont="1" applyFill="1" applyBorder="1" applyAlignment="1">
      <alignment horizontal="left"/>
    </xf>
    <xf numFmtId="0" fontId="37" fillId="3" borderId="0" xfId="0" applyFont="1" applyFill="1" applyBorder="1"/>
    <xf numFmtId="0" fontId="103" fillId="3" borderId="0" xfId="0" applyFont="1" applyFill="1" applyBorder="1"/>
    <xf numFmtId="0" fontId="21" fillId="3" borderId="0" xfId="0" applyFont="1" applyFill="1" applyBorder="1" applyAlignment="1">
      <alignment horizontal="center" vertical="center"/>
    </xf>
    <xf numFmtId="0" fontId="94" fillId="3" borderId="23" xfId="0" applyFont="1" applyFill="1" applyBorder="1" applyAlignment="1">
      <alignment horizontal="left"/>
    </xf>
    <xf numFmtId="0" fontId="94" fillId="3" borderId="0" xfId="0" applyFont="1" applyFill="1" applyBorder="1" applyAlignment="1">
      <alignment horizontal="left"/>
    </xf>
    <xf numFmtId="0" fontId="94" fillId="3" borderId="4" xfId="0" applyFont="1" applyFill="1" applyBorder="1" applyAlignment="1">
      <alignment horizontal="left"/>
    </xf>
    <xf numFmtId="0" fontId="21" fillId="45" borderId="27" xfId="0" applyFont="1" applyFill="1" applyBorder="1" applyAlignment="1">
      <alignment horizontal="center"/>
    </xf>
    <xf numFmtId="0" fontId="89" fillId="3" borderId="0" xfId="2" applyFont="1" applyFill="1" applyAlignment="1">
      <alignment horizontal="center" vertical="center"/>
    </xf>
    <xf numFmtId="0" fontId="94" fillId="3" borderId="0" xfId="0" applyFont="1" applyFill="1" applyBorder="1" applyAlignment="1">
      <alignment horizontal="center" vertical="center"/>
    </xf>
    <xf numFmtId="0" fontId="21" fillId="3" borderId="23" xfId="0" applyFont="1" applyFill="1" applyBorder="1" applyAlignment="1">
      <alignment horizontal="center" vertical="center"/>
    </xf>
    <xf numFmtId="0" fontId="103" fillId="3" borderId="0" xfId="0" applyFont="1" applyFill="1" applyAlignment="1">
      <alignment vertical="center"/>
    </xf>
    <xf numFmtId="0" fontId="24" fillId="3" borderId="0" xfId="5" applyFill="1" applyAlignment="1">
      <alignment vertical="center" wrapText="1"/>
    </xf>
    <xf numFmtId="0" fontId="0" fillId="43" borderId="0" xfId="0" applyFill="1" applyBorder="1" applyAlignment="1">
      <alignment wrapText="1"/>
    </xf>
    <xf numFmtId="183" fontId="0" fillId="45" borderId="24" xfId="341" applyNumberFormat="1" applyFont="1" applyFill="1" applyBorder="1" applyAlignment="1">
      <alignment horizontal="left" vertical="center" wrapText="1"/>
    </xf>
    <xf numFmtId="183" fontId="0" fillId="45" borderId="25" xfId="341" applyNumberFormat="1" applyFont="1" applyFill="1" applyBorder="1" applyAlignment="1">
      <alignment horizontal="left" vertical="center" wrapText="1"/>
    </xf>
    <xf numFmtId="183" fontId="0" fillId="45" borderId="27" xfId="341" applyNumberFormat="1" applyFont="1" applyFill="1" applyBorder="1" applyAlignment="1">
      <alignment horizontal="left" vertical="center" wrapText="1"/>
    </xf>
    <xf numFmtId="183" fontId="0" fillId="3" borderId="0" xfId="341" applyNumberFormat="1" applyFont="1" applyFill="1" applyBorder="1" applyAlignment="1">
      <alignment horizontal="left" vertical="center" wrapText="1"/>
    </xf>
    <xf numFmtId="0" fontId="99" fillId="3" borderId="0" xfId="0" applyFont="1" applyFill="1" applyBorder="1" applyAlignment="1">
      <alignment vertical="center"/>
    </xf>
    <xf numFmtId="183" fontId="103" fillId="3" borderId="0" xfId="341" applyNumberFormat="1" applyFont="1" applyFill="1" applyBorder="1" applyAlignment="1">
      <alignment horizontal="center" vertical="center" wrapText="1"/>
    </xf>
    <xf numFmtId="183" fontId="103" fillId="3" borderId="23" xfId="341" applyNumberFormat="1" applyFont="1" applyFill="1" applyBorder="1" applyAlignment="1">
      <alignment horizontal="center" vertical="center" wrapText="1"/>
    </xf>
    <xf numFmtId="183" fontId="103" fillId="3" borderId="25" xfId="341" applyNumberFormat="1" applyFont="1" applyFill="1" applyBorder="1" applyAlignment="1">
      <alignment horizontal="center" vertical="center" wrapText="1"/>
    </xf>
    <xf numFmtId="183" fontId="103" fillId="3" borderId="4" xfId="341" applyNumberFormat="1" applyFont="1" applyFill="1" applyBorder="1" applyAlignment="1">
      <alignment horizontal="center" vertical="center" wrapText="1"/>
    </xf>
    <xf numFmtId="0" fontId="103" fillId="47" borderId="22" xfId="1" applyFont="1" applyFill="1" applyBorder="1" applyAlignment="1">
      <alignment vertical="center"/>
    </xf>
    <xf numFmtId="0" fontId="103" fillId="47" borderId="16" xfId="1" applyFont="1" applyFill="1" applyBorder="1" applyAlignment="1">
      <alignment vertical="center"/>
    </xf>
    <xf numFmtId="0" fontId="103" fillId="47" borderId="26" xfId="1" applyFont="1" applyFill="1" applyBorder="1" applyAlignment="1">
      <alignment vertical="center"/>
    </xf>
    <xf numFmtId="0" fontId="113" fillId="41" borderId="0" xfId="0" applyFont="1" applyFill="1" applyBorder="1" applyAlignment="1">
      <alignment horizontal="center" vertical="center" wrapText="1"/>
    </xf>
    <xf numFmtId="0" fontId="85" fillId="3" borderId="0" xfId="0" applyFont="1" applyFill="1" applyBorder="1" applyAlignment="1">
      <alignment vertical="center" wrapText="1"/>
    </xf>
    <xf numFmtId="0" fontId="37" fillId="3" borderId="0" xfId="0" applyNumberFormat="1" applyFont="1" applyFill="1" applyBorder="1" applyAlignment="1">
      <alignment vertical="center"/>
    </xf>
    <xf numFmtId="0" fontId="114" fillId="3" borderId="0" xfId="0" applyFont="1" applyFill="1" applyAlignment="1">
      <alignment vertical="center"/>
    </xf>
    <xf numFmtId="0" fontId="106" fillId="48" borderId="0" xfId="2" applyFont="1" applyFill="1" applyAlignment="1">
      <alignment horizontal="left" vertical="center" wrapText="1"/>
    </xf>
    <xf numFmtId="0" fontId="107" fillId="48" borderId="0" xfId="2" applyFont="1" applyFill="1" applyAlignment="1">
      <alignment vertical="center"/>
    </xf>
    <xf numFmtId="0" fontId="108" fillId="48" borderId="0" xfId="2" applyFont="1" applyFill="1" applyAlignment="1">
      <alignment horizontal="left" vertical="center"/>
    </xf>
    <xf numFmtId="0" fontId="107" fillId="48" borderId="0" xfId="2" applyFont="1" applyFill="1" applyAlignment="1">
      <alignment horizontal="center" vertical="center"/>
    </xf>
    <xf numFmtId="0" fontId="107" fillId="48" borderId="0" xfId="2" applyFont="1" applyFill="1" applyAlignment="1">
      <alignment vertical="center" wrapText="1"/>
    </xf>
    <xf numFmtId="0" fontId="29" fillId="3" borderId="22" xfId="0" applyFont="1" applyFill="1" applyBorder="1" applyAlignment="1">
      <alignment vertical="center" wrapText="1"/>
    </xf>
    <xf numFmtId="0" fontId="29" fillId="3" borderId="16" xfId="0" applyFont="1" applyFill="1" applyBorder="1" applyAlignment="1">
      <alignment vertical="center" wrapText="1"/>
    </xf>
    <xf numFmtId="0" fontId="29" fillId="3" borderId="26" xfId="0" applyFont="1" applyFill="1" applyBorder="1" applyAlignment="1">
      <alignment vertical="center" wrapText="1"/>
    </xf>
    <xf numFmtId="0" fontId="89" fillId="3" borderId="0" xfId="2" applyFont="1" applyFill="1" applyAlignment="1">
      <alignment vertical="center" wrapText="1"/>
    </xf>
    <xf numFmtId="0" fontId="103" fillId="3" borderId="22" xfId="0" applyFont="1" applyFill="1" applyBorder="1" applyAlignment="1">
      <alignment vertical="center"/>
    </xf>
    <xf numFmtId="0" fontId="103" fillId="3" borderId="16" xfId="0" applyFont="1" applyFill="1" applyBorder="1" applyAlignment="1">
      <alignment vertical="center"/>
    </xf>
    <xf numFmtId="0" fontId="21" fillId="3" borderId="0"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0" fillId="3" borderId="22" xfId="0" applyFill="1" applyBorder="1" applyAlignment="1">
      <alignment vertical="center"/>
    </xf>
    <xf numFmtId="0" fontId="37" fillId="3" borderId="0" xfId="0" applyFont="1" applyFill="1" applyBorder="1" applyAlignment="1">
      <alignment horizontal="center" vertical="center" wrapText="1"/>
    </xf>
    <xf numFmtId="0" fontId="94" fillId="3" borderId="0" xfId="0" applyFont="1" applyFill="1" applyBorder="1" applyAlignment="1">
      <alignment vertical="center" wrapText="1"/>
    </xf>
    <xf numFmtId="0" fontId="94" fillId="45" borderId="24" xfId="0" applyFont="1" applyFill="1" applyBorder="1" applyAlignment="1">
      <alignment vertical="center" wrapText="1"/>
    </xf>
    <xf numFmtId="0" fontId="94" fillId="45" borderId="25" xfId="0" applyFont="1" applyFill="1" applyBorder="1" applyAlignment="1">
      <alignment vertical="center" wrapText="1"/>
    </xf>
    <xf numFmtId="0" fontId="112" fillId="3" borderId="16" xfId="0" applyFont="1" applyFill="1" applyBorder="1" applyAlignment="1">
      <alignment vertical="center"/>
    </xf>
    <xf numFmtId="49" fontId="103" fillId="45" borderId="16" xfId="2" applyNumberFormat="1" applyFont="1" applyFill="1" applyBorder="1" applyAlignment="1" applyProtection="1">
      <alignment horizontal="left" vertical="center"/>
      <protection locked="0"/>
    </xf>
    <xf numFmtId="49" fontId="111" fillId="3" borderId="26" xfId="2" applyNumberFormat="1" applyFont="1" applyFill="1" applyBorder="1" applyAlignment="1" applyProtection="1">
      <alignment horizontal="left" vertical="center"/>
      <protection locked="0"/>
    </xf>
    <xf numFmtId="0" fontId="94" fillId="45" borderId="27" xfId="0" applyFont="1" applyFill="1" applyBorder="1" applyAlignment="1">
      <alignment vertical="center" wrapText="1"/>
    </xf>
    <xf numFmtId="0" fontId="103" fillId="3" borderId="0" xfId="0" applyFont="1" applyFill="1" applyBorder="1" applyAlignment="1">
      <alignment vertical="center" wrapText="1"/>
    </xf>
    <xf numFmtId="49" fontId="103" fillId="45" borderId="22" xfId="2" applyNumberFormat="1" applyFont="1" applyFill="1" applyBorder="1" applyAlignment="1" applyProtection="1">
      <alignment horizontal="left" vertical="center"/>
      <protection locked="0"/>
    </xf>
    <xf numFmtId="49" fontId="86" fillId="3" borderId="0" xfId="2" applyNumberFormat="1" applyFont="1" applyFill="1" applyBorder="1" applyAlignment="1" applyProtection="1">
      <alignment horizontal="left" vertical="center" wrapText="1"/>
      <protection locked="0"/>
    </xf>
    <xf numFmtId="0" fontId="0" fillId="45" borderId="23" xfId="0" applyFill="1" applyBorder="1" applyAlignment="1">
      <alignment vertical="center" wrapText="1"/>
    </xf>
    <xf numFmtId="0" fontId="0" fillId="45" borderId="24" xfId="0" applyFill="1" applyBorder="1" applyAlignment="1">
      <alignment vertical="center" wrapText="1"/>
    </xf>
    <xf numFmtId="0" fontId="0" fillId="45" borderId="0" xfId="0" applyFill="1" applyBorder="1" applyAlignment="1">
      <alignment vertical="center" wrapText="1"/>
    </xf>
    <xf numFmtId="0" fontId="0" fillId="45" borderId="25" xfId="0" applyFill="1" applyBorder="1" applyAlignment="1">
      <alignment vertical="center" wrapText="1"/>
    </xf>
    <xf numFmtId="0" fontId="0" fillId="45" borderId="4" xfId="0" applyFill="1" applyBorder="1" applyAlignment="1">
      <alignment vertical="center" wrapText="1"/>
    </xf>
    <xf numFmtId="0" fontId="0" fillId="45" borderId="27" xfId="0" applyFill="1" applyBorder="1" applyAlignment="1">
      <alignment vertical="center" wrapText="1"/>
    </xf>
    <xf numFmtId="0" fontId="0" fillId="3" borderId="4" xfId="0" applyFill="1" applyBorder="1" applyAlignment="1">
      <alignment vertical="center" wrapText="1"/>
    </xf>
    <xf numFmtId="0" fontId="21" fillId="3" borderId="23" xfId="0" applyFont="1" applyFill="1" applyBorder="1" applyAlignment="1">
      <alignment horizontal="center" vertical="center" wrapText="1"/>
    </xf>
    <xf numFmtId="0" fontId="100" fillId="3" borderId="0" xfId="0" applyNumberFormat="1" applyFont="1" applyFill="1" applyBorder="1" applyAlignment="1">
      <alignment horizontal="left" vertical="center" wrapText="1"/>
    </xf>
    <xf numFmtId="0" fontId="100" fillId="3" borderId="0" xfId="0" applyFont="1" applyFill="1" applyBorder="1" applyAlignment="1">
      <alignment vertical="center" wrapText="1"/>
    </xf>
    <xf numFmtId="0" fontId="103" fillId="3" borderId="23" xfId="0" applyFont="1" applyFill="1" applyBorder="1" applyAlignment="1">
      <alignment vertical="center"/>
    </xf>
    <xf numFmtId="0" fontId="103" fillId="3" borderId="0" xfId="0" applyFont="1" applyFill="1" applyBorder="1" applyAlignment="1">
      <alignment horizontal="center" vertical="center" wrapText="1"/>
    </xf>
    <xf numFmtId="0" fontId="103" fillId="3" borderId="0" xfId="0" applyFont="1" applyFill="1" applyBorder="1" applyAlignment="1">
      <alignment vertical="center"/>
    </xf>
    <xf numFmtId="0" fontId="103" fillId="3" borderId="26" xfId="0" applyFont="1" applyFill="1" applyBorder="1" applyAlignment="1">
      <alignment vertical="center"/>
    </xf>
    <xf numFmtId="0" fontId="103" fillId="3" borderId="4" xfId="0" applyFont="1" applyFill="1" applyBorder="1" applyAlignment="1">
      <alignment horizontal="center" vertical="center" wrapText="1"/>
    </xf>
    <xf numFmtId="0" fontId="103" fillId="3" borderId="4" xfId="0" applyFont="1" applyFill="1" applyBorder="1" applyAlignment="1">
      <alignment vertical="center"/>
    </xf>
    <xf numFmtId="0" fontId="100" fillId="3" borderId="0" xfId="0" applyNumberFormat="1" applyFont="1" applyFill="1" applyBorder="1" applyAlignment="1">
      <alignment vertical="center" wrapText="1"/>
    </xf>
    <xf numFmtId="0" fontId="37" fillId="3" borderId="0" xfId="2" applyNumberFormat="1" applyFont="1" applyFill="1" applyBorder="1" applyAlignment="1">
      <alignment vertical="center"/>
    </xf>
    <xf numFmtId="0" fontId="99" fillId="3" borderId="0" xfId="0" applyNumberFormat="1" applyFont="1" applyFill="1" applyBorder="1" applyAlignment="1">
      <alignment vertical="center"/>
    </xf>
    <xf numFmtId="0" fontId="29" fillId="45" borderId="26" xfId="0" applyFont="1" applyFill="1" applyBorder="1" applyAlignment="1">
      <alignment horizontal="left" vertical="center"/>
    </xf>
    <xf numFmtId="0" fontId="14" fillId="43" borderId="0" xfId="345" applyFill="1"/>
    <xf numFmtId="0" fontId="115" fillId="43" borderId="0" xfId="345" applyFont="1" applyFill="1" applyAlignment="1">
      <alignment vertical="center"/>
    </xf>
    <xf numFmtId="0" fontId="14" fillId="3" borderId="0" xfId="345" applyFill="1"/>
    <xf numFmtId="0" fontId="14" fillId="43" borderId="0" xfId="345" applyFill="1" applyAlignment="1">
      <alignment horizontal="center"/>
    </xf>
    <xf numFmtId="0" fontId="95" fillId="3" borderId="0" xfId="345" applyFont="1" applyFill="1"/>
    <xf numFmtId="0" fontId="14" fillId="43" borderId="0" xfId="345" applyFill="1" applyAlignment="1">
      <alignment horizontal="center" vertical="center"/>
    </xf>
    <xf numFmtId="0" fontId="99" fillId="3" borderId="0" xfId="345" applyFont="1" applyFill="1" applyAlignment="1">
      <alignment vertical="center"/>
    </xf>
    <xf numFmtId="0" fontId="14" fillId="3" borderId="23" xfId="345" applyFill="1" applyBorder="1"/>
    <xf numFmtId="0" fontId="14" fillId="3" borderId="4" xfId="345" applyFill="1" applyBorder="1"/>
    <xf numFmtId="0" fontId="116" fillId="43" borderId="0" xfId="345" applyFont="1" applyFill="1" applyAlignment="1">
      <alignment horizontal="center"/>
    </xf>
    <xf numFmtId="0" fontId="117" fillId="43" borderId="0" xfId="345" applyFont="1" applyFill="1" applyAlignment="1">
      <alignment horizontal="center"/>
    </xf>
    <xf numFmtId="0" fontId="118" fillId="43" borderId="0" xfId="345" applyFont="1" applyFill="1" applyAlignment="1">
      <alignment vertical="center"/>
    </xf>
    <xf numFmtId="0" fontId="96" fillId="3" borderId="0" xfId="345" applyFont="1" applyFill="1" applyAlignment="1">
      <alignment horizontal="center" vertical="center"/>
    </xf>
    <xf numFmtId="0" fontId="21" fillId="0" borderId="0" xfId="0" applyFont="1" applyFill="1"/>
    <xf numFmtId="166" fontId="98" fillId="3" borderId="0" xfId="342" applyNumberFormat="1" applyFont="1" applyFill="1" applyBorder="1" applyAlignment="1">
      <alignment horizontal="center" vertical="center" wrapText="1"/>
    </xf>
    <xf numFmtId="0" fontId="14" fillId="3" borderId="24" xfId="345" applyFill="1" applyBorder="1"/>
    <xf numFmtId="0" fontId="14" fillId="3" borderId="0" xfId="345" applyFill="1" applyBorder="1"/>
    <xf numFmtId="0" fontId="14" fillId="45" borderId="25" xfId="345" applyFill="1" applyBorder="1"/>
    <xf numFmtId="0" fontId="14" fillId="3" borderId="25" xfId="345" applyFill="1" applyBorder="1"/>
    <xf numFmtId="0" fontId="14" fillId="45" borderId="27" xfId="345" applyFill="1" applyBorder="1"/>
    <xf numFmtId="0" fontId="94" fillId="44" borderId="30" xfId="345" applyFont="1" applyFill="1" applyBorder="1" applyAlignment="1">
      <alignment horizontal="center" vertical="center" wrapText="1"/>
    </xf>
    <xf numFmtId="0" fontId="21" fillId="43" borderId="0" xfId="0" applyFont="1" applyFill="1" applyBorder="1" applyAlignment="1">
      <alignment horizontal="center"/>
    </xf>
    <xf numFmtId="0" fontId="103" fillId="3" borderId="0" xfId="0" applyFont="1" applyFill="1" applyBorder="1" applyAlignment="1">
      <alignment horizontal="left" vertical="center" wrapText="1"/>
    </xf>
    <xf numFmtId="0" fontId="112" fillId="3" borderId="0"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2" fillId="3" borderId="0" xfId="0" applyFont="1" applyFill="1" applyAlignment="1">
      <alignment horizontal="left" vertical="center" wrapText="1"/>
    </xf>
    <xf numFmtId="0" fontId="22" fillId="3" borderId="0" xfId="0" applyFont="1" applyFill="1" applyBorder="1" applyAlignment="1">
      <alignment horizontal="left" vertical="center" wrapText="1"/>
    </xf>
    <xf numFmtId="0" fontId="0" fillId="3" borderId="0" xfId="0" applyFill="1" applyAlignment="1">
      <alignment horizontal="left" vertical="center" wrapText="1"/>
    </xf>
    <xf numFmtId="0" fontId="100" fillId="3" borderId="0" xfId="0" applyFont="1" applyFill="1" applyBorder="1" applyAlignment="1">
      <alignment horizontal="left" vertical="center" wrapText="1"/>
    </xf>
    <xf numFmtId="0" fontId="108" fillId="3" borderId="0" xfId="2" applyNumberFormat="1" applyFont="1" applyFill="1" applyAlignment="1">
      <alignment horizontal="left" vertical="center"/>
    </xf>
    <xf numFmtId="0" fontId="107" fillId="3" borderId="0" xfId="2" applyFont="1" applyFill="1" applyAlignment="1">
      <alignment vertical="center" wrapText="1"/>
    </xf>
    <xf numFmtId="0" fontId="108" fillId="48" borderId="0" xfId="2" applyFont="1" applyFill="1" applyAlignment="1">
      <alignment horizontal="left" vertical="center" wrapText="1"/>
    </xf>
    <xf numFmtId="0" fontId="107" fillId="48" borderId="0" xfId="2" applyFont="1" applyFill="1" applyAlignment="1">
      <alignment horizontal="left" vertical="center" wrapText="1"/>
    </xf>
    <xf numFmtId="0" fontId="108" fillId="3" borderId="0" xfId="2" applyFont="1" applyFill="1" applyAlignment="1">
      <alignment horizontal="left" vertical="center" wrapText="1"/>
    </xf>
    <xf numFmtId="0" fontId="107" fillId="3" borderId="0" xfId="2" applyFont="1" applyFill="1" applyAlignment="1">
      <alignment horizontal="left" vertical="center" wrapText="1"/>
    </xf>
    <xf numFmtId="0" fontId="103" fillId="3" borderId="0" xfId="2" applyFont="1" applyFill="1" applyBorder="1" applyAlignment="1">
      <alignment vertical="center" wrapText="1"/>
    </xf>
    <xf numFmtId="0" fontId="119" fillId="3" borderId="0" xfId="0" applyFont="1" applyFill="1" applyBorder="1" applyAlignment="1">
      <alignment horizontal="left" vertical="center" wrapText="1"/>
    </xf>
    <xf numFmtId="184" fontId="21" fillId="45" borderId="22" xfId="9" applyNumberFormat="1" applyFont="1" applyFill="1" applyBorder="1" applyAlignment="1">
      <alignment horizontal="left" vertical="center"/>
    </xf>
    <xf numFmtId="0" fontId="0" fillId="43" borderId="0" xfId="0" applyFill="1" applyAlignment="1">
      <alignment horizontal="center" vertical="center"/>
    </xf>
    <xf numFmtId="0" fontId="21" fillId="43" borderId="0" xfId="0" applyFont="1" applyFill="1" applyAlignment="1">
      <alignment horizontal="center"/>
    </xf>
    <xf numFmtId="0" fontId="95" fillId="3" borderId="0" xfId="0" applyFont="1" applyFill="1" applyAlignment="1">
      <alignment vertical="top"/>
    </xf>
    <xf numFmtId="0" fontId="95" fillId="3" borderId="0" xfId="345" applyFont="1" applyFill="1" applyAlignment="1">
      <alignment vertical="top"/>
    </xf>
    <xf numFmtId="0" fontId="95" fillId="3" borderId="0" xfId="0" applyNumberFormat="1" applyFont="1" applyFill="1" applyAlignment="1">
      <alignment vertical="top"/>
    </xf>
    <xf numFmtId="0" fontId="21" fillId="48" borderId="0" xfId="2" applyFill="1" applyBorder="1" applyAlignment="1">
      <alignment vertical="center" wrapText="1"/>
    </xf>
    <xf numFmtId="0" fontId="0" fillId="43" borderId="0" xfId="0" applyFill="1" applyBorder="1" applyAlignment="1">
      <alignment horizontal="center" wrapText="1"/>
    </xf>
    <xf numFmtId="0" fontId="29" fillId="3" borderId="4" xfId="0" applyFont="1" applyFill="1" applyBorder="1" applyAlignment="1">
      <alignment horizontal="center" vertical="center" wrapText="1"/>
    </xf>
    <xf numFmtId="0" fontId="13" fillId="3" borderId="0" xfId="345" applyFont="1" applyFill="1" applyBorder="1" applyAlignment="1">
      <alignment horizontal="center" vertical="center"/>
    </xf>
    <xf numFmtId="0" fontId="13" fillId="3" borderId="4" xfId="345" applyFont="1" applyFill="1" applyBorder="1" applyAlignment="1">
      <alignment horizontal="center" vertical="center"/>
    </xf>
    <xf numFmtId="184" fontId="21" fillId="45" borderId="0" xfId="9" applyNumberFormat="1" applyFont="1" applyFill="1" applyBorder="1" applyAlignment="1">
      <alignment horizontal="left" vertical="center"/>
    </xf>
    <xf numFmtId="0" fontId="21" fillId="45" borderId="22" xfId="0" applyFont="1" applyFill="1" applyBorder="1" applyAlignment="1">
      <alignment vertical="center"/>
    </xf>
    <xf numFmtId="0" fontId="21" fillId="45" borderId="16" xfId="0" applyFont="1" applyFill="1" applyBorder="1" applyAlignment="1">
      <alignment vertical="center"/>
    </xf>
    <xf numFmtId="0" fontId="21" fillId="45" borderId="26" xfId="0" applyFont="1" applyFill="1" applyBorder="1" applyAlignment="1">
      <alignment vertical="center"/>
    </xf>
    <xf numFmtId="49" fontId="111" fillId="3" borderId="0" xfId="2" applyNumberFormat="1" applyFont="1" applyFill="1" applyAlignment="1" applyProtection="1">
      <alignment horizontal="left" vertical="center"/>
      <protection locked="0"/>
    </xf>
    <xf numFmtId="0" fontId="37" fillId="3" borderId="0" xfId="0" applyFont="1" applyFill="1" applyBorder="1" applyAlignment="1">
      <alignment vertical="center"/>
    </xf>
    <xf numFmtId="0" fontId="88" fillId="3" borderId="0" xfId="2" applyFont="1" applyFill="1" applyBorder="1" applyAlignment="1">
      <alignment horizontal="left" vertical="center"/>
    </xf>
    <xf numFmtId="0" fontId="120" fillId="3" borderId="0" xfId="346" applyFont="1" applyFill="1" applyAlignment="1">
      <alignment horizontal="left" vertical="center"/>
    </xf>
    <xf numFmtId="0" fontId="12" fillId="3" borderId="0" xfId="346" applyFill="1" applyAlignment="1">
      <alignment horizontal="left" vertical="center"/>
    </xf>
    <xf numFmtId="0" fontId="94" fillId="46" borderId="0" xfId="346" applyFont="1" applyFill="1" applyAlignment="1">
      <alignment horizontal="left" vertical="center"/>
    </xf>
    <xf numFmtId="0" fontId="12" fillId="46" borderId="0" xfId="346" applyFill="1" applyAlignment="1">
      <alignment horizontal="left" vertical="center"/>
    </xf>
    <xf numFmtId="0" fontId="94" fillId="49" borderId="20" xfId="346" applyFont="1" applyFill="1" applyBorder="1" applyAlignment="1">
      <alignment horizontal="left" vertical="center"/>
    </xf>
    <xf numFmtId="0" fontId="12" fillId="3" borderId="0" xfId="346" applyFill="1" applyAlignment="1">
      <alignment horizontal="left" vertical="center" wrapText="1"/>
    </xf>
    <xf numFmtId="0" fontId="103" fillId="48" borderId="0" xfId="2" applyFont="1" applyFill="1" applyAlignment="1">
      <alignment vertical="center" wrapText="1"/>
    </xf>
    <xf numFmtId="0" fontId="94" fillId="3" borderId="26" xfId="345" applyFont="1" applyFill="1" applyBorder="1"/>
    <xf numFmtId="0" fontId="121" fillId="3" borderId="0" xfId="0" applyFont="1" applyFill="1"/>
    <xf numFmtId="0" fontId="13" fillId="3" borderId="23" xfId="345" applyFont="1" applyFill="1" applyBorder="1" applyAlignment="1">
      <alignment horizontal="center" vertical="center"/>
    </xf>
    <xf numFmtId="0" fontId="94" fillId="3" borderId="16" xfId="0" applyFont="1" applyFill="1" applyBorder="1"/>
    <xf numFmtId="0" fontId="94" fillId="3" borderId="22" xfId="0" applyFont="1" applyFill="1" applyBorder="1"/>
    <xf numFmtId="165" fontId="14" fillId="40" borderId="0" xfId="341" applyFont="1" applyFill="1" applyBorder="1"/>
    <xf numFmtId="0" fontId="21" fillId="3" borderId="0" xfId="2" applyFill="1" applyAlignment="1">
      <alignment vertical="center"/>
    </xf>
    <xf numFmtId="0" fontId="21" fillId="3" borderId="0" xfId="2" applyFill="1" applyBorder="1" applyAlignment="1">
      <alignment vertical="center" wrapText="1"/>
    </xf>
    <xf numFmtId="0" fontId="103" fillId="48" borderId="0" xfId="2" applyFont="1" applyFill="1" applyBorder="1" applyAlignment="1">
      <alignment vertical="center" wrapText="1"/>
    </xf>
    <xf numFmtId="0" fontId="29" fillId="48" borderId="0" xfId="0" applyFont="1" applyFill="1" applyBorder="1" applyAlignment="1">
      <alignment vertical="center" wrapText="1"/>
    </xf>
    <xf numFmtId="0" fontId="9" fillId="43" borderId="0" xfId="345" applyFont="1" applyFill="1" applyAlignment="1">
      <alignment horizontal="center"/>
    </xf>
    <xf numFmtId="0" fontId="0" fillId="52" borderId="0" xfId="0" applyFill="1" applyAlignment="1">
      <alignment horizontal="center"/>
    </xf>
    <xf numFmtId="0" fontId="14" fillId="52" borderId="0" xfId="345" applyFill="1"/>
    <xf numFmtId="166" fontId="29" fillId="3" borderId="18" xfId="342" applyNumberFormat="1" applyFont="1" applyFill="1" applyBorder="1" applyAlignment="1">
      <alignment horizontal="center" vertical="center" wrapText="1"/>
    </xf>
    <xf numFmtId="0" fontId="105" fillId="3" borderId="0" xfId="2" applyFont="1" applyFill="1" applyAlignment="1"/>
    <xf numFmtId="0" fontId="21" fillId="43" borderId="0" xfId="0" applyFont="1" applyFill="1" applyAlignment="1">
      <alignment horizontal="center" vertical="center" wrapText="1"/>
    </xf>
    <xf numFmtId="0" fontId="0" fillId="43" borderId="0" xfId="0" applyFill="1" applyAlignment="1"/>
    <xf numFmtId="0" fontId="0" fillId="43" borderId="0" xfId="0" applyFill="1" applyBorder="1" applyAlignment="1"/>
    <xf numFmtId="0" fontId="0" fillId="3" borderId="23" xfId="0" applyFill="1" applyBorder="1" applyAlignment="1">
      <alignment vertical="center" wrapText="1"/>
    </xf>
    <xf numFmtId="0" fontId="8" fillId="43" borderId="0" xfId="345" applyFont="1" applyFill="1"/>
    <xf numFmtId="0" fontId="0" fillId="3" borderId="24" xfId="0" applyFill="1" applyBorder="1" applyAlignment="1">
      <alignment vertical="center" wrapText="1"/>
    </xf>
    <xf numFmtId="0" fontId="0" fillId="3" borderId="25" xfId="0" applyFill="1" applyBorder="1" applyAlignment="1">
      <alignment vertical="center" wrapText="1"/>
    </xf>
    <xf numFmtId="0" fontId="0" fillId="3" borderId="27" xfId="0" applyFill="1" applyBorder="1" applyAlignment="1">
      <alignment vertical="center" wrapText="1"/>
    </xf>
    <xf numFmtId="0" fontId="37" fillId="3" borderId="0" xfId="0" applyFont="1" applyFill="1" applyAlignment="1">
      <alignment vertical="center"/>
    </xf>
    <xf numFmtId="0" fontId="123" fillId="3" borderId="23" xfId="356" applyFont="1" applyFill="1" applyBorder="1" applyAlignment="1">
      <alignment horizontal="center" vertical="center"/>
    </xf>
    <xf numFmtId="0" fontId="123" fillId="3" borderId="0" xfId="356" applyFont="1" applyFill="1" applyBorder="1" applyAlignment="1">
      <alignment horizontal="center" vertical="center"/>
    </xf>
    <xf numFmtId="0" fontId="123" fillId="3" borderId="4" xfId="356" applyFont="1" applyFill="1" applyBorder="1" applyAlignment="1">
      <alignment horizontal="center" vertical="center"/>
    </xf>
    <xf numFmtId="0" fontId="124" fillId="3" borderId="0" xfId="0" applyFont="1" applyFill="1" applyBorder="1" applyAlignment="1">
      <alignment horizontal="center" vertical="center"/>
    </xf>
    <xf numFmtId="0" fontId="100" fillId="3" borderId="0" xfId="0" applyFont="1" applyFill="1" applyBorder="1" applyAlignment="1">
      <alignment horizontal="left" vertical="center"/>
    </xf>
    <xf numFmtId="0" fontId="0" fillId="52" borderId="0" xfId="0" applyFill="1" applyAlignment="1">
      <alignment horizontal="center" vertical="center"/>
    </xf>
    <xf numFmtId="0" fontId="119" fillId="48" borderId="0" xfId="0" applyFont="1" applyFill="1" applyAlignment="1">
      <alignment vertical="center" wrapText="1"/>
    </xf>
    <xf numFmtId="0" fontId="21" fillId="48" borderId="0" xfId="0" applyFont="1" applyFill="1" applyAlignment="1">
      <alignment vertical="center" wrapText="1"/>
    </xf>
    <xf numFmtId="0" fontId="21" fillId="48" borderId="0" xfId="0" applyFont="1" applyFill="1" applyBorder="1" applyAlignment="1">
      <alignment vertical="center" wrapText="1"/>
    </xf>
    <xf numFmtId="0" fontId="21" fillId="3" borderId="0" xfId="0" applyFont="1" applyFill="1" applyAlignment="1">
      <alignment vertical="center" wrapText="1"/>
    </xf>
    <xf numFmtId="0" fontId="21" fillId="3" borderId="0" xfId="0" applyFont="1" applyFill="1" applyBorder="1" applyAlignment="1">
      <alignment vertical="center" wrapText="1"/>
    </xf>
    <xf numFmtId="0" fontId="119" fillId="3" borderId="0" xfId="0" applyFont="1" applyFill="1" applyAlignment="1">
      <alignment vertical="center" wrapText="1"/>
    </xf>
    <xf numFmtId="0" fontId="103" fillId="48" borderId="0" xfId="0" applyFont="1" applyFill="1" applyBorder="1" applyAlignment="1">
      <alignment vertical="center" wrapText="1"/>
    </xf>
    <xf numFmtId="0" fontId="22" fillId="3" borderId="0" xfId="0" applyFont="1" applyFill="1" applyBorder="1" applyAlignment="1">
      <alignment vertical="center" wrapText="1"/>
    </xf>
    <xf numFmtId="0" fontId="119" fillId="48" borderId="0" xfId="0" applyFont="1" applyFill="1" applyBorder="1" applyAlignment="1">
      <alignment vertical="center" wrapText="1"/>
    </xf>
    <xf numFmtId="0" fontId="119" fillId="3" borderId="0" xfId="0" applyFont="1" applyFill="1" applyBorder="1" applyAlignment="1">
      <alignment vertical="center" wrapText="1"/>
    </xf>
    <xf numFmtId="0" fontId="29" fillId="3" borderId="0" xfId="0" applyFont="1" applyFill="1" applyBorder="1" applyAlignment="1">
      <alignment vertical="center" wrapText="1"/>
    </xf>
    <xf numFmtId="0" fontId="29" fillId="3" borderId="0" xfId="0" applyFont="1" applyFill="1" applyAlignment="1">
      <alignment vertical="center" wrapText="1"/>
    </xf>
    <xf numFmtId="0" fontId="103" fillId="48" borderId="0" xfId="0" applyFont="1" applyFill="1" applyAlignment="1">
      <alignment vertical="center" wrapText="1"/>
    </xf>
    <xf numFmtId="0" fontId="89" fillId="3" borderId="0" xfId="2" applyFont="1" applyFill="1" applyBorder="1" applyAlignment="1">
      <alignment vertical="center"/>
    </xf>
    <xf numFmtId="0" fontId="22" fillId="3" borderId="0" xfId="0" applyFont="1" applyFill="1" applyBorder="1" applyAlignment="1">
      <alignment vertical="center"/>
    </xf>
    <xf numFmtId="0" fontId="22" fillId="3" borderId="0" xfId="0" applyFont="1" applyFill="1" applyAlignment="1">
      <alignment vertical="center"/>
    </xf>
    <xf numFmtId="0" fontId="21" fillId="3" borderId="0" xfId="2" applyFill="1" applyAlignment="1">
      <alignment horizontal="left" vertical="center" wrapText="1"/>
    </xf>
    <xf numFmtId="0" fontId="21" fillId="48" borderId="0" xfId="0" applyNumberFormat="1" applyFont="1" applyFill="1" applyBorder="1" applyAlignment="1">
      <alignment vertical="center" wrapText="1"/>
    </xf>
    <xf numFmtId="0" fontId="119" fillId="3" borderId="0" xfId="0" applyNumberFormat="1" applyFont="1" applyFill="1" applyBorder="1" applyAlignment="1">
      <alignment vertical="center" wrapText="1"/>
    </xf>
    <xf numFmtId="0" fontId="103" fillId="48" borderId="0" xfId="0" applyNumberFormat="1" applyFont="1" applyFill="1" applyBorder="1" applyAlignment="1">
      <alignment vertical="center" wrapText="1"/>
    </xf>
    <xf numFmtId="0" fontId="29" fillId="3" borderId="0" xfId="0" applyNumberFormat="1" applyFont="1" applyFill="1" applyBorder="1" applyAlignment="1">
      <alignment vertical="center" wrapText="1"/>
    </xf>
    <xf numFmtId="0" fontId="103" fillId="3" borderId="0" xfId="0" applyNumberFormat="1" applyFont="1" applyFill="1" applyBorder="1" applyAlignment="1">
      <alignment vertical="center" wrapText="1"/>
    </xf>
    <xf numFmtId="0" fontId="34" fillId="3" borderId="0" xfId="357" applyFill="1" applyBorder="1" applyAlignment="1">
      <alignment vertical="center"/>
    </xf>
    <xf numFmtId="0" fontId="122" fillId="3" borderId="0" xfId="356" applyFill="1" applyBorder="1" applyAlignment="1">
      <alignment vertical="center"/>
    </xf>
    <xf numFmtId="0" fontId="94" fillId="49" borderId="18" xfId="346" applyFont="1" applyFill="1" applyBorder="1" applyAlignment="1">
      <alignment vertical="center"/>
    </xf>
    <xf numFmtId="0" fontId="94" fillId="49" borderId="22" xfId="346" applyFont="1" applyFill="1" applyBorder="1" applyAlignment="1">
      <alignment vertical="center"/>
    </xf>
    <xf numFmtId="0" fontId="126" fillId="3" borderId="0" xfId="0" applyFont="1" applyFill="1" applyAlignment="1">
      <alignment vertical="center"/>
    </xf>
    <xf numFmtId="0" fontId="126" fillId="3" borderId="0" xfId="0" applyFont="1" applyFill="1" applyBorder="1" applyAlignment="1">
      <alignment vertical="center"/>
    </xf>
    <xf numFmtId="0" fontId="29" fillId="48" borderId="0" xfId="0" applyNumberFormat="1" applyFont="1" applyFill="1" applyBorder="1" applyAlignment="1">
      <alignment vertical="center" wrapText="1"/>
    </xf>
    <xf numFmtId="0" fontId="103" fillId="3" borderId="0" xfId="2" applyFont="1" applyFill="1" applyAlignment="1">
      <alignment horizontal="left" vertical="center" wrapText="1"/>
    </xf>
    <xf numFmtId="0" fontId="29" fillId="48" borderId="0" xfId="0" applyFont="1" applyFill="1" applyAlignment="1">
      <alignment vertical="center" wrapText="1"/>
    </xf>
    <xf numFmtId="0" fontId="103" fillId="3" borderId="0" xfId="0" applyFont="1" applyFill="1" applyAlignment="1">
      <alignment horizontal="left" vertical="center" wrapText="1"/>
    </xf>
    <xf numFmtId="0" fontId="103" fillId="0" borderId="0" xfId="2" applyFont="1" applyFill="1" applyBorder="1" applyAlignment="1"/>
    <xf numFmtId="0" fontId="36" fillId="41" borderId="28" xfId="2" applyFont="1" applyFill="1" applyBorder="1" applyAlignment="1">
      <alignment vertical="center"/>
    </xf>
    <xf numFmtId="183" fontId="0" fillId="3" borderId="23" xfId="341" applyNumberFormat="1" applyFont="1" applyFill="1" applyBorder="1" applyAlignment="1">
      <alignment horizontal="center" vertical="center" wrapText="1"/>
    </xf>
    <xf numFmtId="183" fontId="0" fillId="3" borderId="0" xfId="341" applyNumberFormat="1" applyFont="1" applyFill="1" applyBorder="1" applyAlignment="1">
      <alignment horizontal="center" vertical="center" wrapText="1"/>
    </xf>
    <xf numFmtId="183" fontId="0" fillId="3" borderId="4" xfId="341" applyNumberFormat="1" applyFont="1" applyFill="1" applyBorder="1" applyAlignment="1">
      <alignment horizontal="center" vertical="center" wrapText="1"/>
    </xf>
    <xf numFmtId="185" fontId="21" fillId="50" borderId="16" xfId="0" applyNumberFormat="1" applyFont="1" applyFill="1" applyBorder="1" applyAlignment="1" applyProtection="1">
      <alignment horizontal="left" vertical="center" indent="1"/>
      <protection locked="0"/>
    </xf>
    <xf numFmtId="185" fontId="21" fillId="50" borderId="26" xfId="0" applyNumberFormat="1" applyFont="1" applyFill="1" applyBorder="1" applyAlignment="1" applyProtection="1">
      <alignment horizontal="left" vertical="center" indent="1"/>
      <protection locked="0"/>
    </xf>
    <xf numFmtId="0" fontId="99" fillId="43" borderId="0" xfId="0" applyFont="1" applyFill="1" applyAlignment="1">
      <alignment vertical="center"/>
    </xf>
    <xf numFmtId="0" fontId="94" fillId="43" borderId="0" xfId="0" applyFont="1" applyFill="1" applyAlignment="1">
      <alignment vertical="center"/>
    </xf>
    <xf numFmtId="0" fontId="103" fillId="43" borderId="22" xfId="0" applyFont="1" applyFill="1" applyBorder="1" applyAlignment="1">
      <alignment vertical="center"/>
    </xf>
    <xf numFmtId="0" fontId="0" fillId="43" borderId="23" xfId="0" applyFill="1" applyBorder="1" applyAlignment="1">
      <alignment horizontal="center" vertical="center"/>
    </xf>
    <xf numFmtId="0" fontId="0" fillId="43" borderId="23" xfId="0" applyFill="1" applyBorder="1"/>
    <xf numFmtId="0" fontId="0" fillId="43" borderId="23" xfId="0" applyFill="1" applyBorder="1" applyAlignment="1">
      <alignment vertical="center" wrapText="1"/>
    </xf>
    <xf numFmtId="183" fontId="0" fillId="43" borderId="24" xfId="341" applyNumberFormat="1" applyFont="1" applyFill="1" applyBorder="1" applyAlignment="1">
      <alignment horizontal="left" vertical="center" wrapText="1"/>
    </xf>
    <xf numFmtId="0" fontId="103" fillId="43" borderId="16" xfId="0" applyFont="1" applyFill="1" applyBorder="1" applyAlignment="1">
      <alignment vertical="center"/>
    </xf>
    <xf numFmtId="0" fontId="0" fillId="43" borderId="0" xfId="0" applyFill="1" applyBorder="1" applyAlignment="1">
      <alignment vertical="center" wrapText="1"/>
    </xf>
    <xf numFmtId="183" fontId="0" fillId="43" borderId="25" xfId="341" applyNumberFormat="1" applyFont="1" applyFill="1" applyBorder="1" applyAlignment="1">
      <alignment horizontal="left" vertical="center" wrapText="1"/>
    </xf>
    <xf numFmtId="0" fontId="29" fillId="43" borderId="26" xfId="0" applyFont="1" applyFill="1" applyBorder="1" applyAlignment="1">
      <alignment vertical="center"/>
    </xf>
    <xf numFmtId="0" fontId="0" fillId="43" borderId="4" xfId="0" applyFill="1" applyBorder="1" applyAlignment="1">
      <alignment horizontal="center" vertical="center"/>
    </xf>
    <xf numFmtId="0" fontId="0" fillId="43" borderId="4" xfId="0" applyFill="1" applyBorder="1"/>
    <xf numFmtId="0" fontId="0" fillId="43" borderId="4" xfId="0" applyFill="1" applyBorder="1" applyAlignment="1">
      <alignment vertical="center" wrapText="1"/>
    </xf>
    <xf numFmtId="183" fontId="0" fillId="43" borderId="27" xfId="341" applyNumberFormat="1" applyFont="1" applyFill="1" applyBorder="1" applyAlignment="1">
      <alignment horizontal="left" vertical="center" wrapText="1"/>
    </xf>
    <xf numFmtId="49" fontId="100" fillId="43" borderId="0" xfId="342" applyNumberFormat="1" applyFont="1" applyFill="1" applyAlignment="1">
      <alignment horizontal="center" vertical="center" wrapText="1"/>
    </xf>
    <xf numFmtId="0" fontId="7" fillId="3" borderId="0" xfId="346" applyFont="1" applyFill="1" applyAlignment="1">
      <alignment horizontal="left" vertical="center"/>
    </xf>
    <xf numFmtId="0" fontId="21" fillId="55" borderId="0" xfId="2" applyFill="1" applyBorder="1" applyAlignment="1">
      <alignment vertical="center" wrapText="1"/>
    </xf>
    <xf numFmtId="0" fontId="21" fillId="43" borderId="0" xfId="2" applyFill="1" applyBorder="1" applyAlignment="1">
      <alignment vertical="center" wrapText="1"/>
    </xf>
    <xf numFmtId="0" fontId="94" fillId="43" borderId="16" xfId="345" applyFont="1" applyFill="1" applyBorder="1"/>
    <xf numFmtId="185" fontId="21" fillId="56" borderId="16" xfId="0" applyNumberFormat="1" applyFont="1" applyFill="1" applyBorder="1" applyAlignment="1" applyProtection="1">
      <alignment horizontal="left" vertical="center" indent="1"/>
      <protection locked="0"/>
    </xf>
    <xf numFmtId="0" fontId="21" fillId="3" borderId="22" xfId="0" applyFont="1" applyFill="1" applyBorder="1" applyAlignment="1">
      <alignment vertical="center"/>
    </xf>
    <xf numFmtId="0" fontId="6" fillId="3" borderId="23" xfId="4" applyFont="1" applyFill="1" applyBorder="1" applyAlignment="1">
      <alignment horizontal="center" vertical="center"/>
    </xf>
    <xf numFmtId="183" fontId="0" fillId="45" borderId="24" xfId="341" applyNumberFormat="1" applyFont="1" applyFill="1" applyBorder="1" applyAlignment="1">
      <alignment vertical="center"/>
    </xf>
    <xf numFmtId="0" fontId="21" fillId="3" borderId="16" xfId="0" applyFont="1" applyFill="1" applyBorder="1" applyAlignment="1">
      <alignment vertical="center"/>
    </xf>
    <xf numFmtId="0" fontId="6" fillId="3" borderId="0" xfId="4" applyFont="1" applyFill="1" applyAlignment="1">
      <alignment horizontal="center" vertical="center"/>
    </xf>
    <xf numFmtId="183" fontId="0" fillId="45" borderId="25" xfId="341" applyNumberFormat="1" applyFont="1" applyFill="1" applyBorder="1" applyAlignment="1">
      <alignment vertical="center"/>
    </xf>
    <xf numFmtId="0" fontId="6" fillId="3" borderId="4" xfId="4" applyFont="1" applyFill="1" applyBorder="1" applyAlignment="1">
      <alignment horizontal="center" vertical="center"/>
    </xf>
    <xf numFmtId="183" fontId="0" fillId="45" borderId="27" xfId="341" applyNumberFormat="1" applyFont="1" applyFill="1" applyBorder="1" applyAlignment="1">
      <alignment vertical="center"/>
    </xf>
    <xf numFmtId="0" fontId="21" fillId="3" borderId="26" xfId="0" applyFont="1" applyFill="1" applyBorder="1" applyAlignment="1">
      <alignment vertical="center" wrapText="1"/>
    </xf>
    <xf numFmtId="0" fontId="30" fillId="3" borderId="0" xfId="4" applyFont="1" applyFill="1" applyAlignment="1">
      <alignment vertical="center"/>
    </xf>
    <xf numFmtId="0" fontId="0" fillId="3" borderId="22" xfId="0" applyFill="1" applyBorder="1" applyAlignment="1">
      <alignment horizontal="left" vertical="center" wrapText="1"/>
    </xf>
    <xf numFmtId="0" fontId="21" fillId="3" borderId="16" xfId="0" applyFont="1" applyFill="1" applyBorder="1" applyAlignment="1">
      <alignment horizontal="left" vertical="center" wrapText="1"/>
    </xf>
    <xf numFmtId="0" fontId="0" fillId="3" borderId="16" xfId="0" applyFill="1" applyBorder="1" applyAlignment="1">
      <alignment horizontal="left" vertical="center" wrapText="1"/>
    </xf>
    <xf numFmtId="0" fontId="21" fillId="3" borderId="26" xfId="0" applyFont="1" applyFill="1" applyBorder="1" applyAlignment="1">
      <alignment vertical="center"/>
    </xf>
    <xf numFmtId="0" fontId="0" fillId="3" borderId="26" xfId="0" applyFill="1" applyBorder="1" applyAlignment="1">
      <alignment horizontal="left" vertical="center" wrapText="1"/>
    </xf>
    <xf numFmtId="0" fontId="6" fillId="3" borderId="18" xfId="346" applyFont="1" applyFill="1" applyBorder="1" applyAlignment="1">
      <alignment vertical="center"/>
    </xf>
    <xf numFmtId="0" fontId="6" fillId="3" borderId="18" xfId="346" applyFont="1" applyFill="1" applyBorder="1" applyAlignment="1">
      <alignment vertical="center" wrapText="1"/>
    </xf>
    <xf numFmtId="0" fontId="6" fillId="3" borderId="18" xfId="346" applyFont="1" applyFill="1" applyBorder="1" applyAlignment="1">
      <alignment horizontal="left" vertical="center" wrapText="1"/>
    </xf>
    <xf numFmtId="0" fontId="100" fillId="3" borderId="0" xfId="0" applyNumberFormat="1" applyFont="1" applyFill="1" applyBorder="1" applyAlignment="1">
      <alignment horizontal="left" vertical="center"/>
    </xf>
    <xf numFmtId="0" fontId="94" fillId="43" borderId="0" xfId="0" applyFont="1" applyFill="1" applyBorder="1" applyAlignment="1">
      <alignment vertical="center"/>
    </xf>
    <xf numFmtId="0" fontId="21" fillId="43" borderId="23" xfId="0" applyFont="1" applyFill="1" applyBorder="1" applyAlignment="1">
      <alignment horizontal="center" vertical="center"/>
    </xf>
    <xf numFmtId="0" fontId="103" fillId="57" borderId="22" xfId="1" applyFont="1" applyFill="1" applyBorder="1" applyAlignment="1">
      <alignment vertical="center"/>
    </xf>
    <xf numFmtId="0" fontId="0" fillId="43" borderId="24" xfId="0" applyFill="1" applyBorder="1" applyAlignment="1">
      <alignment vertical="center" wrapText="1"/>
    </xf>
    <xf numFmtId="0" fontId="103" fillId="57" borderId="16" xfId="1" applyFont="1" applyFill="1" applyBorder="1" applyAlignment="1">
      <alignment vertical="center"/>
    </xf>
    <xf numFmtId="0" fontId="0" fillId="43" borderId="25" xfId="0" applyFill="1" applyBorder="1" applyAlignment="1">
      <alignment vertical="center" wrapText="1"/>
    </xf>
    <xf numFmtId="0" fontId="103" fillId="57" borderId="26" xfId="1" applyFont="1" applyFill="1" applyBorder="1" applyAlignment="1">
      <alignment vertical="center"/>
    </xf>
    <xf numFmtId="0" fontId="0" fillId="43" borderId="27" xfId="0" applyFill="1" applyBorder="1" applyAlignment="1">
      <alignment vertical="center" wrapText="1"/>
    </xf>
    <xf numFmtId="0" fontId="94" fillId="43" borderId="22" xfId="345" applyFont="1" applyFill="1" applyBorder="1"/>
    <xf numFmtId="0" fontId="94" fillId="43" borderId="23" xfId="345" applyFont="1" applyFill="1" applyBorder="1" applyAlignment="1">
      <alignment horizontal="center" vertical="center"/>
    </xf>
    <xf numFmtId="0" fontId="14" fillId="43" borderId="23" xfId="345" applyFill="1" applyBorder="1"/>
    <xf numFmtId="0" fontId="14" fillId="43" borderId="24" xfId="345" applyFill="1" applyBorder="1"/>
    <xf numFmtId="0" fontId="94" fillId="43" borderId="0" xfId="345" applyFont="1" applyFill="1" applyBorder="1" applyAlignment="1">
      <alignment horizontal="center" vertical="center"/>
    </xf>
    <xf numFmtId="0" fontId="14" fillId="43" borderId="0" xfId="345" applyFill="1" applyBorder="1"/>
    <xf numFmtId="0" fontId="14" fillId="43" borderId="25" xfId="345" applyFill="1" applyBorder="1"/>
    <xf numFmtId="0" fontId="13" fillId="43" borderId="0" xfId="345" applyFont="1" applyFill="1" applyBorder="1" applyAlignment="1">
      <alignment horizontal="center" vertical="center"/>
    </xf>
    <xf numFmtId="0" fontId="5" fillId="3" borderId="18" xfId="346" applyFont="1" applyFill="1" applyBorder="1" applyAlignment="1">
      <alignment vertical="center" wrapText="1"/>
    </xf>
    <xf numFmtId="0" fontId="5" fillId="3" borderId="18" xfId="346" applyFont="1" applyFill="1" applyBorder="1" applyAlignment="1">
      <alignment horizontal="left" vertical="center" wrapText="1"/>
    </xf>
    <xf numFmtId="0" fontId="13" fillId="43" borderId="23" xfId="345" applyFont="1" applyFill="1" applyBorder="1" applyAlignment="1">
      <alignment horizontal="center" vertical="center"/>
    </xf>
    <xf numFmtId="0" fontId="5" fillId="3" borderId="18" xfId="346" applyFont="1" applyFill="1" applyBorder="1" applyAlignment="1">
      <alignment vertical="center"/>
    </xf>
    <xf numFmtId="0" fontId="103" fillId="43" borderId="0" xfId="0" applyFont="1" applyFill="1" applyBorder="1" applyAlignment="1">
      <alignment vertical="center" wrapText="1"/>
    </xf>
    <xf numFmtId="0" fontId="103" fillId="43" borderId="0" xfId="2" applyFont="1" applyFill="1" applyAlignment="1">
      <alignment vertical="center" wrapText="1"/>
    </xf>
    <xf numFmtId="0" fontId="5" fillId="3" borderId="18" xfId="346" applyFont="1" applyFill="1" applyBorder="1" applyAlignment="1">
      <alignment horizontal="left" vertical="center"/>
    </xf>
    <xf numFmtId="0" fontId="103" fillId="3" borderId="18" xfId="0" applyFont="1" applyFill="1" applyBorder="1" applyAlignment="1">
      <alignment vertical="center" wrapText="1"/>
    </xf>
    <xf numFmtId="0" fontId="103" fillId="3" borderId="18" xfId="2" applyFont="1" applyFill="1" applyBorder="1" applyAlignment="1">
      <alignment vertical="center" wrapText="1"/>
    </xf>
    <xf numFmtId="0" fontId="12" fillId="59" borderId="0" xfId="346" applyFill="1" applyAlignment="1">
      <alignment horizontal="left" vertical="center"/>
    </xf>
    <xf numFmtId="0" fontId="94" fillId="59" borderId="0" xfId="346" applyFont="1" applyFill="1" applyAlignment="1">
      <alignment horizontal="left" vertical="center"/>
    </xf>
    <xf numFmtId="0" fontId="94" fillId="58" borderId="0" xfId="346" applyFont="1" applyFill="1" applyAlignment="1">
      <alignment horizontal="left" vertical="center"/>
    </xf>
    <xf numFmtId="0" fontId="22" fillId="43" borderId="0" xfId="0" applyFont="1" applyFill="1"/>
    <xf numFmtId="0" fontId="22" fillId="43" borderId="0" xfId="0" applyFont="1" applyFill="1" applyBorder="1" applyAlignment="1">
      <alignment vertical="center"/>
    </xf>
    <xf numFmtId="0" fontId="29" fillId="43" borderId="0" xfId="0" applyFont="1" applyFill="1" applyAlignment="1">
      <alignment vertical="center" wrapText="1"/>
    </xf>
    <xf numFmtId="0" fontId="103" fillId="43" borderId="0" xfId="2" applyFont="1" applyFill="1" applyBorder="1" applyAlignment="1">
      <alignment vertical="center" wrapText="1"/>
    </xf>
    <xf numFmtId="0" fontId="21" fillId="3" borderId="0" xfId="2" applyFill="1" applyAlignment="1">
      <alignment horizontal="left" vertical="center" wrapText="1"/>
    </xf>
    <xf numFmtId="0" fontId="21" fillId="48" borderId="0" xfId="2" applyFill="1" applyBorder="1" applyAlignment="1">
      <alignment horizontal="left" vertical="center" wrapText="1"/>
    </xf>
    <xf numFmtId="0" fontId="4" fillId="3" borderId="18" xfId="346" applyFont="1" applyFill="1" applyBorder="1" applyAlignment="1">
      <alignment horizontal="left" vertical="center" wrapText="1"/>
    </xf>
    <xf numFmtId="0" fontId="3" fillId="3" borderId="18" xfId="346" applyFont="1" applyFill="1" applyBorder="1" applyAlignment="1">
      <alignment horizontal="left" vertical="center" wrapText="1"/>
    </xf>
    <xf numFmtId="0" fontId="103" fillId="3" borderId="0" xfId="2" applyFont="1" applyFill="1" applyAlignment="1">
      <alignment vertical="center" wrapText="1"/>
    </xf>
    <xf numFmtId="0" fontId="29" fillId="3" borderId="18" xfId="0" applyFont="1" applyFill="1" applyBorder="1" applyAlignment="1">
      <alignment vertical="center" wrapText="1"/>
    </xf>
    <xf numFmtId="0" fontId="103" fillId="3" borderId="18" xfId="0" applyNumberFormat="1" applyFont="1" applyFill="1" applyBorder="1" applyAlignment="1">
      <alignment vertical="center" wrapText="1"/>
    </xf>
    <xf numFmtId="0" fontId="29" fillId="3" borderId="18" xfId="0" applyNumberFormat="1" applyFont="1" applyFill="1" applyBorder="1" applyAlignment="1">
      <alignment vertical="center" wrapText="1"/>
    </xf>
    <xf numFmtId="0" fontId="22" fillId="43" borderId="0" xfId="0" applyFont="1" applyFill="1" applyBorder="1"/>
    <xf numFmtId="0" fontId="105" fillId="3" borderId="0" xfId="2" applyFont="1" applyFill="1" applyAlignment="1">
      <alignment vertical="center" wrapText="1"/>
    </xf>
    <xf numFmtId="0" fontId="21" fillId="3" borderId="0" xfId="2" applyFill="1" applyAlignment="1">
      <alignment vertical="center" wrapText="1"/>
    </xf>
    <xf numFmtId="0" fontId="90" fillId="40" borderId="0" xfId="2" applyFont="1" applyFill="1" applyAlignment="1">
      <alignment horizontal="left" vertical="center" wrapText="1"/>
    </xf>
    <xf numFmtId="0" fontId="37" fillId="48" borderId="0" xfId="0" applyFont="1" applyFill="1" applyBorder="1" applyAlignment="1">
      <alignment vertical="center" wrapText="1"/>
    </xf>
    <xf numFmtId="0" fontId="37" fillId="48" borderId="0" xfId="2" applyFont="1" applyFill="1" applyBorder="1" applyAlignment="1">
      <alignment vertical="center" wrapText="1"/>
    </xf>
    <xf numFmtId="0" fontId="21" fillId="3" borderId="0" xfId="2" applyFill="1" applyBorder="1" applyAlignment="1">
      <alignment horizontal="left" vertical="center" wrapText="1"/>
    </xf>
    <xf numFmtId="0" fontId="21" fillId="43" borderId="0" xfId="2" applyFill="1" applyAlignment="1">
      <alignment vertical="center" wrapText="1"/>
    </xf>
    <xf numFmtId="0" fontId="21" fillId="43" borderId="0" xfId="2" applyFill="1" applyBorder="1" applyAlignment="1">
      <alignment horizontal="left" vertical="center" wrapText="1"/>
    </xf>
    <xf numFmtId="0" fontId="0" fillId="48" borderId="0" xfId="0" applyFill="1" applyBorder="1" applyAlignment="1">
      <alignment vertical="center" wrapText="1"/>
    </xf>
    <xf numFmtId="0" fontId="21" fillId="0" borderId="0" xfId="2" applyBorder="1" applyAlignment="1">
      <alignment horizontal="left" vertical="center" wrapText="1"/>
    </xf>
    <xf numFmtId="0" fontId="37" fillId="3" borderId="30" xfId="2" applyFont="1" applyFill="1" applyBorder="1" applyAlignment="1">
      <alignment vertical="center"/>
    </xf>
    <xf numFmtId="0" fontId="6" fillId="3" borderId="20" xfId="346" applyFont="1" applyFill="1" applyBorder="1" applyAlignment="1">
      <alignment horizontal="left" vertical="center" wrapText="1"/>
    </xf>
    <xf numFmtId="0" fontId="2" fillId="3" borderId="18" xfId="346" applyFont="1" applyFill="1" applyBorder="1" applyAlignment="1">
      <alignment vertical="center"/>
    </xf>
    <xf numFmtId="0" fontId="2" fillId="3" borderId="22" xfId="346" applyFont="1" applyFill="1" applyBorder="1" applyAlignment="1">
      <alignment vertical="center" wrapText="1"/>
    </xf>
    <xf numFmtId="0" fontId="2" fillId="3" borderId="20" xfId="346" applyFont="1" applyFill="1" applyBorder="1" applyAlignment="1">
      <alignment horizontal="left" vertical="center" wrapText="1"/>
    </xf>
    <xf numFmtId="0" fontId="127" fillId="43" borderId="0" xfId="0" applyFont="1" applyFill="1" applyBorder="1" applyAlignment="1">
      <alignment horizontal="left" vertical="center" wrapText="1"/>
    </xf>
    <xf numFmtId="0" fontId="1" fillId="3" borderId="18" xfId="346" applyFont="1" applyFill="1" applyBorder="1" applyAlignment="1">
      <alignment vertical="center" wrapText="1"/>
    </xf>
    <xf numFmtId="0" fontId="87" fillId="3" borderId="23" xfId="0" applyFont="1" applyFill="1" applyBorder="1" applyAlignment="1">
      <alignment horizontal="left" vertical="center" wrapText="1"/>
    </xf>
    <xf numFmtId="0" fontId="88" fillId="41" borderId="19" xfId="2" applyFont="1" applyFill="1" applyBorder="1" applyAlignment="1">
      <alignment horizontal="left" vertical="center"/>
    </xf>
    <xf numFmtId="0" fontId="88" fillId="41" borderId="28" xfId="2" applyFont="1" applyFill="1" applyBorder="1" applyAlignment="1">
      <alignment horizontal="left" vertical="center"/>
    </xf>
    <xf numFmtId="0" fontId="104" fillId="3" borderId="4" xfId="2" applyFont="1" applyFill="1" applyBorder="1" applyAlignment="1">
      <alignment horizontal="left" vertical="center"/>
    </xf>
    <xf numFmtId="0" fontId="21" fillId="54" borderId="0" xfId="2" applyFont="1" applyFill="1" applyAlignment="1">
      <alignment vertical="center" wrapText="1"/>
    </xf>
    <xf numFmtId="0" fontId="103" fillId="48" borderId="0" xfId="2" applyFont="1" applyFill="1" applyAlignment="1">
      <alignment horizontal="left" vertical="center" wrapText="1"/>
    </xf>
    <xf numFmtId="0" fontId="105" fillId="3" borderId="0" xfId="2" applyFont="1" applyFill="1" applyAlignment="1">
      <alignment horizontal="left" vertical="center"/>
    </xf>
    <xf numFmtId="0" fontId="21" fillId="3" borderId="0" xfId="2" applyFill="1" applyAlignment="1">
      <alignment horizontal="left" vertical="center" wrapText="1"/>
    </xf>
    <xf numFmtId="0" fontId="88" fillId="41" borderId="29" xfId="2" applyFont="1" applyFill="1" applyBorder="1" applyAlignment="1">
      <alignment horizontal="center" vertical="center" wrapText="1"/>
    </xf>
    <xf numFmtId="0" fontId="88" fillId="41" borderId="28" xfId="2" applyFont="1" applyFill="1" applyBorder="1" applyAlignment="1">
      <alignment horizontal="center" vertical="center" wrapText="1"/>
    </xf>
    <xf numFmtId="0" fontId="21" fillId="48" borderId="0" xfId="2" applyFill="1" applyBorder="1" applyAlignment="1">
      <alignment horizontal="left" vertical="center" wrapText="1"/>
    </xf>
    <xf numFmtId="0" fontId="110" fillId="41" borderId="19" xfId="2" applyFont="1" applyFill="1" applyBorder="1" applyAlignment="1">
      <alignment horizontal="center" vertical="center"/>
    </xf>
    <xf numFmtId="0" fontId="110" fillId="41" borderId="29" xfId="2" applyFont="1" applyFill="1" applyBorder="1" applyAlignment="1">
      <alignment horizontal="center" vertical="center"/>
    </xf>
    <xf numFmtId="0" fontId="0" fillId="3" borderId="20" xfId="0" applyFill="1" applyBorder="1" applyAlignment="1">
      <alignment horizontal="left" vertic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wrapText="1"/>
    </xf>
    <xf numFmtId="0" fontId="21" fillId="3" borderId="20" xfId="0" applyFont="1" applyFill="1" applyBorder="1" applyAlignment="1">
      <alignment horizontal="left" vertical="center" wrapText="1"/>
    </xf>
    <xf numFmtId="0" fontId="107" fillId="3" borderId="20" xfId="0" applyFont="1" applyFill="1" applyBorder="1" applyAlignment="1">
      <alignment horizontal="left" vertical="center" wrapText="1"/>
    </xf>
    <xf numFmtId="0" fontId="107" fillId="3" borderId="15" xfId="0" applyFont="1" applyFill="1" applyBorder="1" applyAlignment="1">
      <alignment horizontal="left" vertical="center" wrapText="1"/>
    </xf>
    <xf numFmtId="0" fontId="107" fillId="3" borderId="21" xfId="0" applyFont="1" applyFill="1" applyBorder="1" applyAlignment="1">
      <alignment horizontal="left" vertical="center" wrapText="1"/>
    </xf>
    <xf numFmtId="0" fontId="107" fillId="0" borderId="20" xfId="0" applyFont="1" applyBorder="1" applyAlignment="1">
      <alignment horizontal="left" vertical="center" wrapText="1"/>
    </xf>
    <xf numFmtId="0" fontId="107" fillId="0" borderId="15" xfId="0" applyFont="1" applyBorder="1" applyAlignment="1">
      <alignment horizontal="left" vertical="center" wrapText="1"/>
    </xf>
    <xf numFmtId="0" fontId="107" fillId="0" borderId="21" xfId="0" applyFont="1" applyBorder="1" applyAlignment="1">
      <alignment horizontal="left" vertical="center" wrapText="1"/>
    </xf>
    <xf numFmtId="0" fontId="21" fillId="0" borderId="20" xfId="0" applyFont="1" applyBorder="1" applyAlignment="1">
      <alignment horizontal="left" vertical="center" wrapText="1"/>
    </xf>
    <xf numFmtId="0" fontId="0" fillId="0" borderId="15" xfId="0" applyBorder="1" applyAlignment="1">
      <alignment horizontal="left" vertical="center" wrapText="1"/>
    </xf>
    <xf numFmtId="0" fontId="0" fillId="0" borderId="21" xfId="0" applyBorder="1" applyAlignment="1">
      <alignment horizontal="left" vertical="center" wrapText="1"/>
    </xf>
    <xf numFmtId="0" fontId="21" fillId="3" borderId="20" xfId="0" applyFont="1" applyFill="1" applyBorder="1" applyAlignment="1">
      <alignment vertical="center" wrapText="1"/>
    </xf>
    <xf numFmtId="0" fontId="0" fillId="3" borderId="15" xfId="0" applyFill="1" applyBorder="1" applyAlignment="1">
      <alignment vertical="center" wrapText="1"/>
    </xf>
    <xf numFmtId="0" fontId="0" fillId="3" borderId="21" xfId="0" applyFill="1" applyBorder="1" applyAlignment="1">
      <alignment vertical="center" wrapText="1"/>
    </xf>
    <xf numFmtId="0" fontId="30" fillId="3" borderId="20" xfId="4" quotePrefix="1" applyFont="1" applyFill="1" applyBorder="1" applyAlignment="1">
      <alignment horizontal="left" vertical="center" wrapText="1"/>
    </xf>
    <xf numFmtId="0" fontId="30" fillId="3" borderId="15" xfId="4" applyFont="1" applyFill="1" applyBorder="1" applyAlignment="1">
      <alignment horizontal="left" vertical="center" wrapText="1"/>
    </xf>
    <xf numFmtId="0" fontId="30" fillId="3" borderId="21" xfId="4" applyFont="1" applyFill="1" applyBorder="1" applyAlignment="1">
      <alignment horizontal="left" vertical="center" wrapText="1"/>
    </xf>
    <xf numFmtId="0" fontId="103" fillId="3" borderId="20" xfId="0" applyFont="1" applyFill="1" applyBorder="1" applyAlignment="1">
      <alignment horizontal="left" vertical="center"/>
    </xf>
    <xf numFmtId="0" fontId="103" fillId="3" borderId="15" xfId="0" applyFont="1" applyFill="1" applyBorder="1" applyAlignment="1">
      <alignment horizontal="left" vertical="center"/>
    </xf>
    <xf numFmtId="0" fontId="103" fillId="3" borderId="21" xfId="0" applyFont="1" applyFill="1" applyBorder="1" applyAlignment="1">
      <alignment horizontal="left" vertical="center"/>
    </xf>
    <xf numFmtId="0" fontId="0" fillId="0" borderId="20" xfId="0" applyFill="1" applyBorder="1" applyAlignment="1">
      <alignment horizontal="center"/>
    </xf>
    <xf numFmtId="0" fontId="0" fillId="0" borderId="15" xfId="0" applyFill="1" applyBorder="1" applyAlignment="1">
      <alignment horizontal="center"/>
    </xf>
    <xf numFmtId="0" fontId="0" fillId="0" borderId="21" xfId="0" applyFill="1" applyBorder="1" applyAlignment="1">
      <alignment horizontal="center"/>
    </xf>
    <xf numFmtId="0" fontId="21" fillId="0" borderId="20" xfId="0" applyFont="1" applyFill="1" applyBorder="1" applyAlignment="1">
      <alignment horizontal="center"/>
    </xf>
    <xf numFmtId="0" fontId="14" fillId="3" borderId="20" xfId="345" applyFill="1" applyBorder="1" applyAlignment="1">
      <alignment horizontal="left" vertical="center" wrapText="1"/>
    </xf>
    <xf numFmtId="0" fontId="14" fillId="3" borderId="15" xfId="345" applyFill="1" applyBorder="1" applyAlignment="1">
      <alignment horizontal="left" vertical="center" wrapText="1"/>
    </xf>
    <xf numFmtId="0" fontId="14" fillId="3" borderId="21" xfId="345" applyFill="1" applyBorder="1" applyAlignment="1">
      <alignment horizontal="left" vertical="center" wrapText="1"/>
    </xf>
    <xf numFmtId="0" fontId="11" fillId="3" borderId="20" xfId="345" applyFont="1" applyFill="1" applyBorder="1" applyAlignment="1">
      <alignment horizontal="left" vertical="top" wrapText="1"/>
    </xf>
    <xf numFmtId="0" fontId="14" fillId="3" borderId="15" xfId="345" applyFill="1" applyBorder="1" applyAlignment="1">
      <alignment horizontal="left" vertical="top" wrapText="1"/>
    </xf>
    <xf numFmtId="0" fontId="14" fillId="3" borderId="21" xfId="345" applyFill="1" applyBorder="1" applyAlignment="1">
      <alignment horizontal="left" vertical="top" wrapText="1"/>
    </xf>
  </cellXfs>
  <cellStyles count="358">
    <cellStyle name=" 1" xfId="14" xr:uid="{00000000-0005-0000-0000-000000000000}"/>
    <cellStyle name="_Capex" xfId="15" xr:uid="{00000000-0005-0000-0000-000001000000}"/>
    <cellStyle name="_UED AMP 2009-14 Final 250309 Less PU" xfId="16" xr:uid="{00000000-0005-0000-0000-000002000000}"/>
    <cellStyle name="_UED AMP 2009-14 Final 250309 Less PU_1011 monthly" xfId="17" xr:uid="{00000000-0005-0000-0000-000003000000}"/>
    <cellStyle name="_UED AMP 2009-14 Final 250309 Less PU_1011 monthly_All Outage data RIN 19.2" xfId="18" xr:uid="{00000000-0005-0000-0000-000004000000}"/>
    <cellStyle name="_UED AMP 2009-14 Final 250309 Less PU_1011 monthly_Daily SAIDI SAIFI RIN 19.3ab" xfId="19" xr:uid="{00000000-0005-0000-0000-000005000000}"/>
    <cellStyle name="_UED AMP 2009-14 Final 250309 Less PU_All Outage data RIN 19.2" xfId="20" xr:uid="{00000000-0005-0000-0000-000006000000}"/>
    <cellStyle name="_UED AMP 2009-14 Final 250309 Less PU_Daily SAIDI SAIFI RIN 19.3ab" xfId="21" xr:uid="{00000000-0005-0000-0000-000007000000}"/>
    <cellStyle name="20% - Accent1 2" xfId="22" xr:uid="{00000000-0005-0000-0000-000008000000}"/>
    <cellStyle name="20% - Accent2 2" xfId="23" xr:uid="{00000000-0005-0000-0000-000009000000}"/>
    <cellStyle name="20% - Accent3 2" xfId="24" xr:uid="{00000000-0005-0000-0000-00000A000000}"/>
    <cellStyle name="20% - Accent4 2" xfId="25" xr:uid="{00000000-0005-0000-0000-00000B000000}"/>
    <cellStyle name="20% - Accent5 2" xfId="26" xr:uid="{00000000-0005-0000-0000-00000C000000}"/>
    <cellStyle name="20% - Accent6 2" xfId="27" xr:uid="{00000000-0005-0000-0000-00000D000000}"/>
    <cellStyle name="40% - Accent1 2" xfId="28" xr:uid="{00000000-0005-0000-0000-00000E000000}"/>
    <cellStyle name="40% - Accent2 2" xfId="29" xr:uid="{00000000-0005-0000-0000-00000F000000}"/>
    <cellStyle name="40% - Accent3 2" xfId="30" xr:uid="{00000000-0005-0000-0000-000010000000}"/>
    <cellStyle name="40% - Accent4 2" xfId="31" xr:uid="{00000000-0005-0000-0000-000011000000}"/>
    <cellStyle name="40% - Accent5 2" xfId="32" xr:uid="{00000000-0005-0000-0000-000012000000}"/>
    <cellStyle name="40% - Accent6 2" xfId="33" xr:uid="{00000000-0005-0000-0000-000013000000}"/>
    <cellStyle name="60% - Accent1 2" xfId="34" xr:uid="{00000000-0005-0000-0000-000014000000}"/>
    <cellStyle name="60% - Accent2 2" xfId="35" xr:uid="{00000000-0005-0000-0000-000015000000}"/>
    <cellStyle name="60% - Accent3 2" xfId="36" xr:uid="{00000000-0005-0000-0000-000016000000}"/>
    <cellStyle name="60% - Accent4 2" xfId="37" xr:uid="{00000000-0005-0000-0000-000017000000}"/>
    <cellStyle name="60% - Accent5 2" xfId="38" xr:uid="{00000000-0005-0000-0000-000018000000}"/>
    <cellStyle name="60% - Accent6 2" xfId="39" xr:uid="{00000000-0005-0000-0000-000019000000}"/>
    <cellStyle name="Accent1 - 20%" xfId="41" xr:uid="{00000000-0005-0000-0000-00001A000000}"/>
    <cellStyle name="Accent1 - 40%" xfId="42" xr:uid="{00000000-0005-0000-0000-00001B000000}"/>
    <cellStyle name="Accent1 - 60%" xfId="43" xr:uid="{00000000-0005-0000-0000-00001C000000}"/>
    <cellStyle name="Accent1 2" xfId="40" xr:uid="{00000000-0005-0000-0000-00001D000000}"/>
    <cellStyle name="Accent2 - 20%" xfId="45" xr:uid="{00000000-0005-0000-0000-00001F000000}"/>
    <cellStyle name="Accent2 - 40%" xfId="46" xr:uid="{00000000-0005-0000-0000-000020000000}"/>
    <cellStyle name="Accent2 - 60%" xfId="47" xr:uid="{00000000-0005-0000-0000-000021000000}"/>
    <cellStyle name="Accent2 2" xfId="44" xr:uid="{00000000-0005-0000-0000-000022000000}"/>
    <cellStyle name="Accent3 - 20%" xfId="49" xr:uid="{00000000-0005-0000-0000-000023000000}"/>
    <cellStyle name="Accent3 - 40%" xfId="50" xr:uid="{00000000-0005-0000-0000-000024000000}"/>
    <cellStyle name="Accent3 - 60%" xfId="51" xr:uid="{00000000-0005-0000-0000-000025000000}"/>
    <cellStyle name="Accent3 10" xfId="52" xr:uid="{00000000-0005-0000-0000-000026000000}"/>
    <cellStyle name="Accent3 11" xfId="53" xr:uid="{00000000-0005-0000-0000-000027000000}"/>
    <cellStyle name="Accent3 12" xfId="54" xr:uid="{00000000-0005-0000-0000-000028000000}"/>
    <cellStyle name="Accent3 13" xfId="55" xr:uid="{00000000-0005-0000-0000-000029000000}"/>
    <cellStyle name="Accent3 14" xfId="56" xr:uid="{00000000-0005-0000-0000-00002A000000}"/>
    <cellStyle name="Accent3 15" xfId="57" xr:uid="{00000000-0005-0000-0000-00002B000000}"/>
    <cellStyle name="Accent3 16" xfId="58" xr:uid="{00000000-0005-0000-0000-00002C000000}"/>
    <cellStyle name="Accent3 17" xfId="59" xr:uid="{00000000-0005-0000-0000-00002D000000}"/>
    <cellStyle name="Accent3 18" xfId="60" xr:uid="{00000000-0005-0000-0000-00002E000000}"/>
    <cellStyle name="Accent3 19" xfId="61" xr:uid="{00000000-0005-0000-0000-00002F000000}"/>
    <cellStyle name="Accent3 2" xfId="62" xr:uid="{00000000-0005-0000-0000-000030000000}"/>
    <cellStyle name="Accent3 20" xfId="63" xr:uid="{00000000-0005-0000-0000-000031000000}"/>
    <cellStyle name="Accent3 21" xfId="48" xr:uid="{00000000-0005-0000-0000-000032000000}"/>
    <cellStyle name="Accent3 3" xfId="64" xr:uid="{00000000-0005-0000-0000-000033000000}"/>
    <cellStyle name="Accent3 4" xfId="65" xr:uid="{00000000-0005-0000-0000-000034000000}"/>
    <cellStyle name="Accent3 5" xfId="66" xr:uid="{00000000-0005-0000-0000-000035000000}"/>
    <cellStyle name="Accent3 6" xfId="67" xr:uid="{00000000-0005-0000-0000-000036000000}"/>
    <cellStyle name="Accent3 7" xfId="68" xr:uid="{00000000-0005-0000-0000-000037000000}"/>
    <cellStyle name="Accent3 8" xfId="69" xr:uid="{00000000-0005-0000-0000-000038000000}"/>
    <cellStyle name="Accent3 9" xfId="70" xr:uid="{00000000-0005-0000-0000-000039000000}"/>
    <cellStyle name="Accent4 - 20%" xfId="72" xr:uid="{00000000-0005-0000-0000-00003A000000}"/>
    <cellStyle name="Accent4 - 40%" xfId="73" xr:uid="{00000000-0005-0000-0000-00003B000000}"/>
    <cellStyle name="Accent4 - 60%" xfId="74" xr:uid="{00000000-0005-0000-0000-00003C000000}"/>
    <cellStyle name="Accent4 2" xfId="71" xr:uid="{00000000-0005-0000-0000-00003D000000}"/>
    <cellStyle name="Accent5 - 20%" xfId="76" xr:uid="{00000000-0005-0000-0000-00003F000000}"/>
    <cellStyle name="Accent5 - 40%" xfId="77" xr:uid="{00000000-0005-0000-0000-000040000000}"/>
    <cellStyle name="Accent5 - 60%" xfId="78" xr:uid="{00000000-0005-0000-0000-000041000000}"/>
    <cellStyle name="Accent5 10" xfId="79" xr:uid="{00000000-0005-0000-0000-000042000000}"/>
    <cellStyle name="Accent5 11" xfId="80" xr:uid="{00000000-0005-0000-0000-000043000000}"/>
    <cellStyle name="Accent5 12" xfId="81" xr:uid="{00000000-0005-0000-0000-000044000000}"/>
    <cellStyle name="Accent5 13" xfId="82" xr:uid="{00000000-0005-0000-0000-000045000000}"/>
    <cellStyle name="Accent5 14" xfId="83" xr:uid="{00000000-0005-0000-0000-000046000000}"/>
    <cellStyle name="Accent5 15" xfId="84" xr:uid="{00000000-0005-0000-0000-000047000000}"/>
    <cellStyle name="Accent5 16" xfId="85" xr:uid="{00000000-0005-0000-0000-000048000000}"/>
    <cellStyle name="Accent5 17" xfId="86" xr:uid="{00000000-0005-0000-0000-000049000000}"/>
    <cellStyle name="Accent5 18" xfId="87" xr:uid="{00000000-0005-0000-0000-00004A000000}"/>
    <cellStyle name="Accent5 19" xfId="88" xr:uid="{00000000-0005-0000-0000-00004B000000}"/>
    <cellStyle name="Accent5 2" xfId="89" xr:uid="{00000000-0005-0000-0000-00004C000000}"/>
    <cellStyle name="Accent5 20" xfId="90" xr:uid="{00000000-0005-0000-0000-00004D000000}"/>
    <cellStyle name="Accent5 21" xfId="75" xr:uid="{00000000-0005-0000-0000-00004E000000}"/>
    <cellStyle name="Accent5 3" xfId="91" xr:uid="{00000000-0005-0000-0000-00004F000000}"/>
    <cellStyle name="Accent5 4" xfId="92" xr:uid="{00000000-0005-0000-0000-000050000000}"/>
    <cellStyle name="Accent5 5" xfId="93" xr:uid="{00000000-0005-0000-0000-000051000000}"/>
    <cellStyle name="Accent5 6" xfId="94" xr:uid="{00000000-0005-0000-0000-000052000000}"/>
    <cellStyle name="Accent5 7" xfId="95" xr:uid="{00000000-0005-0000-0000-000053000000}"/>
    <cellStyle name="Accent5 8" xfId="96" xr:uid="{00000000-0005-0000-0000-000054000000}"/>
    <cellStyle name="Accent5 9" xfId="97" xr:uid="{00000000-0005-0000-0000-000055000000}"/>
    <cellStyle name="Accent6 - 20%" xfId="99" xr:uid="{00000000-0005-0000-0000-000056000000}"/>
    <cellStyle name="Accent6 - 40%" xfId="100" xr:uid="{00000000-0005-0000-0000-000057000000}"/>
    <cellStyle name="Accent6 - 60%" xfId="101" xr:uid="{00000000-0005-0000-0000-000058000000}"/>
    <cellStyle name="Accent6 2" xfId="98" xr:uid="{00000000-0005-0000-0000-000059000000}"/>
    <cellStyle name="Agara" xfId="102" xr:uid="{00000000-0005-0000-0000-00005A000000}"/>
    <cellStyle name="B79812_.wvu.PrintTitlest" xfId="103" xr:uid="{00000000-0005-0000-0000-00005B000000}"/>
    <cellStyle name="Bad" xfId="356" builtinId="27"/>
    <cellStyle name="Bad 2" xfId="104" xr:uid="{00000000-0005-0000-0000-00005D000000}"/>
    <cellStyle name="Black" xfId="105" xr:uid="{00000000-0005-0000-0000-00005E000000}"/>
    <cellStyle name="Blockout" xfId="326" xr:uid="{00000000-0005-0000-0000-00005F000000}"/>
    <cellStyle name="Blockout 2" xfId="327" xr:uid="{00000000-0005-0000-0000-000060000000}"/>
    <cellStyle name="Blockout 2 2" xfId="340" xr:uid="{00000000-0005-0000-0000-000061000000}"/>
    <cellStyle name="Blockout 2 3" xfId="338" xr:uid="{00000000-0005-0000-0000-000062000000}"/>
    <cellStyle name="Blue" xfId="106" xr:uid="{00000000-0005-0000-0000-000063000000}"/>
    <cellStyle name="Calculation 2" xfId="107" xr:uid="{00000000-0005-0000-0000-000064000000}"/>
    <cellStyle name="Check Cell 2" xfId="108" xr:uid="{00000000-0005-0000-0000-000065000000}"/>
    <cellStyle name="Comma" xfId="341" builtinId="3"/>
    <cellStyle name="Comma [0]7Z_87C" xfId="110" xr:uid="{00000000-0005-0000-0000-000066000000}"/>
    <cellStyle name="Comma 0" xfId="111" xr:uid="{00000000-0005-0000-0000-000067000000}"/>
    <cellStyle name="Comma 1" xfId="112" xr:uid="{00000000-0005-0000-0000-000068000000}"/>
    <cellStyle name="Comma 10" xfId="113" xr:uid="{00000000-0005-0000-0000-000069000000}"/>
    <cellStyle name="Comma 11" xfId="114" xr:uid="{00000000-0005-0000-0000-00006A000000}"/>
    <cellStyle name="Comma 12" xfId="115" xr:uid="{00000000-0005-0000-0000-00006B000000}"/>
    <cellStyle name="Comma 13" xfId="116" xr:uid="{00000000-0005-0000-0000-00006C000000}"/>
    <cellStyle name="Comma 14" xfId="117" xr:uid="{00000000-0005-0000-0000-00006D000000}"/>
    <cellStyle name="Comma 15" xfId="118" xr:uid="{00000000-0005-0000-0000-00006E000000}"/>
    <cellStyle name="Comma 16" xfId="119" xr:uid="{00000000-0005-0000-0000-00006F000000}"/>
    <cellStyle name="Comma 17" xfId="120" xr:uid="{00000000-0005-0000-0000-000070000000}"/>
    <cellStyle name="Comma 18" xfId="121" xr:uid="{00000000-0005-0000-0000-000071000000}"/>
    <cellStyle name="Comma 19" xfId="122" xr:uid="{00000000-0005-0000-0000-000072000000}"/>
    <cellStyle name="Comma 2" xfId="8" xr:uid="{00000000-0005-0000-0000-000073000000}"/>
    <cellStyle name="Comma 2 2" xfId="124" xr:uid="{00000000-0005-0000-0000-000074000000}"/>
    <cellStyle name="Comma 2 3" xfId="125" xr:uid="{00000000-0005-0000-0000-000075000000}"/>
    <cellStyle name="Comma 2 4" xfId="123" xr:uid="{00000000-0005-0000-0000-000076000000}"/>
    <cellStyle name="Comma 2 5" xfId="353" xr:uid="{6A11CF12-049C-4F22-88DF-B540F82D0824}"/>
    <cellStyle name="Comma 20" xfId="126" xr:uid="{00000000-0005-0000-0000-000077000000}"/>
    <cellStyle name="Comma 21" xfId="127" xr:uid="{00000000-0005-0000-0000-000078000000}"/>
    <cellStyle name="Comma 22" xfId="128" xr:uid="{00000000-0005-0000-0000-000079000000}"/>
    <cellStyle name="Comma 23" xfId="129" xr:uid="{00000000-0005-0000-0000-00007A000000}"/>
    <cellStyle name="Comma 24" xfId="109" xr:uid="{00000000-0005-0000-0000-00007B000000}"/>
    <cellStyle name="Comma 25" xfId="325" xr:uid="{00000000-0005-0000-0000-00007C000000}"/>
    <cellStyle name="Comma 26" xfId="354" xr:uid="{F99EC115-74C3-4E17-BB36-F7FEE5D1453A}"/>
    <cellStyle name="Comma 3" xfId="130" xr:uid="{00000000-0005-0000-0000-00007D000000}"/>
    <cellStyle name="Comma 4" xfId="131" xr:uid="{00000000-0005-0000-0000-00007E000000}"/>
    <cellStyle name="Comma 5" xfId="132" xr:uid="{00000000-0005-0000-0000-00007F000000}"/>
    <cellStyle name="Comma 6" xfId="133" xr:uid="{00000000-0005-0000-0000-000080000000}"/>
    <cellStyle name="Comma 7" xfId="134" xr:uid="{00000000-0005-0000-0000-000081000000}"/>
    <cellStyle name="Comma 8" xfId="135" xr:uid="{00000000-0005-0000-0000-000082000000}"/>
    <cellStyle name="Comma 9" xfId="136" xr:uid="{00000000-0005-0000-0000-000083000000}"/>
    <cellStyle name="Comma0" xfId="137" xr:uid="{00000000-0005-0000-0000-000084000000}"/>
    <cellStyle name="Currency 11" xfId="139" xr:uid="{00000000-0005-0000-0000-000085000000}"/>
    <cellStyle name="Currency 2" xfId="9" xr:uid="{00000000-0005-0000-0000-000086000000}"/>
    <cellStyle name="Currency 2 2" xfId="140" xr:uid="{00000000-0005-0000-0000-000087000000}"/>
    <cellStyle name="Currency 2 3" xfId="343" xr:uid="{9E4C6D77-16B0-41D3-8B8F-3CF5EC13B5CE}"/>
    <cellStyle name="Currency 2 4" xfId="348" xr:uid="{DB1045C0-0E80-4BB2-B3A5-C172EB364D8D}"/>
    <cellStyle name="Currency 3" xfId="141" xr:uid="{00000000-0005-0000-0000-000088000000}"/>
    <cellStyle name="Currency 4" xfId="142" xr:uid="{00000000-0005-0000-0000-000089000000}"/>
    <cellStyle name="Currency 5" xfId="143" xr:uid="{00000000-0005-0000-0000-00008A000000}"/>
    <cellStyle name="Currency 6" xfId="138" xr:uid="{00000000-0005-0000-0000-00008B000000}"/>
    <cellStyle name="Currency 7" xfId="335" xr:uid="{00000000-0005-0000-0000-00008C000000}"/>
    <cellStyle name="Currency 8" xfId="352" xr:uid="{31415699-AD05-4C93-8905-2FCEC2AC7480}"/>
    <cellStyle name="D4_B8B1_005004B79812_.wvu.PrintTitlest" xfId="144" xr:uid="{00000000-0005-0000-0000-00008D000000}"/>
    <cellStyle name="Date" xfId="145" xr:uid="{00000000-0005-0000-0000-00008E000000}"/>
    <cellStyle name="dms_1" xfId="3" xr:uid="{00000000-0005-0000-0000-00008F000000}"/>
    <cellStyle name="dms_H2" xfId="5" xr:uid="{00000000-0005-0000-0000-000090000000}"/>
    <cellStyle name="Emphasis 1" xfId="146" xr:uid="{00000000-0005-0000-0000-000091000000}"/>
    <cellStyle name="Emphasis 2" xfId="147" xr:uid="{00000000-0005-0000-0000-000092000000}"/>
    <cellStyle name="Emphasis 3" xfId="148" xr:uid="{00000000-0005-0000-0000-000093000000}"/>
    <cellStyle name="Euro" xfId="149" xr:uid="{00000000-0005-0000-0000-000094000000}"/>
    <cellStyle name="Explanatory Text 2" xfId="150" xr:uid="{00000000-0005-0000-0000-000095000000}"/>
    <cellStyle name="Fixed" xfId="151" xr:uid="{00000000-0005-0000-0000-000096000000}"/>
    <cellStyle name="Gilsans" xfId="152" xr:uid="{00000000-0005-0000-0000-000097000000}"/>
    <cellStyle name="Gilsansl" xfId="153" xr:uid="{00000000-0005-0000-0000-000098000000}"/>
    <cellStyle name="Good" xfId="357" builtinId="26"/>
    <cellStyle name="Good 2" xfId="155" xr:uid="{00000000-0005-0000-0000-000099000000}"/>
    <cellStyle name="Good 3" xfId="154" xr:uid="{00000000-0005-0000-0000-00009A000000}"/>
    <cellStyle name="Heading 1 2" xfId="157" xr:uid="{00000000-0005-0000-0000-00009B000000}"/>
    <cellStyle name="Heading 1 3" xfId="158" xr:uid="{00000000-0005-0000-0000-00009C000000}"/>
    <cellStyle name="Heading 1 4" xfId="159" xr:uid="{00000000-0005-0000-0000-00009D000000}"/>
    <cellStyle name="Heading 1 5" xfId="156" xr:uid="{00000000-0005-0000-0000-00009E000000}"/>
    <cellStyle name="Heading 2 2" xfId="161" xr:uid="{00000000-0005-0000-0000-00009F000000}"/>
    <cellStyle name="Heading 2 3" xfId="162" xr:uid="{00000000-0005-0000-0000-0000A0000000}"/>
    <cellStyle name="Heading 2 4" xfId="163" xr:uid="{00000000-0005-0000-0000-0000A1000000}"/>
    <cellStyle name="Heading 2 5" xfId="160" xr:uid="{00000000-0005-0000-0000-0000A2000000}"/>
    <cellStyle name="Heading 3 2" xfId="165" xr:uid="{00000000-0005-0000-0000-0000A3000000}"/>
    <cellStyle name="Heading 3 3" xfId="166" xr:uid="{00000000-0005-0000-0000-0000A4000000}"/>
    <cellStyle name="Heading 3 4" xfId="164" xr:uid="{00000000-0005-0000-0000-0000A5000000}"/>
    <cellStyle name="Heading 4 2" xfId="168" xr:uid="{00000000-0005-0000-0000-0000A6000000}"/>
    <cellStyle name="Heading 4 3" xfId="169" xr:uid="{00000000-0005-0000-0000-0000A7000000}"/>
    <cellStyle name="Heading 4 4" xfId="167" xr:uid="{00000000-0005-0000-0000-0000A8000000}"/>
    <cellStyle name="Heading(4)" xfId="170" xr:uid="{00000000-0005-0000-0000-0000A9000000}"/>
    <cellStyle name="Hyperlink 2" xfId="171" xr:uid="{00000000-0005-0000-0000-0000AA000000}"/>
    <cellStyle name="Hyperlink Arrow" xfId="172" xr:uid="{00000000-0005-0000-0000-0000AB000000}"/>
    <cellStyle name="Hyperlink Text" xfId="173" xr:uid="{00000000-0005-0000-0000-0000AC000000}"/>
    <cellStyle name="Input 2" xfId="174" xr:uid="{00000000-0005-0000-0000-0000AD000000}"/>
    <cellStyle name="Input1" xfId="175" xr:uid="{00000000-0005-0000-0000-0000AE000000}"/>
    <cellStyle name="Input1 2" xfId="176" xr:uid="{00000000-0005-0000-0000-0000AF000000}"/>
    <cellStyle name="Input1 2 2" xfId="339" xr:uid="{00000000-0005-0000-0000-0000B0000000}"/>
    <cellStyle name="Input1 3" xfId="337" xr:uid="{00000000-0005-0000-0000-0000B1000000}"/>
    <cellStyle name="Input3" xfId="177" xr:uid="{00000000-0005-0000-0000-0000B2000000}"/>
    <cellStyle name="Lines" xfId="178" xr:uid="{00000000-0005-0000-0000-0000B3000000}"/>
    <cellStyle name="Linked Cell 2" xfId="179" xr:uid="{00000000-0005-0000-0000-0000B4000000}"/>
    <cellStyle name="Mine" xfId="180" xr:uid="{00000000-0005-0000-0000-0000B5000000}"/>
    <cellStyle name="Model Name" xfId="181" xr:uid="{00000000-0005-0000-0000-0000B6000000}"/>
    <cellStyle name="Neutral 2" xfId="183" xr:uid="{00000000-0005-0000-0000-0000B7000000}"/>
    <cellStyle name="Neutral 3" xfId="182" xr:uid="{00000000-0005-0000-0000-0000B8000000}"/>
    <cellStyle name="Normal" xfId="0" builtinId="0"/>
    <cellStyle name="Normal - Style1" xfId="184" xr:uid="{00000000-0005-0000-0000-0000BA000000}"/>
    <cellStyle name="Normal 10" xfId="185" xr:uid="{00000000-0005-0000-0000-0000BB000000}"/>
    <cellStyle name="Normal 100" xfId="328" xr:uid="{00000000-0005-0000-0000-0000BC000000}"/>
    <cellStyle name="Normal 11" xfId="186" xr:uid="{00000000-0005-0000-0000-0000BD000000}"/>
    <cellStyle name="Normal 114" xfId="187" xr:uid="{00000000-0005-0000-0000-0000BE000000}"/>
    <cellStyle name="Normal 12" xfId="188" xr:uid="{00000000-0005-0000-0000-0000BF000000}"/>
    <cellStyle name="Normal 13" xfId="189" xr:uid="{00000000-0005-0000-0000-0000C0000000}"/>
    <cellStyle name="Normal 14" xfId="190" xr:uid="{00000000-0005-0000-0000-0000C1000000}"/>
    <cellStyle name="Normal 143" xfId="191" xr:uid="{00000000-0005-0000-0000-0000C2000000}"/>
    <cellStyle name="Normal 144" xfId="192" xr:uid="{00000000-0005-0000-0000-0000C3000000}"/>
    <cellStyle name="Normal 147" xfId="193" xr:uid="{00000000-0005-0000-0000-0000C4000000}"/>
    <cellStyle name="Normal 148" xfId="194" xr:uid="{00000000-0005-0000-0000-0000C5000000}"/>
    <cellStyle name="Normal 149" xfId="195" xr:uid="{00000000-0005-0000-0000-0000C6000000}"/>
    <cellStyle name="Normal 15" xfId="196" xr:uid="{00000000-0005-0000-0000-0000C7000000}"/>
    <cellStyle name="Normal 150" xfId="197" xr:uid="{00000000-0005-0000-0000-0000C8000000}"/>
    <cellStyle name="Normal 151" xfId="198" xr:uid="{00000000-0005-0000-0000-0000C9000000}"/>
    <cellStyle name="Normal 152" xfId="199" xr:uid="{00000000-0005-0000-0000-0000CA000000}"/>
    <cellStyle name="Normal 153" xfId="200" xr:uid="{00000000-0005-0000-0000-0000CB000000}"/>
    <cellStyle name="Normal 154" xfId="201" xr:uid="{00000000-0005-0000-0000-0000CC000000}"/>
    <cellStyle name="Normal 155" xfId="202" xr:uid="{00000000-0005-0000-0000-0000CD000000}"/>
    <cellStyle name="Normal 156" xfId="203" xr:uid="{00000000-0005-0000-0000-0000CE000000}"/>
    <cellStyle name="Normal 16" xfId="204" xr:uid="{00000000-0005-0000-0000-0000CF000000}"/>
    <cellStyle name="Normal 161" xfId="205" xr:uid="{00000000-0005-0000-0000-0000D0000000}"/>
    <cellStyle name="Normal 162" xfId="206" xr:uid="{00000000-0005-0000-0000-0000D1000000}"/>
    <cellStyle name="Normal 163" xfId="207" xr:uid="{00000000-0005-0000-0000-0000D2000000}"/>
    <cellStyle name="Normal 164" xfId="208" xr:uid="{00000000-0005-0000-0000-0000D3000000}"/>
    <cellStyle name="Normal 169" xfId="209" xr:uid="{00000000-0005-0000-0000-0000D4000000}"/>
    <cellStyle name="Normal 17" xfId="210" xr:uid="{00000000-0005-0000-0000-0000D5000000}"/>
    <cellStyle name="Normal 170" xfId="211" xr:uid="{00000000-0005-0000-0000-0000D6000000}"/>
    <cellStyle name="Normal 171" xfId="212" xr:uid="{00000000-0005-0000-0000-0000D7000000}"/>
    <cellStyle name="Normal 172" xfId="213" xr:uid="{00000000-0005-0000-0000-0000D8000000}"/>
    <cellStyle name="Normal 177" xfId="214" xr:uid="{00000000-0005-0000-0000-0000D9000000}"/>
    <cellStyle name="Normal 178" xfId="215" xr:uid="{00000000-0005-0000-0000-0000DA000000}"/>
    <cellStyle name="Normal 179" xfId="216" xr:uid="{00000000-0005-0000-0000-0000DB000000}"/>
    <cellStyle name="Normal 18" xfId="217" xr:uid="{00000000-0005-0000-0000-0000DC000000}"/>
    <cellStyle name="Normal 180" xfId="218" xr:uid="{00000000-0005-0000-0000-0000DD000000}"/>
    <cellStyle name="Normal 181" xfId="219" xr:uid="{00000000-0005-0000-0000-0000DE000000}"/>
    <cellStyle name="Normal 182" xfId="220" xr:uid="{00000000-0005-0000-0000-0000DF000000}"/>
    <cellStyle name="Normal 183" xfId="221" xr:uid="{00000000-0005-0000-0000-0000E0000000}"/>
    <cellStyle name="Normal 184" xfId="222" xr:uid="{00000000-0005-0000-0000-0000E1000000}"/>
    <cellStyle name="Normal 185" xfId="223" xr:uid="{00000000-0005-0000-0000-0000E2000000}"/>
    <cellStyle name="Normal 186" xfId="224" xr:uid="{00000000-0005-0000-0000-0000E3000000}"/>
    <cellStyle name="Normal 187" xfId="225" xr:uid="{00000000-0005-0000-0000-0000E4000000}"/>
    <cellStyle name="Normal 188" xfId="226" xr:uid="{00000000-0005-0000-0000-0000E5000000}"/>
    <cellStyle name="Normal 189" xfId="227" xr:uid="{00000000-0005-0000-0000-0000E6000000}"/>
    <cellStyle name="Normal 19" xfId="228" xr:uid="{00000000-0005-0000-0000-0000E7000000}"/>
    <cellStyle name="Normal 190" xfId="229" xr:uid="{00000000-0005-0000-0000-0000E8000000}"/>
    <cellStyle name="Normal 192" xfId="230" xr:uid="{00000000-0005-0000-0000-0000E9000000}"/>
    <cellStyle name="Normal 193" xfId="231" xr:uid="{00000000-0005-0000-0000-0000EA000000}"/>
    <cellStyle name="Normal 196" xfId="232" xr:uid="{00000000-0005-0000-0000-0000EB000000}"/>
    <cellStyle name="Normal 197" xfId="233" xr:uid="{00000000-0005-0000-0000-0000EC000000}"/>
    <cellStyle name="Normal 198" xfId="234" xr:uid="{00000000-0005-0000-0000-0000ED000000}"/>
    <cellStyle name="Normal 199" xfId="235" xr:uid="{00000000-0005-0000-0000-0000EE000000}"/>
    <cellStyle name="Normal 2" xfId="2" xr:uid="{00000000-0005-0000-0000-0000EF000000}"/>
    <cellStyle name="Normal 2 2" xfId="4" xr:uid="{00000000-0005-0000-0000-0000F0000000}"/>
    <cellStyle name="Normal 2 2 2" xfId="237" xr:uid="{00000000-0005-0000-0000-0000F1000000}"/>
    <cellStyle name="Normal 2 3" xfId="238" xr:uid="{00000000-0005-0000-0000-0000F2000000}"/>
    <cellStyle name="Normal 2 4" xfId="236" xr:uid="{00000000-0005-0000-0000-0000F3000000}"/>
    <cellStyle name="Normal 20" xfId="239" xr:uid="{00000000-0005-0000-0000-0000F4000000}"/>
    <cellStyle name="Normal 200" xfId="240" xr:uid="{00000000-0005-0000-0000-0000F5000000}"/>
    <cellStyle name="Normal 201" xfId="241" xr:uid="{00000000-0005-0000-0000-0000F6000000}"/>
    <cellStyle name="Normal 202" xfId="242" xr:uid="{00000000-0005-0000-0000-0000F7000000}"/>
    <cellStyle name="Normal 203" xfId="243" xr:uid="{00000000-0005-0000-0000-0000F8000000}"/>
    <cellStyle name="Normal 204" xfId="244" xr:uid="{00000000-0005-0000-0000-0000F9000000}"/>
    <cellStyle name="Normal 205" xfId="245" xr:uid="{00000000-0005-0000-0000-0000FA000000}"/>
    <cellStyle name="Normal 207" xfId="246" xr:uid="{00000000-0005-0000-0000-0000FB000000}"/>
    <cellStyle name="Normal 208" xfId="247" xr:uid="{00000000-0005-0000-0000-0000FC000000}"/>
    <cellStyle name="Normal 209" xfId="248" xr:uid="{00000000-0005-0000-0000-0000FD000000}"/>
    <cellStyle name="Normal 21" xfId="249" xr:uid="{00000000-0005-0000-0000-0000FE000000}"/>
    <cellStyle name="Normal 210" xfId="250" xr:uid="{00000000-0005-0000-0000-0000FF000000}"/>
    <cellStyle name="Normal 211" xfId="251" xr:uid="{00000000-0005-0000-0000-000000010000}"/>
    <cellStyle name="Normal 212" xfId="252" xr:uid="{00000000-0005-0000-0000-000001010000}"/>
    <cellStyle name="Normal 213" xfId="253" xr:uid="{00000000-0005-0000-0000-000002010000}"/>
    <cellStyle name="Normal 214" xfId="254" xr:uid="{00000000-0005-0000-0000-000003010000}"/>
    <cellStyle name="Normal 215" xfId="10" xr:uid="{00000000-0005-0000-0000-000004010000}"/>
    <cellStyle name="Normal 216" xfId="255" xr:uid="{00000000-0005-0000-0000-000005010000}"/>
    <cellStyle name="Normal 22" xfId="256" xr:uid="{00000000-0005-0000-0000-000006010000}"/>
    <cellStyle name="Normal 23" xfId="257" xr:uid="{00000000-0005-0000-0000-000007010000}"/>
    <cellStyle name="Normal 24" xfId="258" xr:uid="{00000000-0005-0000-0000-000008010000}"/>
    <cellStyle name="Normal 25" xfId="259" xr:uid="{00000000-0005-0000-0000-000009010000}"/>
    <cellStyle name="Normal 26" xfId="260" xr:uid="{00000000-0005-0000-0000-00000A010000}"/>
    <cellStyle name="Normal 27" xfId="261" xr:uid="{00000000-0005-0000-0000-00000B010000}"/>
    <cellStyle name="Normal 28" xfId="262" xr:uid="{00000000-0005-0000-0000-00000C010000}"/>
    <cellStyle name="Normal 29" xfId="13" xr:uid="{00000000-0005-0000-0000-00000D010000}"/>
    <cellStyle name="Normal 3" xfId="1" xr:uid="{00000000-0005-0000-0000-00000E010000}"/>
    <cellStyle name="Normal 3 2" xfId="11" xr:uid="{00000000-0005-0000-0000-00000F010000}"/>
    <cellStyle name="Normal 3 4" xfId="350" xr:uid="{CE5DE379-296F-4550-8C7C-FCB27C42311B}"/>
    <cellStyle name="Normal 30" xfId="7" xr:uid="{00000000-0005-0000-0000-000010010000}"/>
    <cellStyle name="Normal 31" xfId="336" xr:uid="{00000000-0005-0000-0000-000011010000}"/>
    <cellStyle name="Normal 31 2" xfId="346" xr:uid="{427D1F81-95B9-4010-9823-4C3E506E3365}"/>
    <cellStyle name="Normal 32" xfId="344" xr:uid="{B98A6DA8-97F5-439F-A392-916074A697D2}"/>
    <cellStyle name="Normal 33" xfId="345" xr:uid="{79FA95AA-8CE4-469F-A2F8-5677ED3497E4}"/>
    <cellStyle name="Normal 34" xfId="347" xr:uid="{2A0ADEF5-5270-4E77-8588-FBB44DE0BAC5}"/>
    <cellStyle name="Normal 35" xfId="355" xr:uid="{FFA0595A-ADDD-4CA3-AF8D-FE87F779D6CA}"/>
    <cellStyle name="Normal 37" xfId="263" xr:uid="{00000000-0005-0000-0000-000012010000}"/>
    <cellStyle name="Normal 38" xfId="264" xr:uid="{00000000-0005-0000-0000-000013010000}"/>
    <cellStyle name="Normal 39" xfId="265" xr:uid="{00000000-0005-0000-0000-000014010000}"/>
    <cellStyle name="Normal 4" xfId="266" xr:uid="{00000000-0005-0000-0000-000015010000}"/>
    <cellStyle name="Normal 4 2" xfId="349" xr:uid="{57FF5222-C9A1-408A-BBDA-E4E08D0ADF12}"/>
    <cellStyle name="Normal 40" xfId="267" xr:uid="{00000000-0005-0000-0000-000016010000}"/>
    <cellStyle name="Normal 5" xfId="268" xr:uid="{00000000-0005-0000-0000-000017010000}"/>
    <cellStyle name="Normal 6" xfId="269" xr:uid="{00000000-0005-0000-0000-000018010000}"/>
    <cellStyle name="Normal 7" xfId="270" xr:uid="{00000000-0005-0000-0000-000019010000}"/>
    <cellStyle name="Normal 77" xfId="329" xr:uid="{00000000-0005-0000-0000-00001A010000}"/>
    <cellStyle name="Normal 78" xfId="330" xr:uid="{00000000-0005-0000-0000-00001B010000}"/>
    <cellStyle name="Normal 79" xfId="331" xr:uid="{00000000-0005-0000-0000-00001C010000}"/>
    <cellStyle name="Normal 8" xfId="271" xr:uid="{00000000-0005-0000-0000-00001D010000}"/>
    <cellStyle name="Normal 80" xfId="332" xr:uid="{00000000-0005-0000-0000-00001E010000}"/>
    <cellStyle name="Normal 81" xfId="333" xr:uid="{00000000-0005-0000-0000-00001F010000}"/>
    <cellStyle name="Normal 82" xfId="334" xr:uid="{00000000-0005-0000-0000-000020010000}"/>
    <cellStyle name="Normal 9" xfId="272" xr:uid="{00000000-0005-0000-0000-000021010000}"/>
    <cellStyle name="Normal_AppendixB" xfId="342" xr:uid="{1F9FEF90-B5AC-46C7-891F-4079ACE2295A}"/>
    <cellStyle name="Note 2" xfId="273" xr:uid="{00000000-0005-0000-0000-000022010000}"/>
    <cellStyle name="Output 2" xfId="274" xr:uid="{00000000-0005-0000-0000-000023010000}"/>
    <cellStyle name="Percent [2]" xfId="276" xr:uid="{00000000-0005-0000-0000-000024010000}"/>
    <cellStyle name="Percent 2" xfId="277" xr:uid="{00000000-0005-0000-0000-000025010000}"/>
    <cellStyle name="Percent 2 2" xfId="351" xr:uid="{3342DC3B-F120-4158-B5FD-9B50E0A22801}"/>
    <cellStyle name="Percent 3" xfId="278" xr:uid="{00000000-0005-0000-0000-000026010000}"/>
    <cellStyle name="Percent 4" xfId="275" xr:uid="{00000000-0005-0000-0000-000027010000}"/>
    <cellStyle name="Percent 5" xfId="12" xr:uid="{00000000-0005-0000-0000-000028010000}"/>
    <cellStyle name="Percentage" xfId="279" xr:uid="{00000000-0005-0000-0000-000029010000}"/>
    <cellStyle name="Period Title" xfId="280" xr:uid="{00000000-0005-0000-0000-00002A010000}"/>
    <cellStyle name="PSChar" xfId="281" xr:uid="{00000000-0005-0000-0000-00002B010000}"/>
    <cellStyle name="PSDate" xfId="282" xr:uid="{00000000-0005-0000-0000-00002C010000}"/>
    <cellStyle name="PSDec" xfId="283" xr:uid="{00000000-0005-0000-0000-00002D010000}"/>
    <cellStyle name="PSDetail" xfId="284" xr:uid="{00000000-0005-0000-0000-00002E010000}"/>
    <cellStyle name="PSHeading" xfId="285" xr:uid="{00000000-0005-0000-0000-00002F010000}"/>
    <cellStyle name="PSInt" xfId="286" xr:uid="{00000000-0005-0000-0000-000030010000}"/>
    <cellStyle name="PSSpacer" xfId="287" xr:uid="{00000000-0005-0000-0000-000031010000}"/>
    <cellStyle name="Ratio" xfId="288" xr:uid="{00000000-0005-0000-0000-000032010000}"/>
    <cellStyle name="Right Date" xfId="289" xr:uid="{00000000-0005-0000-0000-000033010000}"/>
    <cellStyle name="Right Number" xfId="290" xr:uid="{00000000-0005-0000-0000-000034010000}"/>
    <cellStyle name="Right Year" xfId="291" xr:uid="{00000000-0005-0000-0000-000035010000}"/>
    <cellStyle name="SAPBEXstdItem 2" xfId="6" xr:uid="{00000000-0005-0000-0000-000036010000}"/>
    <cellStyle name="SAPError" xfId="292" xr:uid="{00000000-0005-0000-0000-000037010000}"/>
    <cellStyle name="SAPKey" xfId="293" xr:uid="{00000000-0005-0000-0000-000038010000}"/>
    <cellStyle name="SAPLocked" xfId="294" xr:uid="{00000000-0005-0000-0000-000039010000}"/>
    <cellStyle name="SAPOutput" xfId="295" xr:uid="{00000000-0005-0000-0000-00003A010000}"/>
    <cellStyle name="SAPSpace" xfId="296" xr:uid="{00000000-0005-0000-0000-00003B010000}"/>
    <cellStyle name="SAPText" xfId="297" xr:uid="{00000000-0005-0000-0000-00003C010000}"/>
    <cellStyle name="SAPUnLocked" xfId="298" xr:uid="{00000000-0005-0000-0000-00003D010000}"/>
    <cellStyle name="Sheet Title" xfId="299" xr:uid="{00000000-0005-0000-0000-00003E010000}"/>
    <cellStyle name="Style 1" xfId="300" xr:uid="{00000000-0005-0000-0000-00003F010000}"/>
    <cellStyle name="Style2" xfId="301" xr:uid="{00000000-0005-0000-0000-000040010000}"/>
    <cellStyle name="Style3" xfId="302" xr:uid="{00000000-0005-0000-0000-000041010000}"/>
    <cellStyle name="Style4" xfId="303" xr:uid="{00000000-0005-0000-0000-000042010000}"/>
    <cellStyle name="Style5" xfId="304" xr:uid="{00000000-0005-0000-0000-000043010000}"/>
    <cellStyle name="Table Head Green" xfId="305" xr:uid="{00000000-0005-0000-0000-000044010000}"/>
    <cellStyle name="Table Head Green 2" xfId="306" xr:uid="{00000000-0005-0000-0000-000045010000}"/>
    <cellStyle name="Table Head_pldt" xfId="307" xr:uid="{00000000-0005-0000-0000-000046010000}"/>
    <cellStyle name="Table Source" xfId="308" xr:uid="{00000000-0005-0000-0000-000047010000}"/>
    <cellStyle name="Table Units" xfId="309" xr:uid="{00000000-0005-0000-0000-000048010000}"/>
    <cellStyle name="Text" xfId="310" xr:uid="{00000000-0005-0000-0000-000049010000}"/>
    <cellStyle name="Text 2" xfId="311" xr:uid="{00000000-0005-0000-0000-00004A010000}"/>
    <cellStyle name="Text Head 1" xfId="312" xr:uid="{00000000-0005-0000-0000-00004B010000}"/>
    <cellStyle name="Text Head 1 2" xfId="313" xr:uid="{00000000-0005-0000-0000-00004C010000}"/>
    <cellStyle name="Text Head 2" xfId="314" xr:uid="{00000000-0005-0000-0000-00004D010000}"/>
    <cellStyle name="Text Head 2 2" xfId="315" xr:uid="{00000000-0005-0000-0000-00004E010000}"/>
    <cellStyle name="Text Indent 2" xfId="316" xr:uid="{00000000-0005-0000-0000-00004F010000}"/>
    <cellStyle name="Theirs" xfId="317" xr:uid="{00000000-0005-0000-0000-000050010000}"/>
    <cellStyle name="Title 2" xfId="318" xr:uid="{00000000-0005-0000-0000-000051010000}"/>
    <cellStyle name="TOC 1" xfId="319" xr:uid="{00000000-0005-0000-0000-000052010000}"/>
    <cellStyle name="TOC 2" xfId="320" xr:uid="{00000000-0005-0000-0000-000053010000}"/>
    <cellStyle name="TOC 3" xfId="321" xr:uid="{00000000-0005-0000-0000-000054010000}"/>
    <cellStyle name="Total 2" xfId="322" xr:uid="{00000000-0005-0000-0000-000055010000}"/>
    <cellStyle name="Warning Text 2" xfId="323" xr:uid="{00000000-0005-0000-0000-000056010000}"/>
    <cellStyle name="year" xfId="324" xr:uid="{00000000-0005-0000-0000-000057010000}"/>
  </cellStyles>
  <dxfs count="49">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F9E88"/>
      <color rgb="FFE2EEE9"/>
      <color rgb="FFFFCCFF"/>
      <color rgb="FF303F51"/>
      <color rgb="FF000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114300</xdr:rowOff>
    </xdr:from>
    <xdr:to>
      <xdr:col>4</xdr:col>
      <xdr:colOff>2088899</xdr:colOff>
      <xdr:row>2</xdr:row>
      <xdr:rowOff>969176</xdr:rowOff>
    </xdr:to>
    <xdr:pic>
      <xdr:nvPicPr>
        <xdr:cNvPr id="2" name="Picture 1">
          <a:extLst>
            <a:ext uri="{FF2B5EF4-FFF2-40B4-BE49-F238E27FC236}">
              <a16:creationId xmlns:a16="http://schemas.microsoft.com/office/drawing/2014/main" id="{4E879DDA-DC2C-4090-BB2F-476442E1DB97}"/>
            </a:ext>
          </a:extLst>
        </xdr:cNvPr>
        <xdr:cNvPicPr>
          <a:picLocks noChangeAspect="1"/>
        </xdr:cNvPicPr>
      </xdr:nvPicPr>
      <xdr:blipFill>
        <a:blip xmlns:r="http://schemas.openxmlformats.org/officeDocument/2006/relationships" r:embed="rId1"/>
        <a:stretch>
          <a:fillRect/>
        </a:stretch>
      </xdr:blipFill>
      <xdr:spPr>
        <a:xfrm>
          <a:off x="2209800" y="14382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2</xdr:row>
      <xdr:rowOff>152400</xdr:rowOff>
    </xdr:from>
    <xdr:to>
      <xdr:col>4</xdr:col>
      <xdr:colOff>2041274</xdr:colOff>
      <xdr:row>2</xdr:row>
      <xdr:rowOff>1007276</xdr:rowOff>
    </xdr:to>
    <xdr:pic>
      <xdr:nvPicPr>
        <xdr:cNvPr id="2" name="Picture 1">
          <a:extLst>
            <a:ext uri="{FF2B5EF4-FFF2-40B4-BE49-F238E27FC236}">
              <a16:creationId xmlns:a16="http://schemas.microsoft.com/office/drawing/2014/main" id="{D1594AC8-880D-4F1B-9E45-1BBB510A465F}"/>
            </a:ext>
          </a:extLst>
        </xdr:cNvPr>
        <xdr:cNvPicPr>
          <a:picLocks noChangeAspect="1"/>
        </xdr:cNvPicPr>
      </xdr:nvPicPr>
      <xdr:blipFill>
        <a:blip xmlns:r="http://schemas.openxmlformats.org/officeDocument/2006/relationships" r:embed="rId1"/>
        <a:stretch>
          <a:fillRect/>
        </a:stretch>
      </xdr:blipFill>
      <xdr:spPr>
        <a:xfrm>
          <a:off x="2162175" y="14668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xdr:colOff>
      <xdr:row>0</xdr:row>
      <xdr:rowOff>781050</xdr:rowOff>
    </xdr:from>
    <xdr:to>
      <xdr:col>4</xdr:col>
      <xdr:colOff>2041274</xdr:colOff>
      <xdr:row>1</xdr:row>
      <xdr:rowOff>816776</xdr:rowOff>
    </xdr:to>
    <xdr:pic>
      <xdr:nvPicPr>
        <xdr:cNvPr id="2" name="Picture 1">
          <a:extLst>
            <a:ext uri="{FF2B5EF4-FFF2-40B4-BE49-F238E27FC236}">
              <a16:creationId xmlns:a16="http://schemas.microsoft.com/office/drawing/2014/main" id="{7C658ABD-0F0A-47BA-8ECB-70D9747D244D}"/>
            </a:ext>
          </a:extLst>
        </xdr:cNvPr>
        <xdr:cNvPicPr>
          <a:picLocks noChangeAspect="1"/>
        </xdr:cNvPicPr>
      </xdr:nvPicPr>
      <xdr:blipFill>
        <a:blip xmlns:r="http://schemas.openxmlformats.org/officeDocument/2006/relationships" r:embed="rId1"/>
        <a:stretch>
          <a:fillRect/>
        </a:stretch>
      </xdr:blipFill>
      <xdr:spPr>
        <a:xfrm>
          <a:off x="2162175" y="7810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2</xdr:row>
      <xdr:rowOff>57150</xdr:rowOff>
    </xdr:from>
    <xdr:to>
      <xdr:col>4</xdr:col>
      <xdr:colOff>2031749</xdr:colOff>
      <xdr:row>3</xdr:row>
      <xdr:rowOff>92876</xdr:rowOff>
    </xdr:to>
    <xdr:pic>
      <xdr:nvPicPr>
        <xdr:cNvPr id="2" name="Picture 1">
          <a:extLst>
            <a:ext uri="{FF2B5EF4-FFF2-40B4-BE49-F238E27FC236}">
              <a16:creationId xmlns:a16="http://schemas.microsoft.com/office/drawing/2014/main" id="{47F36168-484D-449A-86EE-53D17DC3C697}"/>
            </a:ext>
          </a:extLst>
        </xdr:cNvPr>
        <xdr:cNvPicPr>
          <a:picLocks noChangeAspect="1"/>
        </xdr:cNvPicPr>
      </xdr:nvPicPr>
      <xdr:blipFill>
        <a:blip xmlns:r="http://schemas.openxmlformats.org/officeDocument/2006/relationships" r:embed="rId1"/>
        <a:stretch>
          <a:fillRect/>
        </a:stretch>
      </xdr:blipFill>
      <xdr:spPr>
        <a:xfrm>
          <a:off x="2190750" y="135255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95250</xdr:colOff>
      <xdr:row>2</xdr:row>
      <xdr:rowOff>190500</xdr:rowOff>
    </xdr:from>
    <xdr:to>
      <xdr:col>4</xdr:col>
      <xdr:colOff>2098424</xdr:colOff>
      <xdr:row>3</xdr:row>
      <xdr:rowOff>45251</xdr:rowOff>
    </xdr:to>
    <xdr:pic>
      <xdr:nvPicPr>
        <xdr:cNvPr id="2" name="Picture 1">
          <a:extLst>
            <a:ext uri="{FF2B5EF4-FFF2-40B4-BE49-F238E27FC236}">
              <a16:creationId xmlns:a16="http://schemas.microsoft.com/office/drawing/2014/main" id="{8F4B0224-8580-487E-BA57-D5CACE010CCD}"/>
            </a:ext>
          </a:extLst>
        </xdr:cNvPr>
        <xdr:cNvPicPr>
          <a:picLocks noChangeAspect="1"/>
        </xdr:cNvPicPr>
      </xdr:nvPicPr>
      <xdr:blipFill>
        <a:blip xmlns:r="http://schemas.openxmlformats.org/officeDocument/2006/relationships" r:embed="rId1"/>
        <a:stretch>
          <a:fillRect/>
        </a:stretch>
      </xdr:blipFill>
      <xdr:spPr>
        <a:xfrm>
          <a:off x="2266950" y="150495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78441</xdr:colOff>
      <xdr:row>1</xdr:row>
      <xdr:rowOff>11206</xdr:rowOff>
    </xdr:from>
    <xdr:to>
      <xdr:col>4</xdr:col>
      <xdr:colOff>2084790</xdr:colOff>
      <xdr:row>2</xdr:row>
      <xdr:rowOff>44877</xdr:rowOff>
    </xdr:to>
    <xdr:pic>
      <xdr:nvPicPr>
        <xdr:cNvPr id="2" name="Picture 1">
          <a:extLst>
            <a:ext uri="{FF2B5EF4-FFF2-40B4-BE49-F238E27FC236}">
              <a16:creationId xmlns:a16="http://schemas.microsoft.com/office/drawing/2014/main" id="{DEC67562-80BE-490B-8673-CE33DF5CC2F2}"/>
            </a:ext>
          </a:extLst>
        </xdr:cNvPr>
        <xdr:cNvPicPr>
          <a:picLocks noChangeAspect="1"/>
        </xdr:cNvPicPr>
      </xdr:nvPicPr>
      <xdr:blipFill>
        <a:blip xmlns:r="http://schemas.openxmlformats.org/officeDocument/2006/relationships" r:embed="rId1"/>
        <a:stretch>
          <a:fillRect/>
        </a:stretch>
      </xdr:blipFill>
      <xdr:spPr>
        <a:xfrm>
          <a:off x="2274794" y="829235"/>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76200</xdr:colOff>
      <xdr:row>1</xdr:row>
      <xdr:rowOff>619125</xdr:rowOff>
    </xdr:from>
    <xdr:to>
      <xdr:col>4</xdr:col>
      <xdr:colOff>2079374</xdr:colOff>
      <xdr:row>2</xdr:row>
      <xdr:rowOff>654851</xdr:rowOff>
    </xdr:to>
    <xdr:pic>
      <xdr:nvPicPr>
        <xdr:cNvPr id="3" name="Picture 2">
          <a:extLst>
            <a:ext uri="{FF2B5EF4-FFF2-40B4-BE49-F238E27FC236}">
              <a16:creationId xmlns:a16="http://schemas.microsoft.com/office/drawing/2014/main" id="{1D05F88B-98EF-4664-9F29-C0EAED7A4E41}"/>
            </a:ext>
          </a:extLst>
        </xdr:cNvPr>
        <xdr:cNvPicPr>
          <a:picLocks noChangeAspect="1"/>
        </xdr:cNvPicPr>
      </xdr:nvPicPr>
      <xdr:blipFill>
        <a:blip xmlns:r="http://schemas.openxmlformats.org/officeDocument/2006/relationships" r:embed="rId1"/>
        <a:stretch>
          <a:fillRect/>
        </a:stretch>
      </xdr:blipFill>
      <xdr:spPr>
        <a:xfrm>
          <a:off x="2295525" y="143827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4DAB-A8DC-430B-8F31-065FC51739E4}">
  <sheetPr codeName="Sheet13"/>
  <dimension ref="B1:I28"/>
  <sheetViews>
    <sheetView tabSelected="1" workbookViewId="0">
      <selection activeCell="B4" sqref="B4"/>
    </sheetView>
  </sheetViews>
  <sheetFormatPr defaultColWidth="8.7109375" defaultRowHeight="15"/>
  <cols>
    <col min="1" max="1" width="2.42578125" style="302" customWidth="1"/>
    <col min="2" max="2" width="30.7109375" style="302" customWidth="1"/>
    <col min="3" max="3" width="61.28515625" style="302" customWidth="1"/>
    <col min="4" max="4" width="34.85546875" style="302" customWidth="1"/>
    <col min="5" max="5" width="50.7109375" style="302" customWidth="1"/>
    <col min="6" max="7" width="37.85546875" style="302" customWidth="1"/>
    <col min="8" max="9" width="27.5703125" style="306" customWidth="1"/>
    <col min="10" max="16384" width="8.7109375" style="302"/>
  </cols>
  <sheetData>
    <row r="1" spans="2:7" ht="40.5" customHeight="1">
      <c r="B1" s="301" t="s">
        <v>756</v>
      </c>
      <c r="C1" s="301"/>
      <c r="D1" s="393"/>
    </row>
    <row r="2" spans="2:7">
      <c r="B2" s="303" t="s">
        <v>394</v>
      </c>
      <c r="C2" s="304"/>
      <c r="D2" s="304"/>
      <c r="E2" s="304"/>
    </row>
    <row r="3" spans="2:7">
      <c r="B3" s="362" t="s">
        <v>198</v>
      </c>
      <c r="C3" s="363" t="s">
        <v>199</v>
      </c>
      <c r="D3" s="305" t="s">
        <v>395</v>
      </c>
      <c r="E3" s="305" t="s">
        <v>396</v>
      </c>
    </row>
    <row r="4" spans="2:7" ht="75">
      <c r="B4" s="470" t="s">
        <v>752</v>
      </c>
      <c r="C4" s="471" t="s">
        <v>753</v>
      </c>
      <c r="D4" s="472" t="s">
        <v>754</v>
      </c>
      <c r="E4" s="469"/>
    </row>
    <row r="5" spans="2:7" ht="75">
      <c r="B5" s="413" t="s">
        <v>6</v>
      </c>
      <c r="C5" s="414" t="s">
        <v>374</v>
      </c>
      <c r="D5" s="415" t="s">
        <v>716</v>
      </c>
      <c r="E5" s="415" t="s">
        <v>717</v>
      </c>
    </row>
    <row r="6" spans="2:7" ht="27.75" customHeight="1">
      <c r="B6" s="413" t="s">
        <v>176</v>
      </c>
      <c r="C6" s="474" t="s">
        <v>41</v>
      </c>
      <c r="D6" s="415" t="s">
        <v>720</v>
      </c>
      <c r="E6" s="415" t="s">
        <v>718</v>
      </c>
    </row>
    <row r="7" spans="2:7" ht="30">
      <c r="B7" s="413" t="s">
        <v>176</v>
      </c>
      <c r="C7" s="414" t="s">
        <v>719</v>
      </c>
      <c r="D7" s="415" t="s">
        <v>720</v>
      </c>
      <c r="E7" s="415" t="s">
        <v>718</v>
      </c>
    </row>
    <row r="8" spans="2:7" ht="30">
      <c r="B8" s="413" t="s">
        <v>443</v>
      </c>
      <c r="C8" s="433" t="s">
        <v>704</v>
      </c>
      <c r="D8" s="434" t="s">
        <v>721</v>
      </c>
      <c r="E8" s="415" t="s">
        <v>718</v>
      </c>
    </row>
    <row r="9" spans="2:7" ht="30">
      <c r="B9" s="413" t="s">
        <v>443</v>
      </c>
      <c r="C9" s="436" t="s">
        <v>434</v>
      </c>
      <c r="D9" s="434" t="s">
        <v>721</v>
      </c>
      <c r="E9" s="415" t="s">
        <v>718</v>
      </c>
    </row>
    <row r="10" spans="2:7">
      <c r="B10" s="306"/>
      <c r="C10" s="306"/>
      <c r="D10" s="306"/>
      <c r="E10" s="306"/>
      <c r="F10" s="306"/>
      <c r="G10" s="306"/>
    </row>
    <row r="11" spans="2:7">
      <c r="B11" s="443" t="s">
        <v>722</v>
      </c>
      <c r="C11" s="442"/>
      <c r="D11" s="442"/>
      <c r="E11" s="442"/>
    </row>
    <row r="12" spans="2:7">
      <c r="B12" s="444" t="s">
        <v>194</v>
      </c>
      <c r="C12" s="444" t="s">
        <v>195</v>
      </c>
      <c r="D12" s="444" t="s">
        <v>395</v>
      </c>
      <c r="E12" s="444" t="s">
        <v>396</v>
      </c>
    </row>
    <row r="13" spans="2:7" ht="60">
      <c r="B13" s="440" t="s">
        <v>280</v>
      </c>
      <c r="C13" s="440" t="s">
        <v>725</v>
      </c>
      <c r="D13" s="452" t="s">
        <v>726</v>
      </c>
      <c r="E13" s="451" t="s">
        <v>727</v>
      </c>
    </row>
    <row r="14" spans="2:7" ht="105">
      <c r="B14" s="440" t="s">
        <v>653</v>
      </c>
      <c r="C14" s="440" t="s">
        <v>730</v>
      </c>
      <c r="D14" s="452" t="s">
        <v>726</v>
      </c>
      <c r="E14" s="451" t="s">
        <v>727</v>
      </c>
    </row>
    <row r="15" spans="2:7" ht="105">
      <c r="B15" s="454" t="s">
        <v>654</v>
      </c>
      <c r="C15" s="454" t="s">
        <v>731</v>
      </c>
      <c r="D15" s="452" t="s">
        <v>726</v>
      </c>
      <c r="E15" s="451" t="s">
        <v>727</v>
      </c>
    </row>
    <row r="16" spans="2:7" ht="105">
      <c r="B16" s="455" t="s">
        <v>656</v>
      </c>
      <c r="C16" s="440" t="s">
        <v>732</v>
      </c>
      <c r="D16" s="452" t="s">
        <v>726</v>
      </c>
      <c r="E16" s="451" t="s">
        <v>727</v>
      </c>
    </row>
    <row r="17" spans="2:9" ht="90">
      <c r="B17" s="456" t="s">
        <v>657</v>
      </c>
      <c r="C17" s="454" t="s">
        <v>733</v>
      </c>
      <c r="D17" s="452" t="s">
        <v>726</v>
      </c>
      <c r="E17" s="451" t="s">
        <v>727</v>
      </c>
    </row>
    <row r="18" spans="2:9" ht="90">
      <c r="B18" s="455" t="s">
        <v>658</v>
      </c>
      <c r="C18" s="440" t="s">
        <v>734</v>
      </c>
      <c r="D18" s="452" t="s">
        <v>726</v>
      </c>
      <c r="E18" s="451" t="s">
        <v>727</v>
      </c>
    </row>
    <row r="19" spans="2:9" ht="90">
      <c r="B19" s="440" t="s">
        <v>568</v>
      </c>
      <c r="C19" s="440" t="s">
        <v>626</v>
      </c>
      <c r="D19" s="439" t="s">
        <v>723</v>
      </c>
      <c r="E19" s="415" t="s">
        <v>718</v>
      </c>
    </row>
    <row r="20" spans="2:9" ht="75">
      <c r="B20" s="440" t="s">
        <v>600</v>
      </c>
      <c r="C20" s="441" t="s">
        <v>627</v>
      </c>
      <c r="D20" s="439" t="s">
        <v>723</v>
      </c>
      <c r="E20" s="415" t="s">
        <v>718</v>
      </c>
      <c r="H20" s="302"/>
      <c r="I20" s="302"/>
    </row>
    <row r="21" spans="2:9" ht="105">
      <c r="B21" s="440" t="s">
        <v>599</v>
      </c>
      <c r="C21" s="441" t="s">
        <v>494</v>
      </c>
      <c r="D21" s="439" t="s">
        <v>723</v>
      </c>
      <c r="E21" s="415" t="s">
        <v>718</v>
      </c>
    </row>
    <row r="22" spans="2:9" ht="60">
      <c r="B22" s="440" t="s">
        <v>598</v>
      </c>
      <c r="C22" s="441" t="s">
        <v>467</v>
      </c>
      <c r="D22" s="439" t="s">
        <v>723</v>
      </c>
      <c r="E22" s="415" t="s">
        <v>718</v>
      </c>
    </row>
    <row r="23" spans="2:9" ht="90">
      <c r="B23" s="440" t="s">
        <v>568</v>
      </c>
      <c r="C23" s="441" t="s">
        <v>626</v>
      </c>
      <c r="D23" s="439" t="s">
        <v>723</v>
      </c>
      <c r="E23" s="415" t="s">
        <v>718</v>
      </c>
    </row>
    <row r="24" spans="2:9" ht="30">
      <c r="B24" s="440" t="s">
        <v>672</v>
      </c>
      <c r="C24" s="441" t="s">
        <v>452</v>
      </c>
      <c r="D24" s="439" t="s">
        <v>723</v>
      </c>
      <c r="E24" s="415" t="s">
        <v>718</v>
      </c>
    </row>
    <row r="25" spans="2:9" ht="30">
      <c r="B25" s="440" t="s">
        <v>453</v>
      </c>
      <c r="C25" s="441" t="s">
        <v>452</v>
      </c>
      <c r="D25" s="439" t="s">
        <v>723</v>
      </c>
      <c r="E25" s="415" t="s">
        <v>718</v>
      </c>
    </row>
    <row r="26" spans="2:9" ht="30">
      <c r="B26" s="440" t="s">
        <v>454</v>
      </c>
      <c r="C26" s="441" t="s">
        <v>452</v>
      </c>
      <c r="D26" s="439" t="s">
        <v>723</v>
      </c>
      <c r="E26" s="415" t="s">
        <v>718</v>
      </c>
    </row>
    <row r="27" spans="2:9" ht="30">
      <c r="B27" s="440" t="s">
        <v>455</v>
      </c>
      <c r="C27" s="441" t="s">
        <v>452</v>
      </c>
      <c r="D27" s="439" t="s">
        <v>723</v>
      </c>
      <c r="E27" s="415" t="s">
        <v>718</v>
      </c>
    </row>
    <row r="28" spans="2:9" ht="30">
      <c r="B28" s="440" t="s">
        <v>464</v>
      </c>
      <c r="C28" s="441" t="s">
        <v>452</v>
      </c>
      <c r="D28" s="439" t="s">
        <v>723</v>
      </c>
      <c r="E28" s="415" t="s">
        <v>718</v>
      </c>
    </row>
  </sheetData>
  <phoneticPr fontId="12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M66"/>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140625" style="9" customWidth="1"/>
    <col min="5" max="5" width="70.5703125" style="9" customWidth="1"/>
    <col min="6" max="6" width="29.7109375" style="8" customWidth="1"/>
    <col min="7" max="7" width="16.7109375" style="159" customWidth="1"/>
    <col min="8" max="8" width="16.7109375" style="15" customWidth="1"/>
    <col min="9" max="9" width="2.85546875" style="9" customWidth="1"/>
    <col min="10" max="10" width="1.85546875" style="26" customWidth="1"/>
    <col min="11" max="11" width="21.140625" style="60" customWidth="1"/>
    <col min="12" max="12" width="1.85546875" style="26" customWidth="1"/>
    <col min="13" max="13" width="21.28515625" style="5" customWidth="1"/>
    <col min="14" max="16384" width="9.140625" style="5"/>
  </cols>
  <sheetData>
    <row r="1" spans="2:13" s="324" customFormat="1" ht="60" customHeight="1">
      <c r="D1" s="48"/>
      <c r="E1" s="322" t="s">
        <v>306</v>
      </c>
      <c r="F1" s="53"/>
      <c r="G1" s="53"/>
      <c r="H1" s="53"/>
      <c r="I1" s="48"/>
      <c r="J1" s="325"/>
      <c r="K1" s="60"/>
      <c r="L1" s="325"/>
    </row>
    <row r="2" spans="2:13" ht="44.1" customHeight="1">
      <c r="E2" s="54" t="s">
        <v>175</v>
      </c>
      <c r="F2" s="179"/>
      <c r="G2" s="43"/>
      <c r="H2" s="43"/>
    </row>
    <row r="3" spans="2:13" ht="78.75" customHeight="1">
      <c r="E3" s="288"/>
      <c r="F3" s="179"/>
      <c r="G3" s="43"/>
      <c r="H3" s="43"/>
    </row>
    <row r="4" spans="2:13" ht="32.25" customHeight="1">
      <c r="B4" s="20" t="s">
        <v>191</v>
      </c>
      <c r="C4" s="19"/>
      <c r="D4" s="101"/>
      <c r="E4" s="179"/>
      <c r="F4" s="180" t="s">
        <v>182</v>
      </c>
      <c r="G4" s="10" t="s">
        <v>39</v>
      </c>
      <c r="H4" s="10" t="s">
        <v>40</v>
      </c>
      <c r="I4" s="86"/>
      <c r="J4" s="160"/>
      <c r="K4" s="321" t="s">
        <v>178</v>
      </c>
      <c r="L4" s="107"/>
      <c r="M4" s="321" t="s">
        <v>486</v>
      </c>
    </row>
    <row r="5" spans="2:13" ht="27" customHeight="1">
      <c r="C5" s="19"/>
      <c r="D5" s="101"/>
      <c r="E5" s="158" t="s">
        <v>702</v>
      </c>
      <c r="F5" s="180"/>
      <c r="G5" s="180"/>
      <c r="H5" s="180"/>
      <c r="I5" s="86"/>
      <c r="J5" s="160"/>
      <c r="K5" s="5"/>
      <c r="L5" s="5"/>
    </row>
    <row r="6" spans="2:13" outlineLevel="1">
      <c r="B6" s="26"/>
      <c r="E6" s="299" t="s">
        <v>1</v>
      </c>
      <c r="G6" s="8"/>
      <c r="H6" s="8"/>
      <c r="I6" s="86"/>
      <c r="J6" s="160"/>
      <c r="K6" s="5"/>
      <c r="L6" s="5"/>
    </row>
    <row r="7" spans="2:13" ht="17.25" customHeight="1" outlineLevel="1">
      <c r="B7" s="491"/>
      <c r="E7" s="79" t="s">
        <v>25</v>
      </c>
      <c r="F7" s="233" t="s">
        <v>738</v>
      </c>
      <c r="G7" s="161"/>
      <c r="H7" s="162"/>
      <c r="I7" s="86"/>
      <c r="J7" s="160"/>
      <c r="K7" s="285" t="s">
        <v>466</v>
      </c>
      <c r="L7" s="5"/>
      <c r="M7" s="319" t="s">
        <v>487</v>
      </c>
    </row>
    <row r="8" spans="2:13" outlineLevel="1">
      <c r="B8" s="489"/>
      <c r="E8" s="63" t="s">
        <v>26</v>
      </c>
      <c r="F8" s="212" t="s">
        <v>738</v>
      </c>
      <c r="G8" s="163"/>
      <c r="H8" s="164"/>
      <c r="I8" s="86"/>
      <c r="J8" s="160"/>
      <c r="K8" s="285" t="s">
        <v>466</v>
      </c>
      <c r="M8" s="319" t="s">
        <v>487</v>
      </c>
    </row>
    <row r="9" spans="2:13" outlineLevel="1">
      <c r="B9" s="490"/>
      <c r="E9" s="80" t="s">
        <v>27</v>
      </c>
      <c r="F9" s="213" t="s">
        <v>738</v>
      </c>
      <c r="G9" s="165"/>
      <c r="H9" s="166"/>
      <c r="I9" s="86"/>
      <c r="J9" s="160"/>
      <c r="K9" s="285" t="s">
        <v>466</v>
      </c>
      <c r="M9" s="319" t="s">
        <v>487</v>
      </c>
    </row>
    <row r="10" spans="2:13" outlineLevel="1">
      <c r="B10" s="26"/>
      <c r="E10" s="172" t="s">
        <v>28</v>
      </c>
      <c r="F10" s="212"/>
      <c r="G10" s="171"/>
      <c r="H10" s="173"/>
      <c r="I10" s="86"/>
      <c r="J10" s="160"/>
      <c r="L10" s="60"/>
      <c r="M10" s="60"/>
    </row>
    <row r="11" spans="2:13" outlineLevel="1">
      <c r="B11" s="491"/>
      <c r="E11" s="79" t="s">
        <v>25</v>
      </c>
      <c r="F11" s="233" t="s">
        <v>738</v>
      </c>
      <c r="G11" s="161"/>
      <c r="H11" s="162"/>
      <c r="I11" s="86"/>
      <c r="J11" s="160"/>
      <c r="K11" s="285" t="s">
        <v>466</v>
      </c>
      <c r="M11" s="319" t="s">
        <v>487</v>
      </c>
    </row>
    <row r="12" spans="2:13" outlineLevel="1">
      <c r="B12" s="489"/>
      <c r="E12" s="63" t="s">
        <v>29</v>
      </c>
      <c r="F12" s="212" t="s">
        <v>738</v>
      </c>
      <c r="G12" s="163"/>
      <c r="H12" s="164"/>
      <c r="I12" s="86"/>
      <c r="J12" s="160"/>
      <c r="K12" s="285" t="s">
        <v>466</v>
      </c>
      <c r="M12" s="319" t="s">
        <v>487</v>
      </c>
    </row>
    <row r="13" spans="2:13" outlineLevel="1">
      <c r="B13" s="489"/>
      <c r="E13" s="63" t="s">
        <v>30</v>
      </c>
      <c r="F13" s="212" t="s">
        <v>738</v>
      </c>
      <c r="G13" s="163"/>
      <c r="H13" s="164"/>
      <c r="I13" s="86"/>
      <c r="J13" s="160"/>
      <c r="K13" s="285" t="s">
        <v>466</v>
      </c>
      <c r="M13" s="319" t="s">
        <v>487</v>
      </c>
    </row>
    <row r="14" spans="2:13" outlineLevel="1">
      <c r="B14" s="489"/>
      <c r="E14" s="63" t="s">
        <v>31</v>
      </c>
      <c r="F14" s="212" t="s">
        <v>738</v>
      </c>
      <c r="G14" s="163"/>
      <c r="H14" s="164"/>
      <c r="I14" s="86"/>
      <c r="J14" s="160"/>
      <c r="K14" s="285" t="s">
        <v>466</v>
      </c>
      <c r="M14" s="319" t="s">
        <v>487</v>
      </c>
    </row>
    <row r="15" spans="2:13" outlineLevel="1">
      <c r="B15" s="490"/>
      <c r="E15" s="80" t="s">
        <v>32</v>
      </c>
      <c r="F15" s="213" t="s">
        <v>738</v>
      </c>
      <c r="G15" s="165"/>
      <c r="H15" s="166"/>
      <c r="I15" s="86"/>
      <c r="J15" s="160"/>
      <c r="K15" s="285" t="s">
        <v>466</v>
      </c>
      <c r="M15" s="319" t="s">
        <v>487</v>
      </c>
    </row>
    <row r="16" spans="2:13" outlineLevel="1">
      <c r="B16" s="26"/>
      <c r="E16" s="172" t="s">
        <v>33</v>
      </c>
      <c r="F16" s="212"/>
      <c r="G16" s="171"/>
      <c r="H16" s="173"/>
      <c r="I16" s="86"/>
      <c r="J16" s="160"/>
    </row>
    <row r="17" spans="2:13" outlineLevel="1">
      <c r="B17" s="488"/>
      <c r="E17" s="79" t="s">
        <v>26</v>
      </c>
      <c r="F17" s="233" t="s">
        <v>738</v>
      </c>
      <c r="G17" s="161"/>
      <c r="H17" s="162"/>
      <c r="I17" s="86"/>
      <c r="J17" s="160"/>
      <c r="K17" s="285" t="s">
        <v>466</v>
      </c>
      <c r="M17" s="319" t="s">
        <v>487</v>
      </c>
    </row>
    <row r="18" spans="2:13" outlineLevel="1">
      <c r="B18" s="489"/>
      <c r="E18" s="63" t="s">
        <v>34</v>
      </c>
      <c r="F18" s="212" t="s">
        <v>738</v>
      </c>
      <c r="G18" s="163"/>
      <c r="H18" s="164"/>
      <c r="I18" s="86"/>
      <c r="J18" s="160"/>
      <c r="K18" s="285" t="s">
        <v>466</v>
      </c>
      <c r="M18" s="319" t="s">
        <v>487</v>
      </c>
    </row>
    <row r="19" spans="2:13" outlineLevel="1">
      <c r="B19" s="490"/>
      <c r="E19" s="80" t="s">
        <v>35</v>
      </c>
      <c r="F19" s="213" t="s">
        <v>738</v>
      </c>
      <c r="G19" s="165"/>
      <c r="H19" s="166"/>
      <c r="I19" s="86"/>
      <c r="J19" s="160"/>
      <c r="K19" s="285" t="s">
        <v>466</v>
      </c>
      <c r="M19" s="319" t="s">
        <v>487</v>
      </c>
    </row>
    <row r="20" spans="2:13" outlineLevel="1">
      <c r="B20" s="26"/>
      <c r="E20" s="172" t="s">
        <v>36</v>
      </c>
      <c r="F20" s="212"/>
      <c r="G20" s="171"/>
      <c r="H20" s="173"/>
      <c r="I20" s="86"/>
      <c r="J20" s="160"/>
    </row>
    <row r="21" spans="2:13" outlineLevel="1">
      <c r="B21" s="488"/>
      <c r="E21" s="79" t="s">
        <v>25</v>
      </c>
      <c r="F21" s="233" t="s">
        <v>738</v>
      </c>
      <c r="G21" s="161"/>
      <c r="H21" s="162"/>
      <c r="I21" s="86"/>
      <c r="J21" s="160"/>
      <c r="K21" s="285" t="s">
        <v>466</v>
      </c>
      <c r="M21" s="319" t="s">
        <v>487</v>
      </c>
    </row>
    <row r="22" spans="2:13" outlineLevel="1">
      <c r="B22" s="489"/>
      <c r="E22" s="63" t="s">
        <v>37</v>
      </c>
      <c r="F22" s="212" t="s">
        <v>738</v>
      </c>
      <c r="G22" s="163"/>
      <c r="H22" s="164"/>
      <c r="I22" s="86"/>
      <c r="J22" s="160"/>
      <c r="K22" s="285" t="s">
        <v>466</v>
      </c>
      <c r="M22" s="319" t="s">
        <v>487</v>
      </c>
    </row>
    <row r="23" spans="2:13" outlineLevel="1">
      <c r="B23" s="490"/>
      <c r="E23" s="80" t="s">
        <v>38</v>
      </c>
      <c r="F23" s="213" t="s">
        <v>738</v>
      </c>
      <c r="G23" s="165"/>
      <c r="H23" s="166"/>
      <c r="I23" s="86"/>
      <c r="J23" s="160"/>
      <c r="K23" s="285" t="s">
        <v>466</v>
      </c>
      <c r="M23" s="319" t="s">
        <v>487</v>
      </c>
    </row>
    <row r="24" spans="2:13" ht="15" customHeight="1">
      <c r="B24" s="26"/>
      <c r="E24" s="167"/>
      <c r="F24" s="182"/>
      <c r="G24" s="168"/>
      <c r="H24" s="169"/>
      <c r="I24" s="86"/>
      <c r="J24" s="160"/>
    </row>
    <row r="25" spans="2:13" ht="27" customHeight="1">
      <c r="B25" s="26"/>
      <c r="E25" s="158" t="s">
        <v>703</v>
      </c>
      <c r="F25" s="93"/>
      <c r="G25" s="93"/>
      <c r="H25" s="93"/>
      <c r="I25" s="86"/>
      <c r="J25" s="160"/>
    </row>
    <row r="26" spans="2:13" outlineLevel="1">
      <c r="B26" s="26"/>
      <c r="E26" s="299" t="s">
        <v>1</v>
      </c>
      <c r="F26" s="180"/>
      <c r="G26" s="180"/>
      <c r="H26" s="180"/>
      <c r="I26" s="86"/>
      <c r="J26" s="160"/>
    </row>
    <row r="27" spans="2:13" outlineLevel="1">
      <c r="B27" s="491"/>
      <c r="E27" s="79" t="s">
        <v>25</v>
      </c>
      <c r="F27" s="233" t="s">
        <v>738</v>
      </c>
      <c r="G27" s="161"/>
      <c r="H27" s="162"/>
      <c r="I27" s="86"/>
      <c r="J27" s="160"/>
      <c r="K27" s="285" t="s">
        <v>466</v>
      </c>
      <c r="L27" s="5"/>
      <c r="M27" s="319" t="s">
        <v>487</v>
      </c>
    </row>
    <row r="28" spans="2:13" outlineLevel="1">
      <c r="B28" s="489"/>
      <c r="E28" s="63" t="s">
        <v>26</v>
      </c>
      <c r="F28" s="212" t="s">
        <v>738</v>
      </c>
      <c r="G28" s="163"/>
      <c r="H28" s="164"/>
      <c r="I28" s="86"/>
      <c r="J28" s="160"/>
      <c r="K28" s="285" t="s">
        <v>466</v>
      </c>
      <c r="M28" s="319" t="s">
        <v>487</v>
      </c>
    </row>
    <row r="29" spans="2:13" outlineLevel="1">
      <c r="B29" s="490"/>
      <c r="E29" s="80" t="s">
        <v>27</v>
      </c>
      <c r="F29" s="213" t="s">
        <v>738</v>
      </c>
      <c r="G29" s="165"/>
      <c r="H29" s="166"/>
      <c r="I29" s="86"/>
      <c r="J29" s="160"/>
      <c r="K29" s="285" t="s">
        <v>466</v>
      </c>
      <c r="M29" s="319" t="s">
        <v>487</v>
      </c>
    </row>
    <row r="30" spans="2:13" outlineLevel="1">
      <c r="B30" s="26"/>
      <c r="E30" s="172" t="s">
        <v>28</v>
      </c>
      <c r="F30" s="212"/>
      <c r="G30" s="171"/>
      <c r="H30" s="173"/>
      <c r="I30" s="86"/>
      <c r="J30" s="160"/>
    </row>
    <row r="31" spans="2:13" outlineLevel="1">
      <c r="B31" s="491"/>
      <c r="E31" s="79" t="s">
        <v>25</v>
      </c>
      <c r="F31" s="233" t="s">
        <v>738</v>
      </c>
      <c r="G31" s="161"/>
      <c r="H31" s="162"/>
      <c r="I31" s="86"/>
      <c r="J31" s="160"/>
      <c r="K31" s="285" t="s">
        <v>466</v>
      </c>
      <c r="M31" s="319" t="s">
        <v>487</v>
      </c>
    </row>
    <row r="32" spans="2:13" outlineLevel="1">
      <c r="B32" s="489"/>
      <c r="E32" s="63" t="s">
        <v>29</v>
      </c>
      <c r="F32" s="212" t="s">
        <v>738</v>
      </c>
      <c r="G32" s="163"/>
      <c r="H32" s="164"/>
      <c r="I32" s="86"/>
      <c r="J32" s="160"/>
      <c r="K32" s="285" t="s">
        <v>466</v>
      </c>
      <c r="M32" s="319" t="s">
        <v>487</v>
      </c>
    </row>
    <row r="33" spans="2:13" outlineLevel="1">
      <c r="B33" s="489"/>
      <c r="E33" s="63" t="s">
        <v>30</v>
      </c>
      <c r="F33" s="212" t="s">
        <v>738</v>
      </c>
      <c r="G33" s="163"/>
      <c r="H33" s="164"/>
      <c r="I33" s="86"/>
      <c r="J33" s="160"/>
      <c r="K33" s="285" t="s">
        <v>466</v>
      </c>
      <c r="M33" s="319" t="s">
        <v>487</v>
      </c>
    </row>
    <row r="34" spans="2:13" outlineLevel="1">
      <c r="B34" s="489"/>
      <c r="E34" s="63" t="s">
        <v>31</v>
      </c>
      <c r="F34" s="212" t="s">
        <v>738</v>
      </c>
      <c r="G34" s="163"/>
      <c r="H34" s="164"/>
      <c r="I34" s="86"/>
      <c r="J34" s="160"/>
      <c r="K34" s="285" t="s">
        <v>466</v>
      </c>
      <c r="M34" s="319" t="s">
        <v>487</v>
      </c>
    </row>
    <row r="35" spans="2:13" outlineLevel="1">
      <c r="B35" s="490"/>
      <c r="E35" s="80" t="s">
        <v>32</v>
      </c>
      <c r="F35" s="213" t="s">
        <v>738</v>
      </c>
      <c r="G35" s="165"/>
      <c r="H35" s="166"/>
      <c r="I35" s="86"/>
      <c r="J35" s="160"/>
      <c r="K35" s="285" t="s">
        <v>466</v>
      </c>
      <c r="M35" s="319" t="s">
        <v>487</v>
      </c>
    </row>
    <row r="36" spans="2:13" outlineLevel="1">
      <c r="B36" s="26"/>
      <c r="E36" s="172" t="s">
        <v>33</v>
      </c>
      <c r="F36" s="212"/>
      <c r="G36" s="171"/>
      <c r="H36" s="173"/>
      <c r="I36" s="86"/>
      <c r="J36" s="160"/>
      <c r="K36" s="285"/>
    </row>
    <row r="37" spans="2:13" outlineLevel="1">
      <c r="B37" s="488"/>
      <c r="E37" s="79" t="s">
        <v>26</v>
      </c>
      <c r="F37" s="233" t="s">
        <v>738</v>
      </c>
      <c r="G37" s="161"/>
      <c r="H37" s="162"/>
      <c r="I37" s="86"/>
      <c r="J37" s="160"/>
      <c r="K37" s="285" t="s">
        <v>466</v>
      </c>
      <c r="M37" s="319" t="s">
        <v>487</v>
      </c>
    </row>
    <row r="38" spans="2:13" outlineLevel="1">
      <c r="B38" s="489"/>
      <c r="E38" s="63" t="s">
        <v>34</v>
      </c>
      <c r="F38" s="212" t="s">
        <v>738</v>
      </c>
      <c r="G38" s="163"/>
      <c r="H38" s="164"/>
      <c r="I38" s="86"/>
      <c r="J38" s="160"/>
      <c r="K38" s="285" t="s">
        <v>466</v>
      </c>
      <c r="M38" s="319" t="s">
        <v>487</v>
      </c>
    </row>
    <row r="39" spans="2:13" outlineLevel="1">
      <c r="B39" s="490"/>
      <c r="E39" s="80" t="s">
        <v>35</v>
      </c>
      <c r="F39" s="213" t="s">
        <v>738</v>
      </c>
      <c r="G39" s="165"/>
      <c r="H39" s="166"/>
      <c r="I39" s="86"/>
      <c r="J39" s="160"/>
      <c r="K39" s="285" t="s">
        <v>466</v>
      </c>
      <c r="M39" s="319" t="s">
        <v>487</v>
      </c>
    </row>
    <row r="40" spans="2:13" outlineLevel="1">
      <c r="B40" s="26"/>
      <c r="E40" s="172" t="s">
        <v>36</v>
      </c>
      <c r="F40" s="212"/>
      <c r="G40" s="171"/>
      <c r="H40" s="173"/>
      <c r="I40" s="86"/>
      <c r="J40" s="160"/>
    </row>
    <row r="41" spans="2:13" outlineLevel="1">
      <c r="B41" s="488"/>
      <c r="E41" s="79" t="s">
        <v>25</v>
      </c>
      <c r="F41" s="233" t="s">
        <v>738</v>
      </c>
      <c r="G41" s="161"/>
      <c r="H41" s="162"/>
      <c r="I41" s="86"/>
      <c r="J41" s="160"/>
      <c r="K41" s="285" t="s">
        <v>466</v>
      </c>
      <c r="M41" s="319" t="s">
        <v>487</v>
      </c>
    </row>
    <row r="42" spans="2:13" outlineLevel="1">
      <c r="B42" s="489"/>
      <c r="E42" s="63" t="s">
        <v>37</v>
      </c>
      <c r="F42" s="212" t="s">
        <v>738</v>
      </c>
      <c r="G42" s="163"/>
      <c r="H42" s="164"/>
      <c r="I42" s="86"/>
      <c r="J42" s="160"/>
      <c r="K42" s="285" t="s">
        <v>466</v>
      </c>
      <c r="M42" s="319" t="s">
        <v>487</v>
      </c>
    </row>
    <row r="43" spans="2:13" outlineLevel="1">
      <c r="B43" s="490"/>
      <c r="E43" s="80" t="s">
        <v>38</v>
      </c>
      <c r="F43" s="213" t="s">
        <v>738</v>
      </c>
      <c r="G43" s="165"/>
      <c r="H43" s="166"/>
      <c r="I43" s="86"/>
      <c r="J43" s="160"/>
      <c r="K43" s="285" t="s">
        <v>466</v>
      </c>
      <c r="M43" s="319" t="s">
        <v>487</v>
      </c>
    </row>
    <row r="44" spans="2:13" ht="15" customHeight="1">
      <c r="B44" s="26"/>
      <c r="E44" s="167"/>
      <c r="F44" s="182"/>
      <c r="G44" s="168"/>
      <c r="H44" s="169"/>
      <c r="I44" s="86"/>
      <c r="J44" s="160"/>
    </row>
    <row r="45" spans="2:13" ht="27" customHeight="1">
      <c r="B45" s="26"/>
      <c r="C45" s="19"/>
      <c r="E45" s="158" t="s">
        <v>380</v>
      </c>
      <c r="F45" s="93"/>
      <c r="G45" s="9"/>
      <c r="H45" s="10" t="s">
        <v>739</v>
      </c>
      <c r="I45" s="86"/>
      <c r="J45" s="160"/>
      <c r="K45" s="170"/>
    </row>
    <row r="46" spans="2:13" ht="19.5" customHeight="1" outlineLevel="1">
      <c r="B46" s="26"/>
      <c r="E46" s="172" t="s">
        <v>1</v>
      </c>
      <c r="F46" s="180"/>
      <c r="G46" s="168"/>
      <c r="H46" s="168"/>
      <c r="I46" s="259"/>
      <c r="J46" s="160"/>
    </row>
    <row r="47" spans="2:13" outlineLevel="1">
      <c r="B47" s="488"/>
      <c r="E47" s="79" t="s">
        <v>172</v>
      </c>
      <c r="F47" s="332" t="s">
        <v>740</v>
      </c>
      <c r="G47" s="175"/>
      <c r="H47" s="162"/>
      <c r="I47" s="86"/>
      <c r="J47" s="160"/>
      <c r="K47" s="170" t="s">
        <v>354</v>
      </c>
      <c r="M47" s="319" t="s">
        <v>487</v>
      </c>
    </row>
    <row r="48" spans="2:13" ht="15" customHeight="1" outlineLevel="1">
      <c r="B48" s="489"/>
      <c r="E48" s="63" t="s">
        <v>172</v>
      </c>
      <c r="F48" s="333" t="s">
        <v>741</v>
      </c>
      <c r="G48" s="176"/>
      <c r="H48" s="164"/>
      <c r="I48" s="86"/>
      <c r="J48" s="160"/>
      <c r="K48" s="170" t="s">
        <v>354</v>
      </c>
      <c r="M48" s="319" t="s">
        <v>487</v>
      </c>
    </row>
    <row r="49" spans="2:13" ht="13.5" customHeight="1" outlineLevel="1">
      <c r="B49" s="489"/>
      <c r="E49" s="63" t="s">
        <v>749</v>
      </c>
      <c r="F49" s="333" t="s">
        <v>744</v>
      </c>
      <c r="G49" s="176"/>
      <c r="H49" s="164"/>
      <c r="I49" s="86"/>
      <c r="J49" s="160"/>
      <c r="K49" s="170" t="s">
        <v>354</v>
      </c>
      <c r="M49" s="319" t="s">
        <v>487</v>
      </c>
    </row>
    <row r="50" spans="2:13" ht="13.5" customHeight="1" outlineLevel="1">
      <c r="B50" s="490"/>
      <c r="E50" s="80" t="s">
        <v>750</v>
      </c>
      <c r="F50" s="334" t="s">
        <v>744</v>
      </c>
      <c r="G50" s="177"/>
      <c r="H50" s="166"/>
      <c r="I50" s="86"/>
      <c r="J50" s="160"/>
      <c r="K50" s="170" t="s">
        <v>354</v>
      </c>
      <c r="M50" s="319" t="s">
        <v>487</v>
      </c>
    </row>
    <row r="51" spans="2:13" outlineLevel="1">
      <c r="B51" s="26"/>
      <c r="E51" s="172" t="s">
        <v>28</v>
      </c>
      <c r="F51" s="335"/>
      <c r="G51" s="28"/>
      <c r="H51" s="28"/>
      <c r="I51" s="86"/>
      <c r="J51" s="160"/>
    </row>
    <row r="52" spans="2:13" outlineLevel="1">
      <c r="B52" s="488"/>
      <c r="E52" s="79" t="s">
        <v>172</v>
      </c>
      <c r="F52" s="332" t="s">
        <v>740</v>
      </c>
      <c r="G52" s="175"/>
      <c r="H52" s="162"/>
      <c r="I52" s="86"/>
      <c r="J52" s="160"/>
      <c r="K52" s="170" t="s">
        <v>354</v>
      </c>
      <c r="M52" s="319" t="s">
        <v>487</v>
      </c>
    </row>
    <row r="53" spans="2:13" ht="14.25" customHeight="1" outlineLevel="1">
      <c r="B53" s="489"/>
      <c r="E53" s="63" t="s">
        <v>172</v>
      </c>
      <c r="F53" s="333" t="s">
        <v>741</v>
      </c>
      <c r="G53" s="176"/>
      <c r="H53" s="164"/>
      <c r="I53" s="86"/>
      <c r="J53" s="160"/>
      <c r="K53" s="170" t="s">
        <v>354</v>
      </c>
      <c r="M53" s="319" t="s">
        <v>487</v>
      </c>
    </row>
    <row r="54" spans="2:13" ht="14.25" customHeight="1" outlineLevel="1">
      <c r="B54" s="489"/>
      <c r="E54" s="63" t="s">
        <v>749</v>
      </c>
      <c r="F54" s="333" t="s">
        <v>744</v>
      </c>
      <c r="G54" s="176"/>
      <c r="H54" s="164"/>
      <c r="I54" s="86"/>
      <c r="J54" s="160"/>
      <c r="K54" s="170" t="s">
        <v>354</v>
      </c>
      <c r="M54" s="319" t="s">
        <v>487</v>
      </c>
    </row>
    <row r="55" spans="2:13" ht="14.25" customHeight="1" outlineLevel="1">
      <c r="B55" s="490"/>
      <c r="E55" s="80" t="s">
        <v>750</v>
      </c>
      <c r="F55" s="334" t="s">
        <v>744</v>
      </c>
      <c r="G55" s="177"/>
      <c r="H55" s="166"/>
      <c r="I55" s="86"/>
      <c r="J55" s="160"/>
      <c r="K55" s="170" t="s">
        <v>354</v>
      </c>
      <c r="M55" s="319" t="s">
        <v>487</v>
      </c>
    </row>
    <row r="56" spans="2:13" outlineLevel="1">
      <c r="B56" s="26"/>
      <c r="E56" s="172" t="s">
        <v>33</v>
      </c>
      <c r="F56" s="335"/>
      <c r="G56" s="28"/>
      <c r="H56" s="28"/>
      <c r="I56" s="86"/>
      <c r="J56" s="160"/>
    </row>
    <row r="57" spans="2:13" outlineLevel="1">
      <c r="B57" s="488"/>
      <c r="E57" s="79" t="s">
        <v>172</v>
      </c>
      <c r="F57" s="332" t="s">
        <v>740</v>
      </c>
      <c r="G57" s="175"/>
      <c r="H57" s="162"/>
      <c r="I57" s="86"/>
      <c r="J57" s="160"/>
      <c r="K57" s="170" t="s">
        <v>354</v>
      </c>
      <c r="M57" s="319" t="s">
        <v>487</v>
      </c>
    </row>
    <row r="58" spans="2:13" ht="14.25" customHeight="1" outlineLevel="1">
      <c r="B58" s="489"/>
      <c r="E58" s="63" t="s">
        <v>172</v>
      </c>
      <c r="F58" s="333" t="s">
        <v>741</v>
      </c>
      <c r="G58" s="176"/>
      <c r="H58" s="164"/>
      <c r="I58" s="86"/>
      <c r="J58" s="160"/>
      <c r="K58" s="170" t="s">
        <v>354</v>
      </c>
      <c r="M58" s="319" t="s">
        <v>487</v>
      </c>
    </row>
    <row r="59" spans="2:13" ht="13.5" customHeight="1" outlineLevel="1">
      <c r="B59" s="489"/>
      <c r="E59" s="63" t="s">
        <v>749</v>
      </c>
      <c r="F59" s="333" t="s">
        <v>744</v>
      </c>
      <c r="G59" s="176"/>
      <c r="H59" s="164"/>
      <c r="I59" s="86"/>
      <c r="J59" s="160"/>
      <c r="K59" s="170" t="s">
        <v>354</v>
      </c>
      <c r="M59" s="319" t="s">
        <v>487</v>
      </c>
    </row>
    <row r="60" spans="2:13" ht="13.5" customHeight="1" outlineLevel="1">
      <c r="B60" s="490"/>
      <c r="E60" s="80" t="s">
        <v>750</v>
      </c>
      <c r="F60" s="334" t="s">
        <v>744</v>
      </c>
      <c r="G60" s="177"/>
      <c r="H60" s="166"/>
      <c r="I60" s="86"/>
      <c r="J60" s="160"/>
      <c r="K60" s="170" t="s">
        <v>354</v>
      </c>
      <c r="M60" s="319" t="s">
        <v>487</v>
      </c>
    </row>
    <row r="61" spans="2:13" outlineLevel="1">
      <c r="B61" s="26"/>
      <c r="E61" s="172" t="s">
        <v>36</v>
      </c>
      <c r="F61" s="335"/>
      <c r="G61" s="28"/>
      <c r="H61" s="28"/>
      <c r="I61" s="86"/>
      <c r="J61" s="160"/>
    </row>
    <row r="62" spans="2:13" outlineLevel="1">
      <c r="B62" s="488"/>
      <c r="E62" s="79" t="s">
        <v>172</v>
      </c>
      <c r="F62" s="332" t="s">
        <v>740</v>
      </c>
      <c r="G62" s="175"/>
      <c r="H62" s="162"/>
      <c r="I62" s="86"/>
      <c r="J62" s="160"/>
      <c r="K62" s="170" t="s">
        <v>354</v>
      </c>
      <c r="M62" s="319" t="s">
        <v>487</v>
      </c>
    </row>
    <row r="63" spans="2:13" ht="14.25" customHeight="1" outlineLevel="1">
      <c r="B63" s="489"/>
      <c r="E63" s="63" t="s">
        <v>172</v>
      </c>
      <c r="F63" s="333" t="s">
        <v>741</v>
      </c>
      <c r="G63" s="176"/>
      <c r="H63" s="164"/>
      <c r="I63" s="86"/>
      <c r="J63" s="160"/>
      <c r="K63" s="170" t="s">
        <v>354</v>
      </c>
      <c r="M63" s="319" t="s">
        <v>487</v>
      </c>
    </row>
    <row r="64" spans="2:13" ht="14.25" customHeight="1" outlineLevel="1">
      <c r="B64" s="489"/>
      <c r="E64" s="63" t="s">
        <v>749</v>
      </c>
      <c r="F64" s="333" t="s">
        <v>744</v>
      </c>
      <c r="G64" s="176"/>
      <c r="H64" s="164"/>
      <c r="I64" s="86"/>
      <c r="J64" s="160"/>
      <c r="K64" s="170" t="s">
        <v>354</v>
      </c>
      <c r="M64" s="319" t="s">
        <v>487</v>
      </c>
    </row>
    <row r="65" spans="2:13" outlineLevel="1">
      <c r="B65" s="490"/>
      <c r="E65" s="80" t="s">
        <v>750</v>
      </c>
      <c r="F65" s="334" t="s">
        <v>744</v>
      </c>
      <c r="G65" s="177"/>
      <c r="H65" s="178"/>
      <c r="I65" s="86"/>
      <c r="J65" s="160"/>
      <c r="K65" s="170" t="s">
        <v>354</v>
      </c>
      <c r="M65" s="319" t="s">
        <v>487</v>
      </c>
    </row>
    <row r="66" spans="2:13">
      <c r="E66" s="86"/>
      <c r="F66" s="95"/>
      <c r="G66" s="28"/>
      <c r="H66" s="139"/>
      <c r="I66" s="86"/>
      <c r="J66" s="160"/>
    </row>
  </sheetData>
  <mergeCells count="12">
    <mergeCell ref="B7:B9"/>
    <mergeCell ref="B57:B60"/>
    <mergeCell ref="B62:B65"/>
    <mergeCell ref="B27:B29"/>
    <mergeCell ref="B31:B35"/>
    <mergeCell ref="B37:B39"/>
    <mergeCell ref="B41:B43"/>
    <mergeCell ref="B47:B50"/>
    <mergeCell ref="B52:B55"/>
    <mergeCell ref="B21:B23"/>
    <mergeCell ref="B17:B19"/>
    <mergeCell ref="B11:B15"/>
  </mergeCells>
  <conditionalFormatting sqref="C45 C4:C5">
    <cfRule type="containsText" dxfId="22" priority="13" operator="containsText" text="Unsure">
      <formula>NOT(ISERROR(SEARCH("Unsure",C4)))</formula>
    </cfRule>
    <cfRule type="containsText" dxfId="21" priority="14" operator="containsText" text="Yes">
      <formula>NOT(ISERROR(SEARCH("Yes",C4)))</formula>
    </cfRule>
    <cfRule type="containsText" dxfId="20" priority="15" operator="containsText" text="No">
      <formula>NOT(ISERROR(SEARCH("No",C4)))</formula>
    </cfRule>
  </conditionalFormatting>
  <conditionalFormatting sqref="B4">
    <cfRule type="containsText" dxfId="19" priority="1" operator="containsText" text="Unsure">
      <formula>NOT(ISERROR(SEARCH("Unsure",B4)))</formula>
    </cfRule>
    <cfRule type="containsText" dxfId="18" priority="2" operator="containsText" text="Yes">
      <formula>NOT(ISERROR(SEARCH("Yes",B4)))</formula>
    </cfRule>
    <cfRule type="containsText" dxfId="17" priority="3" operator="containsText" text="No">
      <formula>NOT(ISERROR(SEARCH("No",B4)))</formula>
    </cfRule>
  </conditionalFormatting>
  <dataValidations disablePrompts="1" count="1">
    <dataValidation type="list" allowBlank="1" showInputMessage="1" showErrorMessage="1" sqref="C45 C4:C5" xr:uid="{00000000-0002-0000-0700-000000000000}">
      <formula1>#REF!</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O281"/>
  <sheetViews>
    <sheetView zoomScaleNormal="100" workbookViewId="0"/>
  </sheetViews>
  <sheetFormatPr defaultColWidth="9.140625" defaultRowHeight="15" outlineLevelRow="1"/>
  <cols>
    <col min="1" max="1" width="1.85546875" style="5" customWidth="1"/>
    <col min="2" max="2" width="25.7109375" style="5" customWidth="1"/>
    <col min="3" max="3" width="1.85546875" style="5" customWidth="1"/>
    <col min="4" max="4" width="3.5703125" style="9" customWidth="1"/>
    <col min="5" max="5" width="107.42578125" style="106" customWidth="1"/>
    <col min="6" max="6" width="27.5703125" style="106" bestFit="1" customWidth="1"/>
    <col min="7" max="10" width="14.28515625" style="106" customWidth="1"/>
    <col min="11" max="11" width="2.28515625" style="9" customWidth="1"/>
    <col min="12" max="12" width="2" style="5" customWidth="1"/>
    <col min="13" max="13" width="16.7109375" style="5" customWidth="1"/>
    <col min="14" max="14" width="1.85546875" style="5" customWidth="1"/>
    <col min="15" max="15" width="20.7109375" style="5" customWidth="1"/>
    <col min="16" max="16384" width="9.140625" style="5"/>
  </cols>
  <sheetData>
    <row r="1" spans="2:15" ht="65.099999999999994" customHeight="1">
      <c r="E1" s="49" t="s">
        <v>306</v>
      </c>
      <c r="F1" s="209"/>
      <c r="G1" s="209"/>
      <c r="H1" s="209"/>
      <c r="I1" s="209"/>
      <c r="J1" s="209"/>
    </row>
    <row r="2" spans="2:15" ht="65.099999999999994" customHeight="1" thickBot="1">
      <c r="E2" s="49"/>
      <c r="F2" s="209"/>
      <c r="G2" s="209"/>
      <c r="H2" s="209"/>
      <c r="I2" s="209"/>
      <c r="J2" s="209"/>
    </row>
    <row r="3" spans="2:15" ht="30.75" customHeight="1" thickBot="1">
      <c r="B3" s="52" t="s">
        <v>177</v>
      </c>
      <c r="E3" s="183"/>
      <c r="F3" s="116" t="s">
        <v>182</v>
      </c>
      <c r="H3" s="183"/>
      <c r="J3" s="197" t="s">
        <v>500</v>
      </c>
      <c r="M3" s="59" t="s">
        <v>178</v>
      </c>
      <c r="O3" s="59" t="s">
        <v>486</v>
      </c>
    </row>
    <row r="4" spans="2:15" ht="26.25" customHeight="1">
      <c r="E4" s="377" t="s">
        <v>41</v>
      </c>
      <c r="F4" s="87"/>
      <c r="G4" s="87"/>
      <c r="H4" s="87"/>
      <c r="I4" s="87"/>
      <c r="J4" s="87"/>
      <c r="O4" s="57"/>
    </row>
    <row r="5" spans="2:15" ht="19.5" customHeight="1" outlineLevel="1">
      <c r="B5" s="507" t="s">
        <v>718</v>
      </c>
      <c r="E5" s="378" t="s">
        <v>42</v>
      </c>
      <c r="F5" s="5"/>
      <c r="G5" s="57"/>
      <c r="H5" s="87"/>
      <c r="I5" s="87"/>
      <c r="J5" s="57"/>
      <c r="M5" s="58"/>
    </row>
    <row r="6" spans="2:15" ht="15" customHeight="1" outlineLevel="1">
      <c r="B6" s="508"/>
      <c r="E6" s="379" t="s">
        <v>475</v>
      </c>
      <c r="F6" s="380"/>
      <c r="G6" s="381"/>
      <c r="H6" s="382"/>
      <c r="I6" s="382"/>
      <c r="J6" s="383"/>
      <c r="M6" s="60" t="s">
        <v>355</v>
      </c>
      <c r="O6" s="58" t="s">
        <v>487</v>
      </c>
    </row>
    <row r="7" spans="2:15" ht="15" customHeight="1" outlineLevel="1">
      <c r="B7" s="508"/>
      <c r="E7" s="384" t="s">
        <v>476</v>
      </c>
      <c r="F7" s="96"/>
      <c r="G7" s="26"/>
      <c r="H7" s="385"/>
      <c r="I7" s="385"/>
      <c r="J7" s="386"/>
      <c r="M7" s="60" t="s">
        <v>355</v>
      </c>
      <c r="O7" s="58" t="s">
        <v>487</v>
      </c>
    </row>
    <row r="8" spans="2:15" ht="15" customHeight="1" outlineLevel="1">
      <c r="B8" s="508"/>
      <c r="E8" s="387" t="s">
        <v>43</v>
      </c>
      <c r="F8" s="388"/>
      <c r="G8" s="389"/>
      <c r="H8" s="390"/>
      <c r="I8" s="390"/>
      <c r="J8" s="391"/>
      <c r="M8" s="60" t="s">
        <v>355</v>
      </c>
      <c r="O8" s="58" t="s">
        <v>487</v>
      </c>
    </row>
    <row r="9" spans="2:15" ht="15" customHeight="1" outlineLevel="1">
      <c r="B9" s="508"/>
      <c r="E9" s="378" t="s">
        <v>44</v>
      </c>
      <c r="F9" s="392"/>
      <c r="G9" s="5"/>
      <c r="H9" s="87"/>
      <c r="I9" s="87"/>
      <c r="J9" s="385"/>
      <c r="M9" s="26"/>
      <c r="N9" s="26"/>
      <c r="O9" s="26"/>
    </row>
    <row r="10" spans="2:15" ht="15" customHeight="1" outlineLevel="1">
      <c r="B10" s="508"/>
      <c r="E10" s="379" t="s">
        <v>477</v>
      </c>
      <c r="F10" s="380"/>
      <c r="G10" s="381"/>
      <c r="H10" s="382"/>
      <c r="I10" s="382"/>
      <c r="J10" s="383"/>
      <c r="M10" s="60" t="s">
        <v>355</v>
      </c>
      <c r="O10" s="58" t="s">
        <v>487</v>
      </c>
    </row>
    <row r="11" spans="2:15" ht="15" customHeight="1" outlineLevel="1">
      <c r="B11" s="508"/>
      <c r="E11" s="384" t="s">
        <v>478</v>
      </c>
      <c r="F11" s="96"/>
      <c r="G11" s="26"/>
      <c r="H11" s="385"/>
      <c r="I11" s="385"/>
      <c r="J11" s="386"/>
      <c r="M11" s="60" t="s">
        <v>355</v>
      </c>
      <c r="O11" s="58" t="s">
        <v>487</v>
      </c>
    </row>
    <row r="12" spans="2:15" ht="15" customHeight="1" outlineLevel="1">
      <c r="B12" s="508"/>
      <c r="E12" s="387" t="s">
        <v>45</v>
      </c>
      <c r="F12" s="388"/>
      <c r="G12" s="389"/>
      <c r="H12" s="390"/>
      <c r="I12" s="390"/>
      <c r="J12" s="391"/>
      <c r="M12" s="60" t="s">
        <v>355</v>
      </c>
      <c r="O12" s="58" t="s">
        <v>487</v>
      </c>
    </row>
    <row r="13" spans="2:15" ht="15" customHeight="1" outlineLevel="1">
      <c r="B13" s="508"/>
      <c r="E13" s="378" t="s">
        <v>46</v>
      </c>
      <c r="F13" s="392"/>
      <c r="G13" s="5"/>
      <c r="H13" s="87"/>
      <c r="I13" s="87"/>
      <c r="J13" s="385"/>
      <c r="M13" s="26"/>
    </row>
    <row r="14" spans="2:15" ht="15" customHeight="1" outlineLevel="1">
      <c r="B14" s="508"/>
      <c r="E14" s="379" t="s">
        <v>479</v>
      </c>
      <c r="F14" s="380"/>
      <c r="G14" s="381"/>
      <c r="H14" s="382"/>
      <c r="I14" s="382"/>
      <c r="J14" s="383"/>
      <c r="M14" s="60" t="s">
        <v>355</v>
      </c>
      <c r="O14" s="58" t="s">
        <v>487</v>
      </c>
    </row>
    <row r="15" spans="2:15" ht="15" customHeight="1" outlineLevel="1">
      <c r="B15" s="508"/>
      <c r="E15" s="384" t="s">
        <v>480</v>
      </c>
      <c r="F15" s="96"/>
      <c r="G15" s="26"/>
      <c r="H15" s="385"/>
      <c r="I15" s="385"/>
      <c r="J15" s="386"/>
      <c r="M15" s="60" t="s">
        <v>355</v>
      </c>
      <c r="O15" s="58" t="s">
        <v>487</v>
      </c>
    </row>
    <row r="16" spans="2:15" ht="15" customHeight="1" outlineLevel="1">
      <c r="B16" s="509"/>
      <c r="E16" s="387" t="s">
        <v>314</v>
      </c>
      <c r="F16" s="388"/>
      <c r="G16" s="389"/>
      <c r="H16" s="390"/>
      <c r="I16" s="390"/>
      <c r="J16" s="391"/>
      <c r="M16" s="60" t="s">
        <v>355</v>
      </c>
      <c r="O16" s="58" t="s">
        <v>487</v>
      </c>
    </row>
    <row r="17" spans="2:15" ht="15" customHeight="1">
      <c r="E17" s="130"/>
      <c r="F17" s="130"/>
      <c r="G17" s="130"/>
      <c r="H17" s="130"/>
      <c r="J17" s="183"/>
      <c r="M17" s="26"/>
    </row>
    <row r="18" spans="2:15" ht="26.25" customHeight="1">
      <c r="E18" s="12" t="s">
        <v>47</v>
      </c>
      <c r="F18" s="8"/>
      <c r="G18" s="8"/>
      <c r="H18" s="8"/>
      <c r="J18" s="183"/>
      <c r="M18" s="26"/>
    </row>
    <row r="19" spans="2:15" ht="15" customHeight="1" outlineLevel="1">
      <c r="E19" s="199" t="s">
        <v>243</v>
      </c>
      <c r="F19" s="116"/>
      <c r="G19" s="8"/>
      <c r="H19" s="188"/>
      <c r="J19" s="9"/>
      <c r="M19" s="267"/>
    </row>
    <row r="20" spans="2:15" ht="15" customHeight="1" outlineLevel="1">
      <c r="B20" s="513"/>
      <c r="E20" s="214" t="s">
        <v>468</v>
      </c>
      <c r="F20" s="128" t="s">
        <v>742</v>
      </c>
      <c r="G20" s="105"/>
      <c r="H20" s="105"/>
      <c r="I20" s="326"/>
      <c r="J20" s="185"/>
      <c r="M20" s="267" t="s">
        <v>465</v>
      </c>
      <c r="O20" s="319" t="s">
        <v>487</v>
      </c>
    </row>
    <row r="21" spans="2:15" ht="15" customHeight="1" outlineLevel="1">
      <c r="B21" s="511"/>
      <c r="E21" s="91" t="s">
        <v>48</v>
      </c>
      <c r="F21" s="29" t="s">
        <v>742</v>
      </c>
      <c r="G21" s="78"/>
      <c r="H21" s="78"/>
      <c r="I21" s="130"/>
      <c r="J21" s="186"/>
      <c r="M21" s="267" t="s">
        <v>279</v>
      </c>
      <c r="O21" s="319" t="s">
        <v>487</v>
      </c>
    </row>
    <row r="22" spans="2:15" ht="15" customHeight="1" outlineLevel="1">
      <c r="B22" s="511"/>
      <c r="E22" s="91" t="s">
        <v>49</v>
      </c>
      <c r="F22" s="29" t="s">
        <v>742</v>
      </c>
      <c r="G22" s="78"/>
      <c r="H22" s="78"/>
      <c r="I22" s="130"/>
      <c r="J22" s="186"/>
      <c r="M22" s="267" t="s">
        <v>279</v>
      </c>
      <c r="O22" s="319" t="s">
        <v>487</v>
      </c>
    </row>
    <row r="23" spans="2:15" ht="15" customHeight="1" outlineLevel="1">
      <c r="B23" s="512"/>
      <c r="E23" s="92" t="s">
        <v>50</v>
      </c>
      <c r="F23" s="129" t="s">
        <v>742</v>
      </c>
      <c r="G23" s="127"/>
      <c r="H23" s="127"/>
      <c r="I23" s="232"/>
      <c r="J23" s="187"/>
      <c r="M23" s="267" t="s">
        <v>279</v>
      </c>
      <c r="O23" s="319" t="s">
        <v>487</v>
      </c>
    </row>
    <row r="24" spans="2:15" ht="15" customHeight="1" outlineLevel="1">
      <c r="E24" s="199" t="s">
        <v>242</v>
      </c>
      <c r="F24" s="116"/>
      <c r="G24" s="9"/>
      <c r="H24" s="9"/>
      <c r="J24" s="8"/>
      <c r="M24" s="26"/>
    </row>
    <row r="25" spans="2:15" ht="15" customHeight="1" outlineLevel="1">
      <c r="B25" s="510"/>
      <c r="E25" s="214" t="s">
        <v>468</v>
      </c>
      <c r="F25" s="128" t="s">
        <v>742</v>
      </c>
      <c r="G25" s="105"/>
      <c r="H25" s="105"/>
      <c r="I25" s="326"/>
      <c r="J25" s="185"/>
      <c r="M25" s="267" t="s">
        <v>465</v>
      </c>
      <c r="O25" s="319" t="s">
        <v>487</v>
      </c>
    </row>
    <row r="26" spans="2:15" ht="15" customHeight="1" outlineLevel="1">
      <c r="B26" s="511"/>
      <c r="E26" s="91" t="s">
        <v>48</v>
      </c>
      <c r="F26" s="29" t="s">
        <v>742</v>
      </c>
      <c r="G26" s="78"/>
      <c r="H26" s="78"/>
      <c r="I26" s="130"/>
      <c r="J26" s="186"/>
      <c r="M26" s="267" t="s">
        <v>279</v>
      </c>
      <c r="O26" s="319" t="s">
        <v>487</v>
      </c>
    </row>
    <row r="27" spans="2:15" ht="15" customHeight="1" outlineLevel="1">
      <c r="B27" s="511"/>
      <c r="E27" s="91" t="s">
        <v>49</v>
      </c>
      <c r="F27" s="29" t="s">
        <v>742</v>
      </c>
      <c r="G27" s="78"/>
      <c r="H27" s="78"/>
      <c r="I27" s="130"/>
      <c r="J27" s="186"/>
      <c r="M27" s="267" t="s">
        <v>279</v>
      </c>
      <c r="O27" s="319" t="s">
        <v>487</v>
      </c>
    </row>
    <row r="28" spans="2:15" ht="15" customHeight="1" outlineLevel="1">
      <c r="B28" s="512"/>
      <c r="E28" s="92" t="s">
        <v>50</v>
      </c>
      <c r="F28" s="129" t="s">
        <v>742</v>
      </c>
      <c r="G28" s="127"/>
      <c r="H28" s="127"/>
      <c r="I28" s="232"/>
      <c r="J28" s="187"/>
      <c r="M28" s="267" t="s">
        <v>279</v>
      </c>
      <c r="O28" s="319" t="s">
        <v>487</v>
      </c>
    </row>
    <row r="29" spans="2:15" ht="15" customHeight="1" outlineLevel="1">
      <c r="E29" s="199" t="s">
        <v>241</v>
      </c>
      <c r="F29" s="116"/>
      <c r="G29" s="9"/>
      <c r="H29" s="9"/>
      <c r="J29" s="8"/>
      <c r="M29" s="26"/>
    </row>
    <row r="30" spans="2:15" ht="15" customHeight="1" outlineLevel="1">
      <c r="B30" s="510"/>
      <c r="E30" s="214" t="s">
        <v>468</v>
      </c>
      <c r="F30" s="128" t="s">
        <v>742</v>
      </c>
      <c r="G30" s="105"/>
      <c r="H30" s="105"/>
      <c r="I30" s="326"/>
      <c r="J30" s="185"/>
      <c r="M30" s="267" t="s">
        <v>465</v>
      </c>
      <c r="O30" s="319" t="s">
        <v>487</v>
      </c>
    </row>
    <row r="31" spans="2:15" ht="15" customHeight="1" outlineLevel="1">
      <c r="B31" s="511"/>
      <c r="E31" s="91" t="s">
        <v>48</v>
      </c>
      <c r="F31" s="29" t="s">
        <v>742</v>
      </c>
      <c r="G31" s="78"/>
      <c r="H31" s="78"/>
      <c r="I31" s="130"/>
      <c r="J31" s="186"/>
      <c r="M31" s="267" t="s">
        <v>279</v>
      </c>
      <c r="O31" s="319" t="s">
        <v>487</v>
      </c>
    </row>
    <row r="32" spans="2:15" ht="15" customHeight="1" outlineLevel="1">
      <c r="B32" s="511"/>
      <c r="E32" s="91" t="s">
        <v>49</v>
      </c>
      <c r="F32" s="29" t="s">
        <v>742</v>
      </c>
      <c r="G32" s="78"/>
      <c r="H32" s="78"/>
      <c r="I32" s="130"/>
      <c r="J32" s="186"/>
      <c r="M32" s="267" t="s">
        <v>279</v>
      </c>
      <c r="O32" s="319" t="s">
        <v>487</v>
      </c>
    </row>
    <row r="33" spans="2:15" ht="15" customHeight="1" outlineLevel="1">
      <c r="B33" s="512"/>
      <c r="E33" s="92" t="s">
        <v>50</v>
      </c>
      <c r="F33" s="129" t="s">
        <v>742</v>
      </c>
      <c r="G33" s="127"/>
      <c r="H33" s="127"/>
      <c r="I33" s="232"/>
      <c r="J33" s="187"/>
      <c r="M33" s="267" t="s">
        <v>279</v>
      </c>
      <c r="O33" s="319" t="s">
        <v>487</v>
      </c>
    </row>
    <row r="34" spans="2:15" ht="15" customHeight="1" outlineLevel="1">
      <c r="E34" s="199" t="s">
        <v>240</v>
      </c>
      <c r="F34" s="116"/>
      <c r="G34" s="9"/>
      <c r="H34" s="9"/>
      <c r="J34" s="8"/>
      <c r="M34" s="26"/>
    </row>
    <row r="35" spans="2:15" ht="15" customHeight="1" outlineLevel="1">
      <c r="B35" s="510"/>
      <c r="E35" s="214" t="s">
        <v>468</v>
      </c>
      <c r="F35" s="128" t="s">
        <v>742</v>
      </c>
      <c r="G35" s="105"/>
      <c r="H35" s="105"/>
      <c r="I35" s="326"/>
      <c r="J35" s="185"/>
      <c r="M35" s="267" t="s">
        <v>465</v>
      </c>
      <c r="O35" s="319" t="s">
        <v>487</v>
      </c>
    </row>
    <row r="36" spans="2:15" ht="15" customHeight="1" outlineLevel="1">
      <c r="B36" s="511"/>
      <c r="E36" s="91" t="s">
        <v>48</v>
      </c>
      <c r="F36" s="29" t="s">
        <v>742</v>
      </c>
      <c r="G36" s="78"/>
      <c r="H36" s="78"/>
      <c r="I36" s="130"/>
      <c r="J36" s="186"/>
      <c r="M36" s="267" t="s">
        <v>279</v>
      </c>
      <c r="O36" s="319" t="s">
        <v>487</v>
      </c>
    </row>
    <row r="37" spans="2:15" ht="15" customHeight="1" outlineLevel="1">
      <c r="B37" s="511"/>
      <c r="E37" s="91" t="s">
        <v>49</v>
      </c>
      <c r="F37" s="29" t="s">
        <v>742</v>
      </c>
      <c r="G37" s="78"/>
      <c r="H37" s="78"/>
      <c r="I37" s="130"/>
      <c r="J37" s="186"/>
      <c r="M37" s="267" t="s">
        <v>279</v>
      </c>
      <c r="O37" s="319" t="s">
        <v>487</v>
      </c>
    </row>
    <row r="38" spans="2:15" ht="15" customHeight="1" outlineLevel="1">
      <c r="B38" s="512"/>
      <c r="E38" s="92" t="s">
        <v>50</v>
      </c>
      <c r="F38" s="129" t="s">
        <v>742</v>
      </c>
      <c r="G38" s="127"/>
      <c r="H38" s="127"/>
      <c r="I38" s="232"/>
      <c r="J38" s="187"/>
      <c r="M38" s="267" t="s">
        <v>279</v>
      </c>
      <c r="O38" s="319" t="s">
        <v>487</v>
      </c>
    </row>
    <row r="39" spans="2:15" ht="15" customHeight="1" outlineLevel="1">
      <c r="E39" s="199" t="s">
        <v>239</v>
      </c>
      <c r="F39" s="116"/>
      <c r="G39" s="9"/>
      <c r="H39" s="9"/>
      <c r="J39" s="8"/>
      <c r="M39" s="26"/>
    </row>
    <row r="40" spans="2:15" ht="15" customHeight="1" outlineLevel="1">
      <c r="B40" s="510"/>
      <c r="E40" s="214" t="s">
        <v>468</v>
      </c>
      <c r="F40" s="128" t="s">
        <v>742</v>
      </c>
      <c r="G40" s="105"/>
      <c r="H40" s="105"/>
      <c r="I40" s="326"/>
      <c r="J40" s="185"/>
      <c r="M40" s="267" t="s">
        <v>465</v>
      </c>
      <c r="O40" s="319" t="s">
        <v>487</v>
      </c>
    </row>
    <row r="41" spans="2:15" ht="15" customHeight="1" outlineLevel="1">
      <c r="B41" s="511"/>
      <c r="E41" s="91" t="s">
        <v>48</v>
      </c>
      <c r="F41" s="29" t="s">
        <v>742</v>
      </c>
      <c r="G41" s="78"/>
      <c r="H41" s="78"/>
      <c r="I41" s="130"/>
      <c r="J41" s="186"/>
      <c r="M41" s="267" t="s">
        <v>279</v>
      </c>
      <c r="O41" s="319" t="s">
        <v>487</v>
      </c>
    </row>
    <row r="42" spans="2:15" ht="15" customHeight="1" outlineLevel="1">
      <c r="B42" s="511"/>
      <c r="E42" s="91" t="s">
        <v>49</v>
      </c>
      <c r="F42" s="29" t="s">
        <v>742</v>
      </c>
      <c r="G42" s="78"/>
      <c r="H42" s="78"/>
      <c r="I42" s="130"/>
      <c r="J42" s="186"/>
      <c r="M42" s="267" t="s">
        <v>279</v>
      </c>
      <c r="O42" s="319" t="s">
        <v>487</v>
      </c>
    </row>
    <row r="43" spans="2:15" ht="15" customHeight="1" outlineLevel="1">
      <c r="B43" s="512"/>
      <c r="E43" s="92" t="s">
        <v>50</v>
      </c>
      <c r="F43" s="129" t="s">
        <v>742</v>
      </c>
      <c r="G43" s="127"/>
      <c r="H43" s="127"/>
      <c r="I43" s="232"/>
      <c r="J43" s="187"/>
      <c r="M43" s="267" t="s">
        <v>279</v>
      </c>
      <c r="O43" s="319" t="s">
        <v>487</v>
      </c>
    </row>
    <row r="44" spans="2:15" ht="15" customHeight="1" outlineLevel="1">
      <c r="E44" s="199" t="s">
        <v>238</v>
      </c>
      <c r="F44" s="116"/>
      <c r="G44" s="9"/>
      <c r="H44" s="9"/>
      <c r="J44" s="8"/>
      <c r="M44" s="26"/>
    </row>
    <row r="45" spans="2:15" ht="15" customHeight="1" outlineLevel="1">
      <c r="B45" s="510"/>
      <c r="E45" s="214" t="s">
        <v>468</v>
      </c>
      <c r="F45" s="128" t="s">
        <v>742</v>
      </c>
      <c r="G45" s="105"/>
      <c r="H45" s="105"/>
      <c r="I45" s="326"/>
      <c r="J45" s="185"/>
      <c r="M45" s="267" t="s">
        <v>465</v>
      </c>
      <c r="O45" s="319" t="s">
        <v>487</v>
      </c>
    </row>
    <row r="46" spans="2:15" ht="15" customHeight="1" outlineLevel="1">
      <c r="B46" s="511"/>
      <c r="E46" s="91" t="s">
        <v>48</v>
      </c>
      <c r="F46" s="29" t="s">
        <v>742</v>
      </c>
      <c r="G46" s="78"/>
      <c r="H46" s="78"/>
      <c r="I46" s="130"/>
      <c r="J46" s="186"/>
      <c r="M46" s="267" t="s">
        <v>279</v>
      </c>
      <c r="O46" s="319" t="s">
        <v>487</v>
      </c>
    </row>
    <row r="47" spans="2:15" ht="15" customHeight="1" outlineLevel="1">
      <c r="B47" s="511"/>
      <c r="E47" s="91" t="s">
        <v>49</v>
      </c>
      <c r="F47" s="29" t="s">
        <v>742</v>
      </c>
      <c r="G47" s="78"/>
      <c r="H47" s="78"/>
      <c r="I47" s="130"/>
      <c r="J47" s="186"/>
      <c r="M47" s="267" t="s">
        <v>279</v>
      </c>
      <c r="O47" s="319" t="s">
        <v>487</v>
      </c>
    </row>
    <row r="48" spans="2:15" ht="15" customHeight="1" outlineLevel="1">
      <c r="B48" s="512"/>
      <c r="E48" s="92" t="s">
        <v>50</v>
      </c>
      <c r="F48" s="129" t="s">
        <v>742</v>
      </c>
      <c r="G48" s="127"/>
      <c r="H48" s="127"/>
      <c r="I48" s="232"/>
      <c r="J48" s="187"/>
      <c r="M48" s="267" t="s">
        <v>279</v>
      </c>
      <c r="O48" s="319" t="s">
        <v>487</v>
      </c>
    </row>
    <row r="49" spans="2:15" ht="15" customHeight="1" outlineLevel="1">
      <c r="E49" s="199" t="s">
        <v>237</v>
      </c>
      <c r="F49" s="116"/>
      <c r="G49" s="9"/>
      <c r="H49" s="8"/>
      <c r="J49" s="183"/>
      <c r="M49" s="26"/>
    </row>
    <row r="50" spans="2:15" ht="15" customHeight="1" outlineLevel="1">
      <c r="B50" s="510"/>
      <c r="E50" s="214" t="s">
        <v>468</v>
      </c>
      <c r="F50" s="128" t="s">
        <v>742</v>
      </c>
      <c r="G50" s="105"/>
      <c r="H50" s="105"/>
      <c r="I50" s="326"/>
      <c r="J50" s="185"/>
      <c r="M50" s="267" t="s">
        <v>465</v>
      </c>
      <c r="O50" s="319" t="s">
        <v>487</v>
      </c>
    </row>
    <row r="51" spans="2:15" ht="15" customHeight="1" outlineLevel="1">
      <c r="B51" s="511"/>
      <c r="E51" s="91" t="s">
        <v>48</v>
      </c>
      <c r="F51" s="29" t="s">
        <v>742</v>
      </c>
      <c r="G51" s="78"/>
      <c r="H51" s="78"/>
      <c r="I51" s="130"/>
      <c r="J51" s="186"/>
      <c r="M51" s="267" t="s">
        <v>279</v>
      </c>
      <c r="O51" s="319" t="s">
        <v>487</v>
      </c>
    </row>
    <row r="52" spans="2:15" ht="15" customHeight="1" outlineLevel="1">
      <c r="B52" s="511"/>
      <c r="E52" s="91" t="s">
        <v>49</v>
      </c>
      <c r="F52" s="29" t="s">
        <v>742</v>
      </c>
      <c r="G52" s="78"/>
      <c r="H52" s="78"/>
      <c r="I52" s="130"/>
      <c r="J52" s="186"/>
      <c r="M52" s="267" t="s">
        <v>279</v>
      </c>
      <c r="O52" s="319" t="s">
        <v>487</v>
      </c>
    </row>
    <row r="53" spans="2:15" ht="15" customHeight="1" outlineLevel="1">
      <c r="B53" s="512"/>
      <c r="E53" s="92" t="s">
        <v>50</v>
      </c>
      <c r="F53" s="129" t="s">
        <v>742</v>
      </c>
      <c r="G53" s="127"/>
      <c r="H53" s="127"/>
      <c r="I53" s="232"/>
      <c r="J53" s="187"/>
      <c r="M53" s="267" t="s">
        <v>279</v>
      </c>
      <c r="O53" s="319" t="s">
        <v>487</v>
      </c>
    </row>
    <row r="54" spans="2:15" ht="15" customHeight="1" outlineLevel="1">
      <c r="E54" s="199" t="s">
        <v>236</v>
      </c>
      <c r="F54" s="116"/>
      <c r="G54" s="9"/>
      <c r="H54" s="9"/>
      <c r="J54" s="8"/>
      <c r="M54" s="26"/>
    </row>
    <row r="55" spans="2:15" ht="15" customHeight="1" outlineLevel="1">
      <c r="B55" s="510"/>
      <c r="E55" s="214" t="s">
        <v>468</v>
      </c>
      <c r="F55" s="128" t="s">
        <v>742</v>
      </c>
      <c r="G55" s="105"/>
      <c r="H55" s="105"/>
      <c r="I55" s="326"/>
      <c r="J55" s="185"/>
      <c r="M55" s="267" t="s">
        <v>465</v>
      </c>
      <c r="O55" s="319" t="s">
        <v>487</v>
      </c>
    </row>
    <row r="56" spans="2:15" ht="15" customHeight="1" outlineLevel="1">
      <c r="B56" s="511"/>
      <c r="E56" s="91" t="s">
        <v>48</v>
      </c>
      <c r="F56" s="29" t="s">
        <v>742</v>
      </c>
      <c r="G56" s="78"/>
      <c r="H56" s="78"/>
      <c r="I56" s="130"/>
      <c r="J56" s="186"/>
      <c r="M56" s="267" t="s">
        <v>279</v>
      </c>
      <c r="O56" s="319" t="s">
        <v>487</v>
      </c>
    </row>
    <row r="57" spans="2:15" ht="15" customHeight="1" outlineLevel="1">
      <c r="B57" s="511"/>
      <c r="E57" s="91" t="s">
        <v>49</v>
      </c>
      <c r="F57" s="29" t="s">
        <v>742</v>
      </c>
      <c r="G57" s="78"/>
      <c r="H57" s="78"/>
      <c r="I57" s="130"/>
      <c r="J57" s="186"/>
      <c r="M57" s="267" t="s">
        <v>279</v>
      </c>
      <c r="O57" s="319" t="s">
        <v>487</v>
      </c>
    </row>
    <row r="58" spans="2:15" ht="15" customHeight="1" outlineLevel="1">
      <c r="B58" s="512"/>
      <c r="E58" s="92" t="s">
        <v>50</v>
      </c>
      <c r="F58" s="129" t="s">
        <v>742</v>
      </c>
      <c r="G58" s="127"/>
      <c r="H58" s="127"/>
      <c r="I58" s="232"/>
      <c r="J58" s="187"/>
      <c r="M58" s="267" t="s">
        <v>279</v>
      </c>
      <c r="O58" s="319" t="s">
        <v>487</v>
      </c>
    </row>
    <row r="59" spans="2:15" ht="15" customHeight="1" outlineLevel="1">
      <c r="E59" s="199" t="s">
        <v>235</v>
      </c>
      <c r="F59" s="116"/>
      <c r="G59" s="9"/>
      <c r="H59" s="9"/>
      <c r="J59" s="8"/>
      <c r="M59" s="26"/>
    </row>
    <row r="60" spans="2:15" ht="15" customHeight="1" outlineLevel="1">
      <c r="B60" s="488"/>
      <c r="E60" s="214" t="s">
        <v>468</v>
      </c>
      <c r="F60" s="128" t="s">
        <v>742</v>
      </c>
      <c r="G60" s="105"/>
      <c r="H60" s="105"/>
      <c r="I60" s="326"/>
      <c r="J60" s="185"/>
      <c r="M60" s="267" t="s">
        <v>465</v>
      </c>
      <c r="O60" s="319" t="s">
        <v>487</v>
      </c>
    </row>
    <row r="61" spans="2:15" ht="15" customHeight="1" outlineLevel="1">
      <c r="B61" s="489"/>
      <c r="E61" s="91" t="s">
        <v>48</v>
      </c>
      <c r="F61" s="29" t="s">
        <v>742</v>
      </c>
      <c r="G61" s="78"/>
      <c r="H61" s="78"/>
      <c r="I61" s="130"/>
      <c r="J61" s="186"/>
      <c r="M61" s="267" t="s">
        <v>279</v>
      </c>
      <c r="O61" s="319" t="s">
        <v>487</v>
      </c>
    </row>
    <row r="62" spans="2:15" ht="15" customHeight="1" outlineLevel="1">
      <c r="B62" s="490"/>
      <c r="E62" s="92" t="s">
        <v>49</v>
      </c>
      <c r="F62" s="129" t="s">
        <v>742</v>
      </c>
      <c r="G62" s="127"/>
      <c r="H62" s="127"/>
      <c r="I62" s="232"/>
      <c r="J62" s="187"/>
      <c r="M62" s="267"/>
      <c r="O62" s="319" t="s">
        <v>487</v>
      </c>
    </row>
    <row r="63" spans="2:15" ht="15" customHeight="1" outlineLevel="1">
      <c r="E63" s="199" t="s">
        <v>234</v>
      </c>
      <c r="F63" s="116"/>
      <c r="G63" s="9"/>
      <c r="H63" s="9"/>
      <c r="J63" s="8"/>
      <c r="M63" s="26"/>
    </row>
    <row r="64" spans="2:15" ht="15" customHeight="1" outlineLevel="1">
      <c r="B64" s="488"/>
      <c r="E64" s="214" t="s">
        <v>468</v>
      </c>
      <c r="F64" s="128" t="s">
        <v>742</v>
      </c>
      <c r="G64" s="105"/>
      <c r="H64" s="105"/>
      <c r="I64" s="326"/>
      <c r="J64" s="185"/>
      <c r="M64" s="267" t="s">
        <v>465</v>
      </c>
      <c r="O64" s="319" t="s">
        <v>487</v>
      </c>
    </row>
    <row r="65" spans="2:15" ht="15" customHeight="1" outlineLevel="1">
      <c r="B65" s="490"/>
      <c r="E65" s="92" t="s">
        <v>48</v>
      </c>
      <c r="F65" s="129" t="s">
        <v>742</v>
      </c>
      <c r="G65" s="127"/>
      <c r="H65" s="127"/>
      <c r="I65" s="232"/>
      <c r="J65" s="187"/>
      <c r="M65" s="267" t="s">
        <v>279</v>
      </c>
      <c r="O65" s="319" t="s">
        <v>487</v>
      </c>
    </row>
    <row r="66" spans="2:15" outlineLevel="1">
      <c r="E66" s="331" t="s">
        <v>679</v>
      </c>
      <c r="F66" s="116"/>
      <c r="G66" s="9"/>
      <c r="H66" s="8"/>
      <c r="J66" s="8"/>
    </row>
    <row r="67" spans="2:15" outlineLevel="1">
      <c r="B67" s="510"/>
      <c r="E67" s="214" t="s">
        <v>48</v>
      </c>
      <c r="F67" s="372" t="s">
        <v>57</v>
      </c>
      <c r="G67" s="372"/>
      <c r="H67" s="372"/>
      <c r="I67" s="105"/>
      <c r="J67" s="185"/>
      <c r="M67" s="285" t="s">
        <v>279</v>
      </c>
      <c r="O67" s="319" t="s">
        <v>487</v>
      </c>
    </row>
    <row r="68" spans="2:15" outlineLevel="1">
      <c r="B68" s="511"/>
      <c r="E68" s="91" t="s">
        <v>49</v>
      </c>
      <c r="F68" s="373" t="s">
        <v>57</v>
      </c>
      <c r="G68" s="373"/>
      <c r="H68" s="373"/>
      <c r="I68" s="9"/>
      <c r="J68" s="186"/>
      <c r="M68" s="285" t="s">
        <v>279</v>
      </c>
      <c r="O68" s="319" t="s">
        <v>487</v>
      </c>
    </row>
    <row r="69" spans="2:15" outlineLevel="1">
      <c r="B69" s="511"/>
      <c r="E69" s="91" t="s">
        <v>50</v>
      </c>
      <c r="F69" s="373" t="s">
        <v>57</v>
      </c>
      <c r="G69" s="373"/>
      <c r="H69" s="373"/>
      <c r="I69" s="9"/>
      <c r="J69" s="186"/>
      <c r="M69" s="285" t="s">
        <v>279</v>
      </c>
      <c r="O69" s="319" t="s">
        <v>487</v>
      </c>
    </row>
    <row r="70" spans="2:15" outlineLevel="1">
      <c r="B70" s="512"/>
      <c r="E70" s="92" t="s">
        <v>51</v>
      </c>
      <c r="F70" s="374" t="s">
        <v>57</v>
      </c>
      <c r="G70" s="374"/>
      <c r="H70" s="374"/>
      <c r="I70" s="127"/>
      <c r="J70" s="187"/>
      <c r="M70" s="285" t="s">
        <v>279</v>
      </c>
      <c r="O70" s="319" t="s">
        <v>487</v>
      </c>
    </row>
    <row r="71" spans="2:15" ht="15" customHeight="1">
      <c r="J71" s="183"/>
      <c r="M71" s="26"/>
    </row>
    <row r="72" spans="2:15" ht="26.25" customHeight="1">
      <c r="E72" s="189" t="s">
        <v>52</v>
      </c>
      <c r="F72" s="215"/>
      <c r="G72" s="216"/>
      <c r="H72" s="216"/>
      <c r="J72" s="183"/>
      <c r="M72" s="26"/>
    </row>
    <row r="73" spans="2:15" outlineLevel="1">
      <c r="B73" s="491"/>
      <c r="E73" s="210" t="s">
        <v>53</v>
      </c>
      <c r="F73" s="191" t="s">
        <v>57</v>
      </c>
      <c r="G73" s="105"/>
      <c r="H73" s="105"/>
      <c r="I73" s="326"/>
      <c r="J73" s="217"/>
      <c r="M73" s="60" t="s">
        <v>356</v>
      </c>
      <c r="O73" s="319" t="s">
        <v>487</v>
      </c>
    </row>
    <row r="74" spans="2:15" outlineLevel="1">
      <c r="B74" s="489"/>
      <c r="E74" s="211" t="s">
        <v>385</v>
      </c>
      <c r="F74" s="190" t="s">
        <v>57</v>
      </c>
      <c r="G74" s="78"/>
      <c r="H74" s="78"/>
      <c r="I74" s="130"/>
      <c r="J74" s="218"/>
      <c r="M74" s="60" t="s">
        <v>356</v>
      </c>
      <c r="O74" s="319" t="s">
        <v>487</v>
      </c>
    </row>
    <row r="75" spans="2:15" outlineLevel="1">
      <c r="B75" s="489"/>
      <c r="E75" s="211" t="s">
        <v>54</v>
      </c>
      <c r="F75" s="190" t="s">
        <v>57</v>
      </c>
      <c r="G75" s="78"/>
      <c r="H75" s="78"/>
      <c r="I75" s="130"/>
      <c r="J75" s="218"/>
      <c r="M75" s="60" t="s">
        <v>356</v>
      </c>
      <c r="O75" s="319" t="s">
        <v>487</v>
      </c>
    </row>
    <row r="76" spans="2:15" outlineLevel="1">
      <c r="B76" s="489"/>
      <c r="E76" s="219" t="s">
        <v>315</v>
      </c>
      <c r="F76" s="190"/>
      <c r="G76" s="78"/>
      <c r="H76" s="78"/>
      <c r="I76" s="130"/>
      <c r="J76" s="192"/>
      <c r="M76" s="26"/>
    </row>
    <row r="77" spans="2:15" outlineLevel="1">
      <c r="B77" s="489"/>
      <c r="E77" s="220" t="s">
        <v>517</v>
      </c>
      <c r="F77" s="190" t="s">
        <v>57</v>
      </c>
      <c r="G77" s="78"/>
      <c r="H77" s="78"/>
      <c r="I77" s="130"/>
      <c r="J77" s="218"/>
      <c r="M77" s="60" t="s">
        <v>356</v>
      </c>
      <c r="O77" s="319" t="s">
        <v>487</v>
      </c>
    </row>
    <row r="78" spans="2:15" outlineLevel="1">
      <c r="B78" s="489"/>
      <c r="E78" s="220" t="s">
        <v>518</v>
      </c>
      <c r="F78" s="190" t="s">
        <v>57</v>
      </c>
      <c r="G78" s="78"/>
      <c r="H78" s="78"/>
      <c r="I78" s="130"/>
      <c r="J78" s="218"/>
      <c r="M78" s="60" t="s">
        <v>356</v>
      </c>
      <c r="O78" s="319" t="s">
        <v>487</v>
      </c>
    </row>
    <row r="79" spans="2:15" outlineLevel="1">
      <c r="B79" s="489"/>
      <c r="E79" s="220" t="s">
        <v>519</v>
      </c>
      <c r="F79" s="190" t="s">
        <v>57</v>
      </c>
      <c r="G79" s="78"/>
      <c r="H79" s="78"/>
      <c r="I79" s="130"/>
      <c r="J79" s="218"/>
      <c r="M79" s="60" t="s">
        <v>356</v>
      </c>
      <c r="O79" s="319" t="s">
        <v>487</v>
      </c>
    </row>
    <row r="80" spans="2:15" outlineLevel="1">
      <c r="B80" s="489"/>
      <c r="E80" s="220" t="s">
        <v>520</v>
      </c>
      <c r="F80" s="190" t="s">
        <v>57</v>
      </c>
      <c r="G80" s="78"/>
      <c r="H80" s="78"/>
      <c r="I80" s="130"/>
      <c r="J80" s="218"/>
      <c r="M80" s="60" t="s">
        <v>356</v>
      </c>
      <c r="O80" s="319" t="s">
        <v>487</v>
      </c>
    </row>
    <row r="81" spans="2:15" outlineLevel="1">
      <c r="B81" s="490"/>
      <c r="E81" s="220" t="s">
        <v>521</v>
      </c>
      <c r="F81" s="190" t="s">
        <v>57</v>
      </c>
      <c r="G81" s="78"/>
      <c r="H81" s="78"/>
      <c r="I81" s="130"/>
      <c r="J81" s="218"/>
      <c r="M81" s="60" t="s">
        <v>356</v>
      </c>
      <c r="O81" s="319" t="s">
        <v>487</v>
      </c>
    </row>
    <row r="82" spans="2:15" outlineLevel="1">
      <c r="E82" s="221" t="s">
        <v>244</v>
      </c>
      <c r="F82" s="193" t="s">
        <v>57</v>
      </c>
      <c r="G82" s="127"/>
      <c r="H82" s="127"/>
      <c r="I82" s="232"/>
      <c r="J82" s="222"/>
      <c r="M82" s="60" t="s">
        <v>356</v>
      </c>
      <c r="O82" s="319" t="s">
        <v>487</v>
      </c>
    </row>
    <row r="83" spans="2:15" ht="15" customHeight="1">
      <c r="E83" s="223"/>
      <c r="F83" s="223"/>
      <c r="G83" s="9"/>
      <c r="H83" s="223"/>
      <c r="J83" s="183"/>
      <c r="M83" s="26"/>
    </row>
    <row r="84" spans="2:15" ht="26.25" customHeight="1">
      <c r="E84" s="189" t="s">
        <v>56</v>
      </c>
      <c r="F84" s="215"/>
      <c r="G84" s="9"/>
      <c r="H84" s="9"/>
      <c r="J84" s="183"/>
      <c r="M84" s="26"/>
    </row>
    <row r="85" spans="2:15" ht="15" customHeight="1" outlineLevel="1">
      <c r="B85" s="491"/>
      <c r="E85" s="224" t="s">
        <v>245</v>
      </c>
      <c r="F85" s="191" t="s">
        <v>57</v>
      </c>
      <c r="G85" s="105"/>
      <c r="H85" s="105"/>
      <c r="I85" s="326"/>
      <c r="J85" s="217"/>
      <c r="M85" s="60" t="s">
        <v>357</v>
      </c>
      <c r="O85" s="319" t="s">
        <v>487</v>
      </c>
    </row>
    <row r="86" spans="2:15" ht="15" customHeight="1" outlineLevel="1">
      <c r="B86" s="489"/>
      <c r="E86" s="220" t="s">
        <v>246</v>
      </c>
      <c r="F86" s="190" t="s">
        <v>57</v>
      </c>
      <c r="G86" s="78"/>
      <c r="H86" s="78"/>
      <c r="I86" s="130"/>
      <c r="J86" s="218"/>
      <c r="M86" s="60" t="s">
        <v>357</v>
      </c>
      <c r="O86" s="319" t="s">
        <v>487</v>
      </c>
    </row>
    <row r="87" spans="2:15" ht="15" customHeight="1" outlineLevel="1">
      <c r="B87" s="489"/>
      <c r="E87" s="220" t="s">
        <v>247</v>
      </c>
      <c r="F87" s="190" t="s">
        <v>57</v>
      </c>
      <c r="G87" s="78"/>
      <c r="H87" s="78"/>
      <c r="I87" s="130"/>
      <c r="J87" s="218"/>
      <c r="M87" s="60" t="s">
        <v>357</v>
      </c>
      <c r="O87" s="319" t="s">
        <v>487</v>
      </c>
    </row>
    <row r="88" spans="2:15" ht="15" customHeight="1" outlineLevel="1">
      <c r="B88" s="489"/>
      <c r="E88" s="220" t="s">
        <v>248</v>
      </c>
      <c r="F88" s="190" t="s">
        <v>57</v>
      </c>
      <c r="G88" s="78"/>
      <c r="H88" s="78"/>
      <c r="I88" s="130"/>
      <c r="J88" s="218"/>
      <c r="M88" s="60" t="s">
        <v>357</v>
      </c>
      <c r="O88" s="319" t="s">
        <v>487</v>
      </c>
    </row>
    <row r="89" spans="2:15" ht="15" customHeight="1" outlineLevel="1">
      <c r="B89" s="489"/>
      <c r="E89" s="220" t="s">
        <v>249</v>
      </c>
      <c r="F89" s="190" t="s">
        <v>57</v>
      </c>
      <c r="G89" s="78"/>
      <c r="H89" s="78"/>
      <c r="I89" s="130"/>
      <c r="J89" s="218"/>
      <c r="M89" s="60" t="s">
        <v>357</v>
      </c>
      <c r="O89" s="319" t="s">
        <v>487</v>
      </c>
    </row>
    <row r="90" spans="2:15" ht="15" customHeight="1" outlineLevel="1">
      <c r="B90" s="490"/>
      <c r="E90" s="221" t="s">
        <v>244</v>
      </c>
      <c r="F90" s="193" t="s">
        <v>57</v>
      </c>
      <c r="G90" s="127"/>
      <c r="H90" s="127"/>
      <c r="I90" s="232"/>
      <c r="J90" s="222"/>
      <c r="M90" s="60" t="s">
        <v>357</v>
      </c>
      <c r="O90" s="319" t="s">
        <v>487</v>
      </c>
    </row>
    <row r="91" spans="2:15" ht="15" customHeight="1">
      <c r="E91" s="130"/>
      <c r="F91" s="225"/>
      <c r="G91" s="130"/>
      <c r="H91" s="130"/>
      <c r="I91" s="130"/>
      <c r="J91" s="130"/>
      <c r="M91" s="26"/>
    </row>
    <row r="92" spans="2:15" ht="30" customHeight="1">
      <c r="E92" s="189" t="s">
        <v>383</v>
      </c>
      <c r="F92" s="216"/>
      <c r="G92" s="216"/>
      <c r="H92" s="9"/>
      <c r="M92" s="26"/>
    </row>
    <row r="93" spans="2:15" ht="15" customHeight="1" outlineLevel="1">
      <c r="E93" s="234" t="s">
        <v>266</v>
      </c>
      <c r="F93" s="116"/>
      <c r="G93" s="235"/>
      <c r="H93" s="9"/>
      <c r="J93" s="198"/>
      <c r="M93" s="26"/>
    </row>
    <row r="94" spans="2:15" ht="15" customHeight="1" outlineLevel="1">
      <c r="B94" s="488"/>
      <c r="E94" s="210" t="s">
        <v>743</v>
      </c>
      <c r="F94" s="191" t="s">
        <v>744</v>
      </c>
      <c r="G94" s="236"/>
      <c r="H94" s="105"/>
      <c r="I94" s="326"/>
      <c r="J94" s="227"/>
      <c r="M94" s="60" t="s">
        <v>359</v>
      </c>
      <c r="O94" s="319" t="s">
        <v>487</v>
      </c>
    </row>
    <row r="95" spans="2:15" ht="15" customHeight="1" outlineLevel="1">
      <c r="B95" s="489"/>
      <c r="E95" s="211" t="s">
        <v>745</v>
      </c>
      <c r="F95" s="190" t="s">
        <v>744</v>
      </c>
      <c r="G95" s="238"/>
      <c r="H95" s="78"/>
      <c r="I95" s="130"/>
      <c r="J95" s="229"/>
      <c r="M95" s="60" t="s">
        <v>359</v>
      </c>
      <c r="O95" s="319" t="s">
        <v>487</v>
      </c>
    </row>
    <row r="96" spans="2:15" ht="15" customHeight="1" outlineLevel="1">
      <c r="B96" s="489"/>
      <c r="E96" s="211" t="s">
        <v>746</v>
      </c>
      <c r="F96" s="190" t="s">
        <v>744</v>
      </c>
      <c r="G96" s="238"/>
      <c r="H96" s="78"/>
      <c r="I96" s="130"/>
      <c r="J96" s="229"/>
      <c r="M96" s="60" t="s">
        <v>359</v>
      </c>
      <c r="O96" s="319" t="s">
        <v>487</v>
      </c>
    </row>
    <row r="97" spans="2:15" ht="15" customHeight="1" outlineLevel="1">
      <c r="B97" s="489"/>
      <c r="E97" s="211" t="s">
        <v>747</v>
      </c>
      <c r="F97" s="190" t="s">
        <v>744</v>
      </c>
      <c r="G97" s="238"/>
      <c r="H97" s="78"/>
      <c r="I97" s="130"/>
      <c r="J97" s="229"/>
      <c r="M97" s="60" t="s">
        <v>359</v>
      </c>
      <c r="O97" s="319" t="s">
        <v>487</v>
      </c>
    </row>
    <row r="98" spans="2:15" ht="15" customHeight="1" outlineLevel="1">
      <c r="B98" s="489"/>
      <c r="E98" s="211" t="s">
        <v>58</v>
      </c>
      <c r="F98" s="237" t="s">
        <v>748</v>
      </c>
      <c r="G98" s="238"/>
      <c r="H98" s="78"/>
      <c r="I98" s="130"/>
      <c r="J98" s="229"/>
      <c r="M98" s="60" t="s">
        <v>359</v>
      </c>
      <c r="O98" s="319" t="s">
        <v>487</v>
      </c>
    </row>
    <row r="99" spans="2:15" ht="15" customHeight="1" outlineLevel="1">
      <c r="B99" s="489"/>
      <c r="E99" s="211" t="s">
        <v>60</v>
      </c>
      <c r="F99" s="237" t="s">
        <v>748</v>
      </c>
      <c r="G99" s="238"/>
      <c r="H99" s="78"/>
      <c r="I99" s="130"/>
      <c r="J99" s="229"/>
      <c r="M99" s="60" t="s">
        <v>359</v>
      </c>
      <c r="O99" s="319" t="s">
        <v>487</v>
      </c>
    </row>
    <row r="100" spans="2:15" ht="15" customHeight="1" outlineLevel="1">
      <c r="B100" s="490"/>
      <c r="E100" s="239" t="s">
        <v>61</v>
      </c>
      <c r="F100" s="240" t="s">
        <v>748</v>
      </c>
      <c r="G100" s="241"/>
      <c r="H100" s="127"/>
      <c r="I100" s="232"/>
      <c r="J100" s="231"/>
      <c r="M100" s="60" t="s">
        <v>359</v>
      </c>
      <c r="O100" s="319" t="s">
        <v>487</v>
      </c>
    </row>
    <row r="101" spans="2:15" ht="15" customHeight="1" outlineLevel="1">
      <c r="E101" s="242" t="s">
        <v>267</v>
      </c>
      <c r="F101" s="116"/>
      <c r="G101" s="235"/>
      <c r="H101" s="9"/>
      <c r="J101" s="198"/>
      <c r="M101" s="26"/>
    </row>
    <row r="102" spans="2:15" ht="15" customHeight="1" outlineLevel="1">
      <c r="B102" s="488"/>
      <c r="E102" s="210" t="s">
        <v>743</v>
      </c>
      <c r="F102" s="191" t="s">
        <v>744</v>
      </c>
      <c r="G102" s="236"/>
      <c r="H102" s="105"/>
      <c r="I102" s="326"/>
      <c r="J102" s="227"/>
      <c r="M102" s="60" t="s">
        <v>359</v>
      </c>
      <c r="O102" s="319" t="s">
        <v>487</v>
      </c>
    </row>
    <row r="103" spans="2:15" ht="15" customHeight="1" outlineLevel="1">
      <c r="B103" s="489"/>
      <c r="E103" s="211" t="s">
        <v>745</v>
      </c>
      <c r="F103" s="190" t="s">
        <v>744</v>
      </c>
      <c r="G103" s="238"/>
      <c r="H103" s="78"/>
      <c r="I103" s="130"/>
      <c r="J103" s="229"/>
      <c r="M103" s="60" t="s">
        <v>359</v>
      </c>
      <c r="O103" s="319" t="s">
        <v>487</v>
      </c>
    </row>
    <row r="104" spans="2:15" ht="15" customHeight="1" outlineLevel="1">
      <c r="B104" s="489"/>
      <c r="E104" s="211" t="s">
        <v>746</v>
      </c>
      <c r="F104" s="190" t="s">
        <v>744</v>
      </c>
      <c r="G104" s="238"/>
      <c r="H104" s="78"/>
      <c r="I104" s="130"/>
      <c r="J104" s="229"/>
      <c r="M104" s="60" t="s">
        <v>359</v>
      </c>
      <c r="O104" s="319" t="s">
        <v>487</v>
      </c>
    </row>
    <row r="105" spans="2:15" ht="15" customHeight="1" outlineLevel="1">
      <c r="B105" s="489"/>
      <c r="E105" s="211" t="s">
        <v>747</v>
      </c>
      <c r="F105" s="190" t="s">
        <v>744</v>
      </c>
      <c r="G105" s="238"/>
      <c r="H105" s="78"/>
      <c r="I105" s="130"/>
      <c r="J105" s="229"/>
      <c r="M105" s="60" t="s">
        <v>359</v>
      </c>
      <c r="O105" s="319" t="s">
        <v>487</v>
      </c>
    </row>
    <row r="106" spans="2:15" ht="15" customHeight="1" outlineLevel="1">
      <c r="B106" s="489"/>
      <c r="E106" s="211" t="s">
        <v>58</v>
      </c>
      <c r="F106" s="237" t="s">
        <v>748</v>
      </c>
      <c r="G106" s="238"/>
      <c r="H106" s="78"/>
      <c r="I106" s="130"/>
      <c r="J106" s="229"/>
      <c r="M106" s="60" t="s">
        <v>359</v>
      </c>
      <c r="O106" s="319" t="s">
        <v>487</v>
      </c>
    </row>
    <row r="107" spans="2:15" ht="15" customHeight="1" outlineLevel="1">
      <c r="B107" s="489"/>
      <c r="E107" s="211" t="s">
        <v>60</v>
      </c>
      <c r="F107" s="237" t="s">
        <v>748</v>
      </c>
      <c r="G107" s="238"/>
      <c r="H107" s="78"/>
      <c r="I107" s="130"/>
      <c r="J107" s="229"/>
      <c r="M107" s="60" t="s">
        <v>359</v>
      </c>
      <c r="O107" s="319" t="s">
        <v>487</v>
      </c>
    </row>
    <row r="108" spans="2:15" ht="15" customHeight="1" outlineLevel="1">
      <c r="B108" s="490"/>
      <c r="E108" s="239" t="s">
        <v>61</v>
      </c>
      <c r="F108" s="240" t="s">
        <v>748</v>
      </c>
      <c r="G108" s="241"/>
      <c r="H108" s="127"/>
      <c r="I108" s="232"/>
      <c r="J108" s="231"/>
      <c r="M108" s="60" t="s">
        <v>359</v>
      </c>
      <c r="O108" s="319" t="s">
        <v>487</v>
      </c>
    </row>
    <row r="109" spans="2:15" ht="15" customHeight="1">
      <c r="M109" s="26"/>
    </row>
    <row r="110" spans="2:15" ht="26.25" customHeight="1">
      <c r="E110" s="244" t="s">
        <v>384</v>
      </c>
      <c r="F110" s="189"/>
      <c r="G110" s="189"/>
      <c r="H110" s="189"/>
      <c r="M110" s="26"/>
    </row>
    <row r="111" spans="2:15" outlineLevel="1">
      <c r="E111" s="243" t="s">
        <v>250</v>
      </c>
      <c r="F111" s="132"/>
      <c r="G111" s="132"/>
      <c r="H111" s="9"/>
      <c r="J111" s="132"/>
      <c r="K111" s="132"/>
      <c r="M111" s="26"/>
    </row>
    <row r="112" spans="2:15" outlineLevel="1">
      <c r="B112" s="491"/>
      <c r="E112" s="214" t="s">
        <v>65</v>
      </c>
      <c r="F112" s="233" t="s">
        <v>748</v>
      </c>
      <c r="G112" s="105"/>
      <c r="H112" s="105"/>
      <c r="I112" s="326"/>
      <c r="J112" s="227"/>
      <c r="M112" s="96" t="s">
        <v>360</v>
      </c>
      <c r="O112" s="319" t="s">
        <v>487</v>
      </c>
    </row>
    <row r="113" spans="2:15" outlineLevel="1">
      <c r="B113" s="489"/>
      <c r="E113" s="91" t="s">
        <v>66</v>
      </c>
      <c r="F113" s="212" t="s">
        <v>748</v>
      </c>
      <c r="G113" s="78"/>
      <c r="H113" s="78"/>
      <c r="I113" s="130"/>
      <c r="J113" s="229"/>
      <c r="M113" s="96" t="s">
        <v>360</v>
      </c>
      <c r="O113" s="319" t="s">
        <v>487</v>
      </c>
    </row>
    <row r="114" spans="2:15" outlineLevel="1">
      <c r="B114" s="489"/>
      <c r="E114" s="91" t="s">
        <v>67</v>
      </c>
      <c r="F114" s="212" t="s">
        <v>748</v>
      </c>
      <c r="G114" s="78"/>
      <c r="H114" s="78"/>
      <c r="I114" s="130"/>
      <c r="J114" s="229"/>
      <c r="M114" s="96" t="s">
        <v>360</v>
      </c>
      <c r="O114" s="319" t="s">
        <v>487</v>
      </c>
    </row>
    <row r="115" spans="2:15" outlineLevel="1">
      <c r="B115" s="489"/>
      <c r="E115" s="91" t="s">
        <v>68</v>
      </c>
      <c r="F115" s="212" t="s">
        <v>748</v>
      </c>
      <c r="G115" s="78"/>
      <c r="H115" s="78"/>
      <c r="I115" s="130"/>
      <c r="J115" s="229"/>
      <c r="M115" s="96" t="s">
        <v>360</v>
      </c>
      <c r="O115" s="319" t="s">
        <v>487</v>
      </c>
    </row>
    <row r="116" spans="2:15" outlineLevel="1">
      <c r="B116" s="490"/>
      <c r="E116" s="92" t="s">
        <v>69</v>
      </c>
      <c r="F116" s="213" t="s">
        <v>748</v>
      </c>
      <c r="G116" s="127"/>
      <c r="H116" s="127"/>
      <c r="I116" s="232"/>
      <c r="J116" s="231"/>
      <c r="M116" s="96" t="s">
        <v>360</v>
      </c>
      <c r="O116" s="319" t="s">
        <v>487</v>
      </c>
    </row>
    <row r="117" spans="2:15" outlineLevel="1">
      <c r="E117" s="243" t="s">
        <v>251</v>
      </c>
      <c r="F117" s="132"/>
      <c r="G117" s="78"/>
      <c r="H117" s="9"/>
      <c r="J117" s="78"/>
      <c r="K117" s="78"/>
      <c r="M117" s="26"/>
    </row>
    <row r="118" spans="2:15" ht="15" customHeight="1" outlineLevel="1">
      <c r="B118" s="491"/>
      <c r="E118" s="214" t="s">
        <v>65</v>
      </c>
      <c r="F118" s="233" t="s">
        <v>748</v>
      </c>
      <c r="G118" s="105"/>
      <c r="H118" s="105"/>
      <c r="I118" s="326"/>
      <c r="J118" s="227"/>
      <c r="M118" s="96" t="s">
        <v>360</v>
      </c>
      <c r="O118" s="319" t="s">
        <v>487</v>
      </c>
    </row>
    <row r="119" spans="2:15" outlineLevel="1">
      <c r="B119" s="489"/>
      <c r="E119" s="91" t="s">
        <v>66</v>
      </c>
      <c r="F119" s="212" t="s">
        <v>748</v>
      </c>
      <c r="G119" s="78"/>
      <c r="H119" s="78"/>
      <c r="I119" s="130"/>
      <c r="J119" s="229"/>
      <c r="M119" s="96" t="s">
        <v>360</v>
      </c>
      <c r="O119" s="319" t="s">
        <v>487</v>
      </c>
    </row>
    <row r="120" spans="2:15" outlineLevel="1">
      <c r="B120" s="489"/>
      <c r="E120" s="91" t="s">
        <v>67</v>
      </c>
      <c r="F120" s="212" t="s">
        <v>748</v>
      </c>
      <c r="G120" s="78"/>
      <c r="H120" s="78"/>
      <c r="I120" s="130"/>
      <c r="J120" s="229"/>
      <c r="M120" s="96" t="s">
        <v>360</v>
      </c>
      <c r="O120" s="319" t="s">
        <v>487</v>
      </c>
    </row>
    <row r="121" spans="2:15" outlineLevel="1">
      <c r="B121" s="489"/>
      <c r="E121" s="91" t="s">
        <v>68</v>
      </c>
      <c r="F121" s="212" t="s">
        <v>748</v>
      </c>
      <c r="G121" s="78"/>
      <c r="H121" s="78"/>
      <c r="I121" s="130"/>
      <c r="J121" s="229"/>
      <c r="M121" s="96" t="s">
        <v>360</v>
      </c>
      <c r="O121" s="319" t="s">
        <v>487</v>
      </c>
    </row>
    <row r="122" spans="2:15" outlineLevel="1">
      <c r="B122" s="490"/>
      <c r="E122" s="92" t="s">
        <v>69</v>
      </c>
      <c r="F122" s="213" t="s">
        <v>748</v>
      </c>
      <c r="G122" s="127"/>
      <c r="H122" s="127"/>
      <c r="I122" s="232"/>
      <c r="J122" s="231"/>
      <c r="M122" s="96" t="s">
        <v>360</v>
      </c>
      <c r="O122" s="319" t="s">
        <v>487</v>
      </c>
    </row>
    <row r="123" spans="2:15" ht="17.25" customHeight="1" outlineLevel="1">
      <c r="E123" s="243" t="s">
        <v>527</v>
      </c>
      <c r="F123" s="189"/>
      <c r="G123" s="189"/>
      <c r="H123" s="189"/>
      <c r="M123" s="26"/>
    </row>
    <row r="124" spans="2:15" outlineLevel="1">
      <c r="B124" s="491"/>
      <c r="E124" s="214" t="s">
        <v>65</v>
      </c>
      <c r="F124" s="233" t="s">
        <v>514</v>
      </c>
      <c r="G124" s="105"/>
      <c r="H124" s="105"/>
      <c r="I124" s="326"/>
      <c r="J124" s="227"/>
      <c r="M124" s="96" t="s">
        <v>360</v>
      </c>
      <c r="O124" s="319" t="s">
        <v>487</v>
      </c>
    </row>
    <row r="125" spans="2:15" outlineLevel="1">
      <c r="B125" s="489"/>
      <c r="E125" s="91" t="s">
        <v>66</v>
      </c>
      <c r="F125" s="212" t="s">
        <v>514</v>
      </c>
      <c r="G125" s="78"/>
      <c r="H125" s="78"/>
      <c r="I125" s="130"/>
      <c r="J125" s="229"/>
      <c r="M125" s="96" t="s">
        <v>360</v>
      </c>
      <c r="O125" s="319" t="s">
        <v>487</v>
      </c>
    </row>
    <row r="126" spans="2:15" outlineLevel="1">
      <c r="B126" s="489"/>
      <c r="E126" s="91" t="s">
        <v>67</v>
      </c>
      <c r="F126" s="212" t="s">
        <v>514</v>
      </c>
      <c r="G126" s="78"/>
      <c r="H126" s="78"/>
      <c r="I126" s="130"/>
      <c r="J126" s="229"/>
      <c r="M126" s="96" t="s">
        <v>360</v>
      </c>
      <c r="O126" s="319" t="s">
        <v>487</v>
      </c>
    </row>
    <row r="127" spans="2:15" outlineLevel="1">
      <c r="B127" s="489"/>
      <c r="E127" s="91" t="s">
        <v>68</v>
      </c>
      <c r="F127" s="212" t="s">
        <v>514</v>
      </c>
      <c r="G127" s="78"/>
      <c r="H127" s="78"/>
      <c r="I127" s="130"/>
      <c r="J127" s="229"/>
      <c r="M127" s="96" t="s">
        <v>360</v>
      </c>
      <c r="O127" s="319" t="s">
        <v>487</v>
      </c>
    </row>
    <row r="128" spans="2:15" outlineLevel="1">
      <c r="B128" s="490"/>
      <c r="E128" s="92" t="s">
        <v>69</v>
      </c>
      <c r="F128" s="213" t="s">
        <v>514</v>
      </c>
      <c r="G128" s="127"/>
      <c r="H128" s="127"/>
      <c r="I128" s="232"/>
      <c r="J128" s="231"/>
      <c r="M128" s="96" t="s">
        <v>360</v>
      </c>
      <c r="O128" s="319" t="s">
        <v>487</v>
      </c>
    </row>
    <row r="129" spans="2:15">
      <c r="M129" s="26"/>
    </row>
    <row r="130" spans="2:15" ht="40.5" customHeight="1">
      <c r="E130" s="189" t="s">
        <v>515</v>
      </c>
      <c r="F130" s="189"/>
      <c r="G130" s="197" t="s">
        <v>253</v>
      </c>
      <c r="H130" s="197" t="s">
        <v>254</v>
      </c>
      <c r="I130" s="197" t="s">
        <v>488</v>
      </c>
      <c r="J130" s="197" t="s">
        <v>489</v>
      </c>
      <c r="M130" s="184"/>
    </row>
    <row r="131" spans="2:15" ht="15" customHeight="1" outlineLevel="1">
      <c r="E131" s="122" t="s">
        <v>252</v>
      </c>
      <c r="F131" s="212" t="s">
        <v>748</v>
      </c>
      <c r="G131" s="131"/>
      <c r="H131" s="131"/>
      <c r="I131" s="228"/>
      <c r="J131" s="228"/>
      <c r="M131" s="184" t="s">
        <v>490</v>
      </c>
      <c r="O131" s="319" t="s">
        <v>487</v>
      </c>
    </row>
    <row r="132" spans="2:15" ht="15" customHeight="1" outlineLevel="1">
      <c r="B132" s="491"/>
      <c r="E132" s="194" t="s">
        <v>70</v>
      </c>
      <c r="F132" s="181" t="s">
        <v>748</v>
      </c>
      <c r="G132" s="226"/>
      <c r="H132" s="226"/>
      <c r="I132" s="326"/>
      <c r="J132" s="328"/>
      <c r="M132" s="290" t="s">
        <v>358</v>
      </c>
      <c r="O132" s="319" t="s">
        <v>487</v>
      </c>
    </row>
    <row r="133" spans="2:15" ht="15" customHeight="1" outlineLevel="1">
      <c r="B133" s="489"/>
      <c r="E133" s="195" t="s">
        <v>71</v>
      </c>
      <c r="F133" s="29" t="s">
        <v>748</v>
      </c>
      <c r="G133" s="228"/>
      <c r="H133" s="228"/>
      <c r="I133" s="130"/>
      <c r="J133" s="329"/>
      <c r="M133" s="290" t="s">
        <v>358</v>
      </c>
      <c r="O133" s="319" t="s">
        <v>487</v>
      </c>
    </row>
    <row r="134" spans="2:15" ht="15" customHeight="1" outlineLevel="1">
      <c r="B134" s="489"/>
      <c r="E134" s="195" t="s">
        <v>72</v>
      </c>
      <c r="F134" s="29" t="s">
        <v>748</v>
      </c>
      <c r="G134" s="228"/>
      <c r="H134" s="228"/>
      <c r="I134" s="130"/>
      <c r="J134" s="329"/>
      <c r="M134" s="290" t="s">
        <v>358</v>
      </c>
      <c r="O134" s="319" t="s">
        <v>487</v>
      </c>
    </row>
    <row r="135" spans="2:15" ht="15" customHeight="1" outlineLevel="1">
      <c r="B135" s="489"/>
      <c r="E135" s="195" t="s">
        <v>73</v>
      </c>
      <c r="F135" s="29" t="s">
        <v>748</v>
      </c>
      <c r="G135" s="228"/>
      <c r="H135" s="228"/>
      <c r="I135" s="130"/>
      <c r="J135" s="329"/>
      <c r="M135" s="290" t="s">
        <v>358</v>
      </c>
      <c r="O135" s="319" t="s">
        <v>487</v>
      </c>
    </row>
    <row r="136" spans="2:15" ht="15" customHeight="1" outlineLevel="1">
      <c r="B136" s="489"/>
      <c r="E136" s="195" t="s">
        <v>74</v>
      </c>
      <c r="F136" s="29" t="s">
        <v>748</v>
      </c>
      <c r="G136" s="228"/>
      <c r="H136" s="228"/>
      <c r="I136" s="130"/>
      <c r="J136" s="329"/>
      <c r="M136" s="290" t="s">
        <v>358</v>
      </c>
      <c r="O136" s="319" t="s">
        <v>487</v>
      </c>
    </row>
    <row r="137" spans="2:15" ht="15" customHeight="1" outlineLevel="1">
      <c r="B137" s="489"/>
      <c r="E137" s="195" t="s">
        <v>75</v>
      </c>
      <c r="F137" s="29" t="s">
        <v>748</v>
      </c>
      <c r="G137" s="228"/>
      <c r="H137" s="228"/>
      <c r="I137" s="130"/>
      <c r="J137" s="329"/>
      <c r="M137" s="290" t="s">
        <v>358</v>
      </c>
      <c r="O137" s="319" t="s">
        <v>487</v>
      </c>
    </row>
    <row r="138" spans="2:15" ht="15" customHeight="1" outlineLevel="1">
      <c r="B138" s="489"/>
      <c r="E138" s="195" t="s">
        <v>76</v>
      </c>
      <c r="F138" s="29" t="s">
        <v>748</v>
      </c>
      <c r="G138" s="228"/>
      <c r="H138" s="228"/>
      <c r="I138" s="130"/>
      <c r="J138" s="329"/>
      <c r="M138" s="290" t="s">
        <v>358</v>
      </c>
      <c r="O138" s="319" t="s">
        <v>487</v>
      </c>
    </row>
    <row r="139" spans="2:15" ht="15" customHeight="1" outlineLevel="1">
      <c r="B139" s="489"/>
      <c r="E139" s="195" t="s">
        <v>77</v>
      </c>
      <c r="F139" s="29" t="s">
        <v>748</v>
      </c>
      <c r="G139" s="228"/>
      <c r="H139" s="228"/>
      <c r="I139" s="130"/>
      <c r="J139" s="329"/>
      <c r="M139" s="290" t="s">
        <v>358</v>
      </c>
      <c r="O139" s="319" t="s">
        <v>487</v>
      </c>
    </row>
    <row r="140" spans="2:15" ht="15" customHeight="1" outlineLevel="1">
      <c r="B140" s="489"/>
      <c r="E140" s="195" t="s">
        <v>78</v>
      </c>
      <c r="F140" s="29" t="s">
        <v>748</v>
      </c>
      <c r="G140" s="228"/>
      <c r="H140" s="228"/>
      <c r="I140" s="130"/>
      <c r="J140" s="329"/>
      <c r="M140" s="290" t="s">
        <v>358</v>
      </c>
      <c r="O140" s="319" t="s">
        <v>487</v>
      </c>
    </row>
    <row r="141" spans="2:15" ht="15" customHeight="1" outlineLevel="1">
      <c r="B141" s="489"/>
      <c r="E141" s="195" t="s">
        <v>79</v>
      </c>
      <c r="F141" s="29" t="s">
        <v>748</v>
      </c>
      <c r="G141" s="228"/>
      <c r="H141" s="228"/>
      <c r="I141" s="130"/>
      <c r="J141" s="329"/>
      <c r="M141" s="290" t="s">
        <v>358</v>
      </c>
      <c r="O141" s="319" t="s">
        <v>487</v>
      </c>
    </row>
    <row r="142" spans="2:15" ht="15" customHeight="1" outlineLevel="1">
      <c r="B142" s="489"/>
      <c r="E142" s="195" t="s">
        <v>80</v>
      </c>
      <c r="F142" s="29" t="s">
        <v>748</v>
      </c>
      <c r="G142" s="228"/>
      <c r="H142" s="228"/>
      <c r="I142" s="130"/>
      <c r="J142" s="329"/>
      <c r="M142" s="290" t="s">
        <v>358</v>
      </c>
      <c r="O142" s="319" t="s">
        <v>487</v>
      </c>
    </row>
    <row r="143" spans="2:15" ht="15" customHeight="1" outlineLevel="1">
      <c r="B143" s="489"/>
      <c r="E143" s="195" t="s">
        <v>81</v>
      </c>
      <c r="F143" s="29" t="s">
        <v>748</v>
      </c>
      <c r="G143" s="228"/>
      <c r="H143" s="228"/>
      <c r="I143" s="130"/>
      <c r="J143" s="329"/>
      <c r="M143" s="290" t="s">
        <v>358</v>
      </c>
      <c r="O143" s="319" t="s">
        <v>487</v>
      </c>
    </row>
    <row r="144" spans="2:15" ht="15" customHeight="1" outlineLevel="1">
      <c r="B144" s="489"/>
      <c r="E144" s="195" t="s">
        <v>82</v>
      </c>
      <c r="F144" s="29" t="s">
        <v>748</v>
      </c>
      <c r="G144" s="228"/>
      <c r="H144" s="228"/>
      <c r="I144" s="130"/>
      <c r="J144" s="329"/>
      <c r="M144" s="290" t="s">
        <v>358</v>
      </c>
      <c r="O144" s="319" t="s">
        <v>487</v>
      </c>
    </row>
    <row r="145" spans="2:15" ht="15" customHeight="1" outlineLevel="1">
      <c r="B145" s="489"/>
      <c r="E145" s="195" t="s">
        <v>83</v>
      </c>
      <c r="F145" s="29" t="s">
        <v>748</v>
      </c>
      <c r="G145" s="228"/>
      <c r="H145" s="228"/>
      <c r="I145" s="130"/>
      <c r="J145" s="329"/>
      <c r="M145" s="290" t="s">
        <v>358</v>
      </c>
      <c r="O145" s="319" t="s">
        <v>487</v>
      </c>
    </row>
    <row r="146" spans="2:15" ht="15" customHeight="1" outlineLevel="1">
      <c r="B146" s="489"/>
      <c r="E146" s="195" t="s">
        <v>84</v>
      </c>
      <c r="F146" s="29" t="s">
        <v>748</v>
      </c>
      <c r="G146" s="228"/>
      <c r="H146" s="228"/>
      <c r="I146" s="130"/>
      <c r="J146" s="329"/>
      <c r="M146" s="290" t="s">
        <v>358</v>
      </c>
      <c r="O146" s="319" t="s">
        <v>487</v>
      </c>
    </row>
    <row r="147" spans="2:15" ht="15" customHeight="1" outlineLevel="1">
      <c r="B147" s="489"/>
      <c r="E147" s="195" t="s">
        <v>85</v>
      </c>
      <c r="F147" s="29" t="s">
        <v>748</v>
      </c>
      <c r="G147" s="228"/>
      <c r="H147" s="228"/>
      <c r="I147" s="130"/>
      <c r="J147" s="329"/>
      <c r="M147" s="290" t="s">
        <v>358</v>
      </c>
      <c r="O147" s="319" t="s">
        <v>487</v>
      </c>
    </row>
    <row r="148" spans="2:15" ht="15" customHeight="1" outlineLevel="1">
      <c r="B148" s="489"/>
      <c r="E148" s="195" t="s">
        <v>86</v>
      </c>
      <c r="F148" s="29" t="s">
        <v>748</v>
      </c>
      <c r="G148" s="228"/>
      <c r="H148" s="228"/>
      <c r="I148" s="130"/>
      <c r="J148" s="329"/>
      <c r="M148" s="290" t="s">
        <v>358</v>
      </c>
      <c r="O148" s="319" t="s">
        <v>487</v>
      </c>
    </row>
    <row r="149" spans="2:15" ht="15" customHeight="1" outlineLevel="1">
      <c r="B149" s="489"/>
      <c r="E149" s="195" t="s">
        <v>87</v>
      </c>
      <c r="F149" s="29" t="s">
        <v>748</v>
      </c>
      <c r="G149" s="228"/>
      <c r="H149" s="228"/>
      <c r="I149" s="130"/>
      <c r="J149" s="329"/>
      <c r="M149" s="290" t="s">
        <v>358</v>
      </c>
      <c r="O149" s="319" t="s">
        <v>487</v>
      </c>
    </row>
    <row r="150" spans="2:15" ht="15" customHeight="1" outlineLevel="1">
      <c r="B150" s="490"/>
      <c r="E150" s="196" t="s">
        <v>55</v>
      </c>
      <c r="F150" s="129" t="s">
        <v>748</v>
      </c>
      <c r="G150" s="230"/>
      <c r="H150" s="230"/>
      <c r="I150" s="232"/>
      <c r="J150" s="330"/>
      <c r="M150" s="290" t="s">
        <v>358</v>
      </c>
      <c r="O150" s="319" t="s">
        <v>487</v>
      </c>
    </row>
    <row r="151" spans="2:15" ht="15" customHeight="1" outlineLevel="1">
      <c r="E151" s="122" t="s">
        <v>255</v>
      </c>
      <c r="F151" s="174" t="s">
        <v>748</v>
      </c>
      <c r="G151" s="30"/>
      <c r="H151" s="30"/>
      <c r="I151" s="228"/>
      <c r="J151" s="228"/>
      <c r="K151" s="30"/>
      <c r="M151" s="184" t="s">
        <v>490</v>
      </c>
      <c r="O151" s="319" t="s">
        <v>487</v>
      </c>
    </row>
    <row r="152" spans="2:15" ht="15" customHeight="1" outlineLevel="1">
      <c r="B152" s="488"/>
      <c r="E152" s="194" t="s">
        <v>88</v>
      </c>
      <c r="F152" s="128" t="s">
        <v>748</v>
      </c>
      <c r="G152" s="226"/>
      <c r="H152" s="226"/>
      <c r="I152" s="326"/>
      <c r="J152" s="328"/>
      <c r="M152" s="290" t="s">
        <v>358</v>
      </c>
      <c r="O152" s="319" t="s">
        <v>487</v>
      </c>
    </row>
    <row r="153" spans="2:15" ht="15" customHeight="1" outlineLevel="1">
      <c r="B153" s="489"/>
      <c r="E153" s="195" t="s">
        <v>89</v>
      </c>
      <c r="F153" s="29" t="s">
        <v>748</v>
      </c>
      <c r="G153" s="228"/>
      <c r="H153" s="228"/>
      <c r="I153" s="130"/>
      <c r="J153" s="329"/>
      <c r="M153" s="290" t="s">
        <v>358</v>
      </c>
      <c r="O153" s="319" t="s">
        <v>487</v>
      </c>
    </row>
    <row r="154" spans="2:15" ht="15" customHeight="1" outlineLevel="1">
      <c r="B154" s="489"/>
      <c r="E154" s="195" t="s">
        <v>90</v>
      </c>
      <c r="F154" s="29" t="s">
        <v>748</v>
      </c>
      <c r="G154" s="228"/>
      <c r="H154" s="228"/>
      <c r="I154" s="130"/>
      <c r="J154" s="329"/>
      <c r="M154" s="290" t="s">
        <v>358</v>
      </c>
      <c r="O154" s="319" t="s">
        <v>487</v>
      </c>
    </row>
    <row r="155" spans="2:15" ht="15" customHeight="1" outlineLevel="1">
      <c r="B155" s="489"/>
      <c r="E155" s="195" t="s">
        <v>91</v>
      </c>
      <c r="F155" s="29" t="s">
        <v>748</v>
      </c>
      <c r="G155" s="228"/>
      <c r="H155" s="228"/>
      <c r="I155" s="130"/>
      <c r="J155" s="329"/>
      <c r="M155" s="290" t="s">
        <v>358</v>
      </c>
      <c r="O155" s="319" t="s">
        <v>487</v>
      </c>
    </row>
    <row r="156" spans="2:15" ht="15" customHeight="1" outlineLevel="1">
      <c r="B156" s="489"/>
      <c r="E156" s="195" t="s">
        <v>92</v>
      </c>
      <c r="F156" s="29" t="s">
        <v>748</v>
      </c>
      <c r="G156" s="228"/>
      <c r="H156" s="228"/>
      <c r="I156" s="130"/>
      <c r="J156" s="329"/>
      <c r="M156" s="290" t="s">
        <v>358</v>
      </c>
      <c r="O156" s="319" t="s">
        <v>487</v>
      </c>
    </row>
    <row r="157" spans="2:15" ht="15" customHeight="1" outlineLevel="1">
      <c r="B157" s="489"/>
      <c r="E157" s="195" t="s">
        <v>93</v>
      </c>
      <c r="F157" s="29" t="s">
        <v>748</v>
      </c>
      <c r="G157" s="228"/>
      <c r="H157" s="228"/>
      <c r="I157" s="130"/>
      <c r="J157" s="329"/>
      <c r="M157" s="290" t="s">
        <v>358</v>
      </c>
      <c r="O157" s="319" t="s">
        <v>487</v>
      </c>
    </row>
    <row r="158" spans="2:15" ht="15" customHeight="1" outlineLevel="1">
      <c r="B158" s="490"/>
      <c r="E158" s="196" t="s">
        <v>55</v>
      </c>
      <c r="F158" s="129" t="s">
        <v>748</v>
      </c>
      <c r="G158" s="230"/>
      <c r="H158" s="230"/>
      <c r="I158" s="232"/>
      <c r="J158" s="330"/>
      <c r="M158" s="290" t="s">
        <v>358</v>
      </c>
      <c r="O158" s="319" t="s">
        <v>487</v>
      </c>
    </row>
    <row r="159" spans="2:15" ht="15" customHeight="1" outlineLevel="1">
      <c r="E159" s="122" t="s">
        <v>256</v>
      </c>
      <c r="F159" s="181" t="s">
        <v>748</v>
      </c>
      <c r="G159" s="30"/>
      <c r="H159" s="30"/>
      <c r="I159" s="228"/>
      <c r="J159" s="228"/>
      <c r="M159" s="184" t="s">
        <v>490</v>
      </c>
      <c r="O159" s="319" t="s">
        <v>487</v>
      </c>
    </row>
    <row r="160" spans="2:15" ht="15" customHeight="1" outlineLevel="1">
      <c r="B160" s="488"/>
      <c r="E160" s="194" t="s">
        <v>88</v>
      </c>
      <c r="F160" s="128" t="s">
        <v>748</v>
      </c>
      <c r="G160" s="226"/>
      <c r="H160" s="226"/>
      <c r="I160" s="326"/>
      <c r="J160" s="328"/>
      <c r="M160" s="290" t="s">
        <v>358</v>
      </c>
      <c r="O160" s="319" t="s">
        <v>487</v>
      </c>
    </row>
    <row r="161" spans="2:15" ht="15" customHeight="1" outlineLevel="1">
      <c r="B161" s="489"/>
      <c r="E161" s="195" t="s">
        <v>89</v>
      </c>
      <c r="F161" s="29" t="s">
        <v>748</v>
      </c>
      <c r="G161" s="228"/>
      <c r="H161" s="228"/>
      <c r="I161" s="130"/>
      <c r="J161" s="329"/>
      <c r="M161" s="290" t="s">
        <v>358</v>
      </c>
      <c r="O161" s="319" t="s">
        <v>487</v>
      </c>
    </row>
    <row r="162" spans="2:15" ht="15" customHeight="1" outlineLevel="1">
      <c r="B162" s="489"/>
      <c r="E162" s="195" t="s">
        <v>90</v>
      </c>
      <c r="F162" s="29" t="s">
        <v>748</v>
      </c>
      <c r="G162" s="228"/>
      <c r="H162" s="228"/>
      <c r="I162" s="130"/>
      <c r="J162" s="329"/>
      <c r="M162" s="290" t="s">
        <v>358</v>
      </c>
      <c r="O162" s="319" t="s">
        <v>487</v>
      </c>
    </row>
    <row r="163" spans="2:15" ht="15" customHeight="1" outlineLevel="1">
      <c r="B163" s="489"/>
      <c r="E163" s="195" t="s">
        <v>91</v>
      </c>
      <c r="F163" s="29" t="s">
        <v>748</v>
      </c>
      <c r="G163" s="228"/>
      <c r="H163" s="228"/>
      <c r="I163" s="130"/>
      <c r="J163" s="329"/>
      <c r="M163" s="290" t="s">
        <v>358</v>
      </c>
      <c r="O163" s="319" t="s">
        <v>487</v>
      </c>
    </row>
    <row r="164" spans="2:15" ht="15" customHeight="1" outlineLevel="1">
      <c r="B164" s="489"/>
      <c r="E164" s="195" t="s">
        <v>92</v>
      </c>
      <c r="F164" s="29" t="s">
        <v>748</v>
      </c>
      <c r="G164" s="228"/>
      <c r="H164" s="228"/>
      <c r="I164" s="130"/>
      <c r="J164" s="329"/>
      <c r="M164" s="290" t="s">
        <v>358</v>
      </c>
      <c r="O164" s="319" t="s">
        <v>487</v>
      </c>
    </row>
    <row r="165" spans="2:15" ht="15" customHeight="1" outlineLevel="1">
      <c r="B165" s="490"/>
      <c r="E165" s="196" t="s">
        <v>93</v>
      </c>
      <c r="F165" s="129" t="s">
        <v>748</v>
      </c>
      <c r="G165" s="230"/>
      <c r="H165" s="230"/>
      <c r="I165" s="232"/>
      <c r="J165" s="330"/>
      <c r="M165" s="290" t="s">
        <v>358</v>
      </c>
      <c r="O165" s="319" t="s">
        <v>487</v>
      </c>
    </row>
    <row r="166" spans="2:15" ht="15" customHeight="1" outlineLevel="1">
      <c r="E166" s="122" t="s">
        <v>257</v>
      </c>
      <c r="F166" s="181" t="s">
        <v>748</v>
      </c>
      <c r="G166" s="130"/>
      <c r="H166" s="130"/>
      <c r="I166" s="228"/>
      <c r="J166" s="228"/>
      <c r="M166" s="184" t="s">
        <v>490</v>
      </c>
      <c r="O166" s="319" t="s">
        <v>487</v>
      </c>
    </row>
    <row r="167" spans="2:15" ht="15" customHeight="1" outlineLevel="1">
      <c r="B167" s="488"/>
      <c r="E167" s="194" t="s">
        <v>88</v>
      </c>
      <c r="F167" s="128" t="s">
        <v>748</v>
      </c>
      <c r="G167" s="226"/>
      <c r="H167" s="226"/>
      <c r="I167" s="326"/>
      <c r="J167" s="328"/>
      <c r="M167" s="290" t="s">
        <v>358</v>
      </c>
      <c r="O167" s="319" t="s">
        <v>487</v>
      </c>
    </row>
    <row r="168" spans="2:15" ht="15" customHeight="1" outlineLevel="1">
      <c r="B168" s="489"/>
      <c r="E168" s="195" t="s">
        <v>89</v>
      </c>
      <c r="F168" s="29" t="s">
        <v>748</v>
      </c>
      <c r="G168" s="228"/>
      <c r="H168" s="228"/>
      <c r="I168" s="130"/>
      <c r="J168" s="329"/>
      <c r="M168" s="290" t="s">
        <v>358</v>
      </c>
      <c r="O168" s="319" t="s">
        <v>487</v>
      </c>
    </row>
    <row r="169" spans="2:15" ht="15" customHeight="1" outlineLevel="1">
      <c r="B169" s="489"/>
      <c r="E169" s="195" t="s">
        <v>90</v>
      </c>
      <c r="F169" s="29" t="s">
        <v>748</v>
      </c>
      <c r="G169" s="228"/>
      <c r="H169" s="228"/>
      <c r="I169" s="130"/>
      <c r="J169" s="329"/>
      <c r="M169" s="290" t="s">
        <v>358</v>
      </c>
      <c r="O169" s="319" t="s">
        <v>487</v>
      </c>
    </row>
    <row r="170" spans="2:15" ht="15" customHeight="1" outlineLevel="1">
      <c r="B170" s="489"/>
      <c r="E170" s="195" t="s">
        <v>91</v>
      </c>
      <c r="F170" s="29" t="s">
        <v>748</v>
      </c>
      <c r="G170" s="228"/>
      <c r="H170" s="228"/>
      <c r="I170" s="130"/>
      <c r="J170" s="329"/>
      <c r="M170" s="290" t="s">
        <v>358</v>
      </c>
      <c r="O170" s="319" t="s">
        <v>487</v>
      </c>
    </row>
    <row r="171" spans="2:15" ht="15" customHeight="1" outlineLevel="1">
      <c r="B171" s="489"/>
      <c r="E171" s="195" t="s">
        <v>92</v>
      </c>
      <c r="F171" s="29" t="s">
        <v>748</v>
      </c>
      <c r="G171" s="228"/>
      <c r="H171" s="228"/>
      <c r="I171" s="130"/>
      <c r="J171" s="329"/>
      <c r="M171" s="290" t="s">
        <v>358</v>
      </c>
      <c r="O171" s="319" t="s">
        <v>487</v>
      </c>
    </row>
    <row r="172" spans="2:15" ht="15" customHeight="1" outlineLevel="1">
      <c r="B172" s="490"/>
      <c r="E172" s="196" t="s">
        <v>93</v>
      </c>
      <c r="F172" s="129" t="s">
        <v>748</v>
      </c>
      <c r="G172" s="230"/>
      <c r="H172" s="230"/>
      <c r="I172" s="232"/>
      <c r="J172" s="330"/>
      <c r="M172" s="290" t="s">
        <v>358</v>
      </c>
      <c r="O172" s="319" t="s">
        <v>487</v>
      </c>
    </row>
    <row r="173" spans="2:15" ht="15" customHeight="1" outlineLevel="1">
      <c r="E173" s="122" t="s">
        <v>258</v>
      </c>
      <c r="F173" s="181" t="s">
        <v>744</v>
      </c>
      <c r="G173" s="130"/>
      <c r="H173" s="130"/>
      <c r="I173" s="228"/>
      <c r="J173" s="228"/>
      <c r="M173" s="184" t="s">
        <v>490</v>
      </c>
      <c r="O173" s="319" t="s">
        <v>487</v>
      </c>
    </row>
    <row r="174" spans="2:15" ht="15" customHeight="1" outlineLevel="1">
      <c r="B174" s="488"/>
      <c r="E174" s="194" t="s">
        <v>88</v>
      </c>
      <c r="F174" s="128" t="s">
        <v>744</v>
      </c>
      <c r="G174" s="226"/>
      <c r="H174" s="226"/>
      <c r="I174" s="326"/>
      <c r="J174" s="328"/>
      <c r="M174" s="290" t="s">
        <v>358</v>
      </c>
      <c r="O174" s="319" t="s">
        <v>487</v>
      </c>
    </row>
    <row r="175" spans="2:15" ht="15" customHeight="1" outlineLevel="1">
      <c r="B175" s="489"/>
      <c r="E175" s="195" t="s">
        <v>89</v>
      </c>
      <c r="F175" s="29" t="s">
        <v>744</v>
      </c>
      <c r="G175" s="228"/>
      <c r="H175" s="228"/>
      <c r="I175" s="130"/>
      <c r="J175" s="329"/>
      <c r="M175" s="290" t="s">
        <v>358</v>
      </c>
      <c r="O175" s="319" t="s">
        <v>487</v>
      </c>
    </row>
    <row r="176" spans="2:15" ht="15" customHeight="1" outlineLevel="1">
      <c r="B176" s="489"/>
      <c r="E176" s="195" t="s">
        <v>94</v>
      </c>
      <c r="F176" s="29" t="s">
        <v>744</v>
      </c>
      <c r="G176" s="228"/>
      <c r="H176" s="228"/>
      <c r="I176" s="130"/>
      <c r="J176" s="329"/>
      <c r="M176" s="290" t="s">
        <v>358</v>
      </c>
      <c r="O176" s="319" t="s">
        <v>487</v>
      </c>
    </row>
    <row r="177" spans="2:15" ht="15" customHeight="1" outlineLevel="1">
      <c r="B177" s="489"/>
      <c r="E177" s="195" t="s">
        <v>95</v>
      </c>
      <c r="F177" s="29" t="s">
        <v>744</v>
      </c>
      <c r="G177" s="228"/>
      <c r="H177" s="228"/>
      <c r="I177" s="130"/>
      <c r="J177" s="329"/>
      <c r="M177" s="290" t="s">
        <v>358</v>
      </c>
      <c r="O177" s="319" t="s">
        <v>487</v>
      </c>
    </row>
    <row r="178" spans="2:15" ht="15" customHeight="1" outlineLevel="1">
      <c r="B178" s="489"/>
      <c r="E178" s="195" t="s">
        <v>96</v>
      </c>
      <c r="F178" s="29" t="s">
        <v>744</v>
      </c>
      <c r="G178" s="228"/>
      <c r="H178" s="228"/>
      <c r="I178" s="130"/>
      <c r="J178" s="329"/>
      <c r="M178" s="290" t="s">
        <v>358</v>
      </c>
      <c r="O178" s="319" t="s">
        <v>487</v>
      </c>
    </row>
    <row r="179" spans="2:15" ht="15" customHeight="1" outlineLevel="1">
      <c r="B179" s="489"/>
      <c r="E179" s="195" t="s">
        <v>91</v>
      </c>
      <c r="F179" s="29" t="s">
        <v>744</v>
      </c>
      <c r="G179" s="228"/>
      <c r="H179" s="228"/>
      <c r="I179" s="130"/>
      <c r="J179" s="329"/>
      <c r="M179" s="290" t="s">
        <v>358</v>
      </c>
      <c r="O179" s="319" t="s">
        <v>487</v>
      </c>
    </row>
    <row r="180" spans="2:15" ht="15" customHeight="1" outlineLevel="1">
      <c r="B180" s="489"/>
      <c r="E180" s="195" t="s">
        <v>92</v>
      </c>
      <c r="F180" s="29" t="s">
        <v>744</v>
      </c>
      <c r="G180" s="228"/>
      <c r="H180" s="228"/>
      <c r="I180" s="130"/>
      <c r="J180" s="329"/>
      <c r="M180" s="290" t="s">
        <v>358</v>
      </c>
      <c r="O180" s="319" t="s">
        <v>487</v>
      </c>
    </row>
    <row r="181" spans="2:15" ht="15" customHeight="1" outlineLevel="1">
      <c r="B181" s="489"/>
      <c r="E181" s="195" t="s">
        <v>93</v>
      </c>
      <c r="F181" s="29" t="s">
        <v>744</v>
      </c>
      <c r="G181" s="228"/>
      <c r="H181" s="228"/>
      <c r="I181" s="130"/>
      <c r="J181" s="329"/>
      <c r="M181" s="290" t="s">
        <v>358</v>
      </c>
      <c r="O181" s="319" t="s">
        <v>487</v>
      </c>
    </row>
    <row r="182" spans="2:15" ht="15" customHeight="1" outlineLevel="1">
      <c r="B182" s="490"/>
      <c r="E182" s="196" t="s">
        <v>55</v>
      </c>
      <c r="F182" s="129" t="s">
        <v>744</v>
      </c>
      <c r="G182" s="230"/>
      <c r="H182" s="230"/>
      <c r="I182" s="232"/>
      <c r="J182" s="330"/>
      <c r="M182" s="290" t="s">
        <v>358</v>
      </c>
      <c r="O182" s="319" t="s">
        <v>487</v>
      </c>
    </row>
    <row r="183" spans="2:15" ht="15" customHeight="1" outlineLevel="1">
      <c r="E183" s="122" t="s">
        <v>259</v>
      </c>
      <c r="F183" s="181" t="s">
        <v>744</v>
      </c>
      <c r="G183" s="130"/>
      <c r="H183" s="130"/>
      <c r="I183" s="228"/>
      <c r="J183" s="228"/>
      <c r="M183" s="184" t="s">
        <v>490</v>
      </c>
      <c r="O183" s="319" t="s">
        <v>487</v>
      </c>
    </row>
    <row r="184" spans="2:15" ht="15" customHeight="1" outlineLevel="1">
      <c r="B184" s="488"/>
      <c r="E184" s="194" t="s">
        <v>88</v>
      </c>
      <c r="F184" s="128" t="s">
        <v>744</v>
      </c>
      <c r="G184" s="226"/>
      <c r="H184" s="226"/>
      <c r="I184" s="326"/>
      <c r="J184" s="328"/>
      <c r="M184" s="290" t="s">
        <v>358</v>
      </c>
      <c r="O184" s="319" t="s">
        <v>487</v>
      </c>
    </row>
    <row r="185" spans="2:15" ht="15" customHeight="1" outlineLevel="1">
      <c r="B185" s="489"/>
      <c r="E185" s="195" t="s">
        <v>89</v>
      </c>
      <c r="F185" s="29" t="s">
        <v>744</v>
      </c>
      <c r="G185" s="228"/>
      <c r="H185" s="228"/>
      <c r="I185" s="130"/>
      <c r="J185" s="329"/>
      <c r="M185" s="290" t="s">
        <v>358</v>
      </c>
      <c r="O185" s="319" t="s">
        <v>487</v>
      </c>
    </row>
    <row r="186" spans="2:15" ht="15" customHeight="1" outlineLevel="1">
      <c r="B186" s="489"/>
      <c r="E186" s="195" t="s">
        <v>97</v>
      </c>
      <c r="F186" s="29" t="s">
        <v>744</v>
      </c>
      <c r="G186" s="228"/>
      <c r="H186" s="228"/>
      <c r="I186" s="130"/>
      <c r="J186" s="329"/>
      <c r="M186" s="290" t="s">
        <v>358</v>
      </c>
      <c r="O186" s="319" t="s">
        <v>487</v>
      </c>
    </row>
    <row r="187" spans="2:15" ht="15" customHeight="1" outlineLevel="1">
      <c r="B187" s="489"/>
      <c r="E187" s="195" t="s">
        <v>98</v>
      </c>
      <c r="F187" s="29" t="s">
        <v>744</v>
      </c>
      <c r="G187" s="228"/>
      <c r="H187" s="228"/>
      <c r="I187" s="130"/>
      <c r="J187" s="329"/>
      <c r="M187" s="290" t="s">
        <v>358</v>
      </c>
      <c r="O187" s="319" t="s">
        <v>487</v>
      </c>
    </row>
    <row r="188" spans="2:15" ht="15" customHeight="1" outlineLevel="1">
      <c r="B188" s="489"/>
      <c r="E188" s="195" t="s">
        <v>99</v>
      </c>
      <c r="F188" s="29" t="s">
        <v>744</v>
      </c>
      <c r="G188" s="228"/>
      <c r="H188" s="228"/>
      <c r="I188" s="130"/>
      <c r="J188" s="329"/>
      <c r="M188" s="290" t="s">
        <v>358</v>
      </c>
      <c r="O188" s="319" t="s">
        <v>487</v>
      </c>
    </row>
    <row r="189" spans="2:15" ht="15" customHeight="1" outlineLevel="1">
      <c r="B189" s="489"/>
      <c r="E189" s="195" t="s">
        <v>92</v>
      </c>
      <c r="F189" s="29" t="s">
        <v>744</v>
      </c>
      <c r="G189" s="228"/>
      <c r="H189" s="228"/>
      <c r="I189" s="130"/>
      <c r="J189" s="329"/>
      <c r="M189" s="290" t="s">
        <v>358</v>
      </c>
      <c r="O189" s="319" t="s">
        <v>487</v>
      </c>
    </row>
    <row r="190" spans="2:15" ht="15" customHeight="1" outlineLevel="1">
      <c r="B190" s="489"/>
      <c r="E190" s="195" t="s">
        <v>100</v>
      </c>
      <c r="F190" s="29" t="s">
        <v>744</v>
      </c>
      <c r="G190" s="228"/>
      <c r="H190" s="228"/>
      <c r="I190" s="130"/>
      <c r="J190" s="329"/>
      <c r="M190" s="290" t="s">
        <v>358</v>
      </c>
      <c r="O190" s="319" t="s">
        <v>487</v>
      </c>
    </row>
    <row r="191" spans="2:15" ht="15" customHeight="1" outlineLevel="1">
      <c r="B191" s="490"/>
      <c r="E191" s="196" t="s">
        <v>55</v>
      </c>
      <c r="F191" s="129" t="s">
        <v>744</v>
      </c>
      <c r="G191" s="230"/>
      <c r="H191" s="230"/>
      <c r="I191" s="232"/>
      <c r="J191" s="330"/>
      <c r="M191" s="290" t="s">
        <v>358</v>
      </c>
      <c r="O191" s="319" t="s">
        <v>487</v>
      </c>
    </row>
    <row r="192" spans="2:15" ht="15" customHeight="1" outlineLevel="1">
      <c r="E192" s="122" t="s">
        <v>260</v>
      </c>
      <c r="F192" s="181" t="s">
        <v>748</v>
      </c>
      <c r="G192" s="130"/>
      <c r="H192" s="130"/>
      <c r="I192" s="228"/>
      <c r="J192" s="228"/>
      <c r="M192" s="184" t="s">
        <v>490</v>
      </c>
      <c r="O192" s="319" t="s">
        <v>487</v>
      </c>
    </row>
    <row r="193" spans="2:15" ht="15" customHeight="1" outlineLevel="1">
      <c r="B193" s="488"/>
      <c r="E193" s="194" t="s">
        <v>101</v>
      </c>
      <c r="F193" s="128" t="s">
        <v>748</v>
      </c>
      <c r="G193" s="226"/>
      <c r="H193" s="226"/>
      <c r="I193" s="326"/>
      <c r="J193" s="328"/>
      <c r="M193" s="290" t="s">
        <v>358</v>
      </c>
      <c r="O193" s="319" t="s">
        <v>487</v>
      </c>
    </row>
    <row r="194" spans="2:15" ht="15" customHeight="1" outlineLevel="1">
      <c r="B194" s="489"/>
      <c r="E194" s="195" t="s">
        <v>102</v>
      </c>
      <c r="F194" s="29" t="s">
        <v>748</v>
      </c>
      <c r="G194" s="228"/>
      <c r="H194" s="228"/>
      <c r="I194" s="130"/>
      <c r="J194" s="329"/>
      <c r="M194" s="290" t="s">
        <v>358</v>
      </c>
      <c r="O194" s="319" t="s">
        <v>487</v>
      </c>
    </row>
    <row r="195" spans="2:15" ht="15" customHeight="1" outlineLevel="1">
      <c r="B195" s="489"/>
      <c r="E195" s="195" t="s">
        <v>103</v>
      </c>
      <c r="F195" s="29" t="s">
        <v>748</v>
      </c>
      <c r="G195" s="228"/>
      <c r="H195" s="228"/>
      <c r="I195" s="130"/>
      <c r="J195" s="329"/>
      <c r="M195" s="290" t="s">
        <v>358</v>
      </c>
      <c r="O195" s="319" t="s">
        <v>487</v>
      </c>
    </row>
    <row r="196" spans="2:15" ht="15" customHeight="1" outlineLevel="1">
      <c r="B196" s="489"/>
      <c r="E196" s="195" t="s">
        <v>104</v>
      </c>
      <c r="F196" s="29" t="s">
        <v>748</v>
      </c>
      <c r="G196" s="228"/>
      <c r="H196" s="228"/>
      <c r="I196" s="130"/>
      <c r="J196" s="329"/>
      <c r="M196" s="290" t="s">
        <v>358</v>
      </c>
      <c r="O196" s="319" t="s">
        <v>487</v>
      </c>
    </row>
    <row r="197" spans="2:15" ht="15" customHeight="1" outlineLevel="1">
      <c r="B197" s="489"/>
      <c r="E197" s="195" t="s">
        <v>105</v>
      </c>
      <c r="F197" s="29" t="s">
        <v>748</v>
      </c>
      <c r="G197" s="228"/>
      <c r="H197" s="228"/>
      <c r="I197" s="130"/>
      <c r="J197" s="329"/>
      <c r="M197" s="290" t="s">
        <v>358</v>
      </c>
      <c r="O197" s="319" t="s">
        <v>487</v>
      </c>
    </row>
    <row r="198" spans="2:15" ht="15" customHeight="1" outlineLevel="1">
      <c r="B198" s="489"/>
      <c r="E198" s="195" t="s">
        <v>106</v>
      </c>
      <c r="F198" s="29" t="s">
        <v>748</v>
      </c>
      <c r="G198" s="228"/>
      <c r="H198" s="228"/>
      <c r="I198" s="130"/>
      <c r="J198" s="329"/>
      <c r="M198" s="290" t="s">
        <v>358</v>
      </c>
      <c r="O198" s="319" t="s">
        <v>487</v>
      </c>
    </row>
    <row r="199" spans="2:15" ht="15" customHeight="1" outlineLevel="1">
      <c r="B199" s="489"/>
      <c r="E199" s="195" t="s">
        <v>107</v>
      </c>
      <c r="F199" s="29" t="s">
        <v>748</v>
      </c>
      <c r="G199" s="228"/>
      <c r="H199" s="228"/>
      <c r="I199" s="130"/>
      <c r="J199" s="329"/>
      <c r="M199" s="290" t="s">
        <v>358</v>
      </c>
      <c r="O199" s="319" t="s">
        <v>487</v>
      </c>
    </row>
    <row r="200" spans="2:15" ht="15" customHeight="1" outlineLevel="1">
      <c r="B200" s="489"/>
      <c r="E200" s="195" t="s">
        <v>108</v>
      </c>
      <c r="F200" s="29" t="s">
        <v>748</v>
      </c>
      <c r="G200" s="228"/>
      <c r="H200" s="228"/>
      <c r="I200" s="130"/>
      <c r="J200" s="329"/>
      <c r="M200" s="290" t="s">
        <v>358</v>
      </c>
      <c r="O200" s="319" t="s">
        <v>487</v>
      </c>
    </row>
    <row r="201" spans="2:15" ht="15" customHeight="1" outlineLevel="1">
      <c r="B201" s="489"/>
      <c r="E201" s="195" t="s">
        <v>109</v>
      </c>
      <c r="F201" s="29" t="s">
        <v>748</v>
      </c>
      <c r="G201" s="228"/>
      <c r="H201" s="228"/>
      <c r="I201" s="130"/>
      <c r="J201" s="329"/>
      <c r="M201" s="290" t="s">
        <v>358</v>
      </c>
      <c r="O201" s="319" t="s">
        <v>487</v>
      </c>
    </row>
    <row r="202" spans="2:15" ht="15" customHeight="1" outlineLevel="1">
      <c r="B202" s="489"/>
      <c r="E202" s="195" t="s">
        <v>110</v>
      </c>
      <c r="F202" s="29" t="s">
        <v>748</v>
      </c>
      <c r="G202" s="228"/>
      <c r="H202" s="228"/>
      <c r="I202" s="130"/>
      <c r="J202" s="329"/>
      <c r="M202" s="290" t="s">
        <v>358</v>
      </c>
      <c r="O202" s="319" t="s">
        <v>487</v>
      </c>
    </row>
    <row r="203" spans="2:15" ht="15" customHeight="1" outlineLevel="1">
      <c r="B203" s="489"/>
      <c r="E203" s="195" t="s">
        <v>111</v>
      </c>
      <c r="F203" s="29" t="s">
        <v>748</v>
      </c>
      <c r="G203" s="228"/>
      <c r="H203" s="228"/>
      <c r="I203" s="130"/>
      <c r="J203" s="329"/>
      <c r="M203" s="290" t="s">
        <v>358</v>
      </c>
      <c r="O203" s="319" t="s">
        <v>487</v>
      </c>
    </row>
    <row r="204" spans="2:15" ht="15" customHeight="1" outlineLevel="1">
      <c r="B204" s="489"/>
      <c r="E204" s="195" t="s">
        <v>112</v>
      </c>
      <c r="F204" s="29" t="s">
        <v>748</v>
      </c>
      <c r="G204" s="228"/>
      <c r="H204" s="228"/>
      <c r="I204" s="130"/>
      <c r="J204" s="329"/>
      <c r="M204" s="290" t="s">
        <v>358</v>
      </c>
      <c r="O204" s="319" t="s">
        <v>487</v>
      </c>
    </row>
    <row r="205" spans="2:15" ht="15" customHeight="1" outlineLevel="1">
      <c r="B205" s="489"/>
      <c r="E205" s="195" t="s">
        <v>113</v>
      </c>
      <c r="F205" s="29" t="s">
        <v>748</v>
      </c>
      <c r="G205" s="228"/>
      <c r="H205" s="228"/>
      <c r="I205" s="130"/>
      <c r="J205" s="329"/>
      <c r="M205" s="290" t="s">
        <v>358</v>
      </c>
      <c r="O205" s="319" t="s">
        <v>487</v>
      </c>
    </row>
    <row r="206" spans="2:15" ht="15" customHeight="1" outlineLevel="1">
      <c r="B206" s="489"/>
      <c r="E206" s="195" t="s">
        <v>114</v>
      </c>
      <c r="F206" s="29" t="s">
        <v>748</v>
      </c>
      <c r="G206" s="228"/>
      <c r="H206" s="228"/>
      <c r="I206" s="130"/>
      <c r="J206" s="329"/>
      <c r="M206" s="290" t="s">
        <v>358</v>
      </c>
      <c r="O206" s="319" t="s">
        <v>487</v>
      </c>
    </row>
    <row r="207" spans="2:15" ht="15" customHeight="1" outlineLevel="1">
      <c r="B207" s="489"/>
      <c r="E207" s="195" t="s">
        <v>115</v>
      </c>
      <c r="F207" s="29" t="s">
        <v>748</v>
      </c>
      <c r="G207" s="228"/>
      <c r="H207" s="228"/>
      <c r="I207" s="130"/>
      <c r="J207" s="329"/>
      <c r="M207" s="290" t="s">
        <v>358</v>
      </c>
      <c r="O207" s="319" t="s">
        <v>487</v>
      </c>
    </row>
    <row r="208" spans="2:15" ht="15" customHeight="1" outlineLevel="1">
      <c r="B208" s="490"/>
      <c r="E208" s="196" t="s">
        <v>55</v>
      </c>
      <c r="F208" s="129" t="s">
        <v>748</v>
      </c>
      <c r="G208" s="230"/>
      <c r="H208" s="230"/>
      <c r="I208" s="232"/>
      <c r="J208" s="330"/>
      <c r="M208" s="290" t="s">
        <v>358</v>
      </c>
      <c r="O208" s="319" t="s">
        <v>487</v>
      </c>
    </row>
    <row r="209" spans="2:15" ht="15" customHeight="1" outlineLevel="1">
      <c r="E209" s="122" t="s">
        <v>261</v>
      </c>
      <c r="F209" s="181" t="s">
        <v>748</v>
      </c>
      <c r="G209" s="130"/>
      <c r="H209" s="130"/>
      <c r="I209" s="228"/>
      <c r="J209" s="228"/>
      <c r="M209" s="184" t="s">
        <v>490</v>
      </c>
      <c r="O209" s="319" t="s">
        <v>487</v>
      </c>
    </row>
    <row r="210" spans="2:15" ht="15" customHeight="1" outlineLevel="1">
      <c r="B210" s="488"/>
      <c r="E210" s="194" t="s">
        <v>116</v>
      </c>
      <c r="F210" s="128" t="s">
        <v>748</v>
      </c>
      <c r="G210" s="226"/>
      <c r="H210" s="226"/>
      <c r="I210" s="326"/>
      <c r="J210" s="328"/>
      <c r="M210" s="290" t="s">
        <v>358</v>
      </c>
      <c r="O210" s="319" t="s">
        <v>487</v>
      </c>
    </row>
    <row r="211" spans="2:15" ht="15" customHeight="1" outlineLevel="1">
      <c r="B211" s="489"/>
      <c r="E211" s="195" t="s">
        <v>117</v>
      </c>
      <c r="F211" s="29" t="s">
        <v>748</v>
      </c>
      <c r="G211" s="228"/>
      <c r="H211" s="228"/>
      <c r="I211" s="130"/>
      <c r="J211" s="329"/>
      <c r="M211" s="290" t="s">
        <v>358</v>
      </c>
      <c r="O211" s="319" t="s">
        <v>487</v>
      </c>
    </row>
    <row r="212" spans="2:15" ht="15" customHeight="1" outlineLevel="1">
      <c r="B212" s="489"/>
      <c r="E212" s="195" t="s">
        <v>118</v>
      </c>
      <c r="F212" s="29" t="s">
        <v>748</v>
      </c>
      <c r="G212" s="228"/>
      <c r="H212" s="228"/>
      <c r="I212" s="130"/>
      <c r="J212" s="329"/>
      <c r="M212" s="290" t="s">
        <v>358</v>
      </c>
      <c r="O212" s="319" t="s">
        <v>487</v>
      </c>
    </row>
    <row r="213" spans="2:15" ht="15" customHeight="1" outlineLevel="1">
      <c r="B213" s="489"/>
      <c r="E213" s="195" t="s">
        <v>119</v>
      </c>
      <c r="F213" s="29" t="s">
        <v>748</v>
      </c>
      <c r="G213" s="228"/>
      <c r="H213" s="228"/>
      <c r="I213" s="130"/>
      <c r="J213" s="329"/>
      <c r="M213" s="290" t="s">
        <v>358</v>
      </c>
      <c r="O213" s="319" t="s">
        <v>487</v>
      </c>
    </row>
    <row r="214" spans="2:15" ht="15" customHeight="1" outlineLevel="1">
      <c r="B214" s="489"/>
      <c r="E214" s="195" t="s">
        <v>120</v>
      </c>
      <c r="F214" s="29" t="s">
        <v>748</v>
      </c>
      <c r="G214" s="228"/>
      <c r="H214" s="228"/>
      <c r="I214" s="130"/>
      <c r="J214" s="329"/>
      <c r="M214" s="290" t="s">
        <v>358</v>
      </c>
      <c r="O214" s="319" t="s">
        <v>487</v>
      </c>
    </row>
    <row r="215" spans="2:15" ht="15" customHeight="1" outlineLevel="1">
      <c r="B215" s="489"/>
      <c r="E215" s="195" t="s">
        <v>121</v>
      </c>
      <c r="F215" s="29" t="s">
        <v>748</v>
      </c>
      <c r="G215" s="228"/>
      <c r="H215" s="228"/>
      <c r="I215" s="130"/>
      <c r="J215" s="329"/>
      <c r="M215" s="290" t="s">
        <v>358</v>
      </c>
      <c r="O215" s="319" t="s">
        <v>487</v>
      </c>
    </row>
    <row r="216" spans="2:15" ht="15" customHeight="1" outlineLevel="1">
      <c r="B216" s="489"/>
      <c r="E216" s="195" t="s">
        <v>122</v>
      </c>
      <c r="F216" s="29" t="s">
        <v>748</v>
      </c>
      <c r="G216" s="228"/>
      <c r="H216" s="228"/>
      <c r="I216" s="130"/>
      <c r="J216" s="329"/>
      <c r="M216" s="290" t="s">
        <v>358</v>
      </c>
      <c r="O216" s="319" t="s">
        <v>487</v>
      </c>
    </row>
    <row r="217" spans="2:15" ht="15" customHeight="1" outlineLevel="1">
      <c r="B217" s="489"/>
      <c r="E217" s="195" t="s">
        <v>123</v>
      </c>
      <c r="F217" s="29" t="s">
        <v>748</v>
      </c>
      <c r="G217" s="228"/>
      <c r="H217" s="228"/>
      <c r="I217" s="130"/>
      <c r="J217" s="329"/>
      <c r="M217" s="290" t="s">
        <v>358</v>
      </c>
      <c r="O217" s="319" t="s">
        <v>487</v>
      </c>
    </row>
    <row r="218" spans="2:15" ht="15" customHeight="1" outlineLevel="1">
      <c r="B218" s="489"/>
      <c r="E218" s="195" t="s">
        <v>124</v>
      </c>
      <c r="F218" s="29" t="s">
        <v>748</v>
      </c>
      <c r="G218" s="228"/>
      <c r="H218" s="228"/>
      <c r="I218" s="130"/>
      <c r="J218" s="329"/>
      <c r="M218" s="290" t="s">
        <v>358</v>
      </c>
      <c r="O218" s="319" t="s">
        <v>487</v>
      </c>
    </row>
    <row r="219" spans="2:15" ht="15" customHeight="1" outlineLevel="1">
      <c r="B219" s="489"/>
      <c r="E219" s="195" t="s">
        <v>125</v>
      </c>
      <c r="F219" s="29" t="s">
        <v>748</v>
      </c>
      <c r="G219" s="228"/>
      <c r="H219" s="228"/>
      <c r="I219" s="130"/>
      <c r="J219" s="329"/>
      <c r="M219" s="290" t="s">
        <v>358</v>
      </c>
      <c r="O219" s="319" t="s">
        <v>487</v>
      </c>
    </row>
    <row r="220" spans="2:15" ht="15" customHeight="1" outlineLevel="1">
      <c r="B220" s="489"/>
      <c r="E220" s="195" t="s">
        <v>126</v>
      </c>
      <c r="F220" s="29" t="s">
        <v>748</v>
      </c>
      <c r="G220" s="228"/>
      <c r="H220" s="228"/>
      <c r="I220" s="130"/>
      <c r="J220" s="329"/>
      <c r="M220" s="290" t="s">
        <v>358</v>
      </c>
      <c r="O220" s="319" t="s">
        <v>487</v>
      </c>
    </row>
    <row r="221" spans="2:15" ht="15" customHeight="1" outlineLevel="1">
      <c r="B221" s="489"/>
      <c r="E221" s="195" t="s">
        <v>127</v>
      </c>
      <c r="F221" s="29" t="s">
        <v>748</v>
      </c>
      <c r="G221" s="228"/>
      <c r="H221" s="228"/>
      <c r="I221" s="130"/>
      <c r="J221" s="329"/>
      <c r="M221" s="290" t="s">
        <v>358</v>
      </c>
      <c r="O221" s="319" t="s">
        <v>487</v>
      </c>
    </row>
    <row r="222" spans="2:15" ht="15" customHeight="1" outlineLevel="1">
      <c r="B222" s="489"/>
      <c r="E222" s="195" t="s">
        <v>128</v>
      </c>
      <c r="F222" s="29" t="s">
        <v>748</v>
      </c>
      <c r="G222" s="228"/>
      <c r="H222" s="228"/>
      <c r="I222" s="130"/>
      <c r="J222" s="329"/>
      <c r="M222" s="290" t="s">
        <v>358</v>
      </c>
      <c r="O222" s="319" t="s">
        <v>487</v>
      </c>
    </row>
    <row r="223" spans="2:15" ht="15" customHeight="1" outlineLevel="1">
      <c r="B223" s="489"/>
      <c r="E223" s="195" t="s">
        <v>129</v>
      </c>
      <c r="F223" s="29" t="s">
        <v>748</v>
      </c>
      <c r="G223" s="228"/>
      <c r="H223" s="228"/>
      <c r="I223" s="130"/>
      <c r="J223" s="329"/>
      <c r="M223" s="290" t="s">
        <v>358</v>
      </c>
      <c r="O223" s="319" t="s">
        <v>487</v>
      </c>
    </row>
    <row r="224" spans="2:15" ht="15" customHeight="1" outlineLevel="1">
      <c r="B224" s="489"/>
      <c r="E224" s="195" t="s">
        <v>130</v>
      </c>
      <c r="F224" s="29" t="s">
        <v>748</v>
      </c>
      <c r="G224" s="228"/>
      <c r="H224" s="228"/>
      <c r="I224" s="130"/>
      <c r="J224" s="329"/>
      <c r="M224" s="290" t="s">
        <v>358</v>
      </c>
      <c r="O224" s="319" t="s">
        <v>487</v>
      </c>
    </row>
    <row r="225" spans="2:15" ht="15" customHeight="1" outlineLevel="1">
      <c r="B225" s="489"/>
      <c r="E225" s="195" t="s">
        <v>131</v>
      </c>
      <c r="F225" s="29" t="s">
        <v>748</v>
      </c>
      <c r="G225" s="228"/>
      <c r="H225" s="228"/>
      <c r="I225" s="130"/>
      <c r="J225" s="329"/>
      <c r="M225" s="290" t="s">
        <v>358</v>
      </c>
      <c r="O225" s="319" t="s">
        <v>487</v>
      </c>
    </row>
    <row r="226" spans="2:15" ht="15" customHeight="1" outlineLevel="1">
      <c r="B226" s="489"/>
      <c r="E226" s="195" t="s">
        <v>132</v>
      </c>
      <c r="F226" s="29" t="s">
        <v>748</v>
      </c>
      <c r="G226" s="228"/>
      <c r="H226" s="228"/>
      <c r="I226" s="130"/>
      <c r="J226" s="329"/>
      <c r="M226" s="290" t="s">
        <v>358</v>
      </c>
      <c r="O226" s="319" t="s">
        <v>487</v>
      </c>
    </row>
    <row r="227" spans="2:15" ht="15" customHeight="1" outlineLevel="1">
      <c r="B227" s="489"/>
      <c r="E227" s="195" t="s">
        <v>133</v>
      </c>
      <c r="F227" s="29" t="s">
        <v>748</v>
      </c>
      <c r="G227" s="228"/>
      <c r="H227" s="228"/>
      <c r="I227" s="130"/>
      <c r="J227" s="329"/>
      <c r="M227" s="290" t="s">
        <v>358</v>
      </c>
      <c r="O227" s="319" t="s">
        <v>487</v>
      </c>
    </row>
    <row r="228" spans="2:15" ht="15" customHeight="1" outlineLevel="1">
      <c r="B228" s="489"/>
      <c r="E228" s="195" t="s">
        <v>134</v>
      </c>
      <c r="F228" s="29" t="s">
        <v>748</v>
      </c>
      <c r="G228" s="228"/>
      <c r="H228" s="228"/>
      <c r="I228" s="130"/>
      <c r="J228" s="329"/>
      <c r="M228" s="290" t="s">
        <v>358</v>
      </c>
      <c r="O228" s="319" t="s">
        <v>487</v>
      </c>
    </row>
    <row r="229" spans="2:15" ht="15" customHeight="1" outlineLevel="1">
      <c r="B229" s="489"/>
      <c r="E229" s="195" t="s">
        <v>135</v>
      </c>
      <c r="F229" s="29" t="s">
        <v>748</v>
      </c>
      <c r="G229" s="228"/>
      <c r="H229" s="228"/>
      <c r="I229" s="130"/>
      <c r="J229" s="329"/>
      <c r="M229" s="290" t="s">
        <v>358</v>
      </c>
      <c r="O229" s="319" t="s">
        <v>487</v>
      </c>
    </row>
    <row r="230" spans="2:15" ht="15" customHeight="1" outlineLevel="1">
      <c r="B230" s="489"/>
      <c r="E230" s="195" t="s">
        <v>136</v>
      </c>
      <c r="F230" s="29" t="s">
        <v>748</v>
      </c>
      <c r="G230" s="228"/>
      <c r="H230" s="228"/>
      <c r="I230" s="130"/>
      <c r="J230" s="329"/>
      <c r="M230" s="290" t="s">
        <v>358</v>
      </c>
      <c r="O230" s="319" t="s">
        <v>487</v>
      </c>
    </row>
    <row r="231" spans="2:15" ht="15" customHeight="1" outlineLevel="1">
      <c r="B231" s="489"/>
      <c r="E231" s="195" t="s">
        <v>137</v>
      </c>
      <c r="F231" s="29" t="s">
        <v>748</v>
      </c>
      <c r="G231" s="228"/>
      <c r="H231" s="228"/>
      <c r="I231" s="130"/>
      <c r="J231" s="329"/>
      <c r="M231" s="290" t="s">
        <v>358</v>
      </c>
      <c r="O231" s="319" t="s">
        <v>487</v>
      </c>
    </row>
    <row r="232" spans="2:15" ht="15" customHeight="1" outlineLevel="1">
      <c r="B232" s="489"/>
      <c r="E232" s="195" t="s">
        <v>138</v>
      </c>
      <c r="F232" s="29" t="s">
        <v>748</v>
      </c>
      <c r="G232" s="228"/>
      <c r="H232" s="228"/>
      <c r="I232" s="130"/>
      <c r="J232" s="329"/>
      <c r="M232" s="290" t="s">
        <v>358</v>
      </c>
      <c r="O232" s="319" t="s">
        <v>487</v>
      </c>
    </row>
    <row r="233" spans="2:15" ht="15" customHeight="1" outlineLevel="1">
      <c r="B233" s="489"/>
      <c r="E233" s="195" t="s">
        <v>139</v>
      </c>
      <c r="F233" s="29" t="s">
        <v>748</v>
      </c>
      <c r="G233" s="228"/>
      <c r="H233" s="228"/>
      <c r="I233" s="130"/>
      <c r="J233" s="329"/>
      <c r="M233" s="290" t="s">
        <v>358</v>
      </c>
      <c r="O233" s="319" t="s">
        <v>487</v>
      </c>
    </row>
    <row r="234" spans="2:15" ht="15" customHeight="1" outlineLevel="1">
      <c r="B234" s="489"/>
      <c r="E234" s="195" t="s">
        <v>140</v>
      </c>
      <c r="F234" s="29" t="s">
        <v>748</v>
      </c>
      <c r="G234" s="228"/>
      <c r="H234" s="228"/>
      <c r="I234" s="130"/>
      <c r="J234" s="329"/>
      <c r="M234" s="290" t="s">
        <v>358</v>
      </c>
      <c r="O234" s="319" t="s">
        <v>487</v>
      </c>
    </row>
    <row r="235" spans="2:15" ht="15" customHeight="1" outlineLevel="1">
      <c r="B235" s="489"/>
      <c r="E235" s="195" t="s">
        <v>141</v>
      </c>
      <c r="F235" s="29" t="s">
        <v>748</v>
      </c>
      <c r="G235" s="228"/>
      <c r="H235" s="228"/>
      <c r="I235" s="130"/>
      <c r="J235" s="329"/>
      <c r="M235" s="290" t="s">
        <v>358</v>
      </c>
      <c r="O235" s="319" t="s">
        <v>487</v>
      </c>
    </row>
    <row r="236" spans="2:15" ht="15" customHeight="1" outlineLevel="1">
      <c r="B236" s="489"/>
      <c r="E236" s="195" t="s">
        <v>142</v>
      </c>
      <c r="F236" s="29" t="s">
        <v>748</v>
      </c>
      <c r="G236" s="228"/>
      <c r="H236" s="228"/>
      <c r="I236" s="130"/>
      <c r="J236" s="329"/>
      <c r="M236" s="290" t="s">
        <v>358</v>
      </c>
      <c r="O236" s="319" t="s">
        <v>487</v>
      </c>
    </row>
    <row r="237" spans="2:15" ht="15" customHeight="1" outlineLevel="1">
      <c r="B237" s="489"/>
      <c r="E237" s="195" t="s">
        <v>143</v>
      </c>
      <c r="F237" s="29" t="s">
        <v>748</v>
      </c>
      <c r="G237" s="228"/>
      <c r="H237" s="228"/>
      <c r="I237" s="130"/>
      <c r="J237" s="329"/>
      <c r="M237" s="290" t="s">
        <v>358</v>
      </c>
      <c r="O237" s="319" t="s">
        <v>487</v>
      </c>
    </row>
    <row r="238" spans="2:15" ht="15" customHeight="1" outlineLevel="1">
      <c r="B238" s="490"/>
      <c r="E238" s="196" t="s">
        <v>55</v>
      </c>
      <c r="F238" s="129" t="s">
        <v>748</v>
      </c>
      <c r="G238" s="230"/>
      <c r="H238" s="230"/>
      <c r="I238" s="232"/>
      <c r="J238" s="330"/>
      <c r="M238" s="290" t="s">
        <v>358</v>
      </c>
      <c r="O238" s="319" t="s">
        <v>487</v>
      </c>
    </row>
    <row r="239" spans="2:15" ht="15" customHeight="1" outlineLevel="1">
      <c r="E239" s="122" t="s">
        <v>265</v>
      </c>
      <c r="F239" s="181" t="s">
        <v>748</v>
      </c>
      <c r="G239" s="130"/>
      <c r="H239" s="130"/>
      <c r="I239" s="228"/>
      <c r="J239" s="228"/>
      <c r="M239" s="184" t="s">
        <v>490</v>
      </c>
      <c r="O239" s="319" t="s">
        <v>487</v>
      </c>
    </row>
    <row r="240" spans="2:15" ht="15" customHeight="1" outlineLevel="1">
      <c r="B240" s="488"/>
      <c r="E240" s="194" t="s">
        <v>144</v>
      </c>
      <c r="F240" s="128" t="s">
        <v>748</v>
      </c>
      <c r="G240" s="226"/>
      <c r="H240" s="226"/>
      <c r="I240" s="326"/>
      <c r="J240" s="328"/>
      <c r="M240" s="290" t="s">
        <v>358</v>
      </c>
      <c r="O240" s="319" t="s">
        <v>487</v>
      </c>
    </row>
    <row r="241" spans="2:15" ht="15" customHeight="1" outlineLevel="1">
      <c r="B241" s="489"/>
      <c r="E241" s="195" t="s">
        <v>145</v>
      </c>
      <c r="F241" s="29" t="s">
        <v>748</v>
      </c>
      <c r="G241" s="228"/>
      <c r="H241" s="228"/>
      <c r="I241" s="130"/>
      <c r="J241" s="329"/>
      <c r="M241" s="290" t="s">
        <v>358</v>
      </c>
      <c r="O241" s="319" t="s">
        <v>487</v>
      </c>
    </row>
    <row r="242" spans="2:15" ht="15" customHeight="1" outlineLevel="1">
      <c r="B242" s="489"/>
      <c r="E242" s="195" t="s">
        <v>146</v>
      </c>
      <c r="F242" s="29" t="s">
        <v>748</v>
      </c>
      <c r="G242" s="228"/>
      <c r="H242" s="228"/>
      <c r="I242" s="130"/>
      <c r="J242" s="329"/>
      <c r="M242" s="290" t="s">
        <v>358</v>
      </c>
      <c r="O242" s="319" t="s">
        <v>487</v>
      </c>
    </row>
    <row r="243" spans="2:15" ht="15" customHeight="1" outlineLevel="1">
      <c r="B243" s="489"/>
      <c r="E243" s="195" t="s">
        <v>147</v>
      </c>
      <c r="F243" s="29" t="s">
        <v>748</v>
      </c>
      <c r="G243" s="228"/>
      <c r="H243" s="228"/>
      <c r="I243" s="130"/>
      <c r="J243" s="329"/>
      <c r="M243" s="290" t="s">
        <v>358</v>
      </c>
      <c r="O243" s="319" t="s">
        <v>487</v>
      </c>
    </row>
    <row r="244" spans="2:15" ht="15" customHeight="1" outlineLevel="1">
      <c r="B244" s="489"/>
      <c r="E244" s="195" t="s">
        <v>148</v>
      </c>
      <c r="F244" s="29" t="s">
        <v>748</v>
      </c>
      <c r="G244" s="228"/>
      <c r="H244" s="228"/>
      <c r="I244" s="130"/>
      <c r="J244" s="329"/>
      <c r="M244" s="290" t="s">
        <v>358</v>
      </c>
      <c r="O244" s="319" t="s">
        <v>487</v>
      </c>
    </row>
    <row r="245" spans="2:15" ht="15" customHeight="1" outlineLevel="1">
      <c r="B245" s="489"/>
      <c r="E245" s="195" t="s">
        <v>149</v>
      </c>
      <c r="F245" s="29" t="s">
        <v>748</v>
      </c>
      <c r="G245" s="228"/>
      <c r="H245" s="228"/>
      <c r="I245" s="130"/>
      <c r="J245" s="329"/>
      <c r="M245" s="290" t="s">
        <v>358</v>
      </c>
      <c r="O245" s="319" t="s">
        <v>487</v>
      </c>
    </row>
    <row r="246" spans="2:15" ht="15" customHeight="1" outlineLevel="1">
      <c r="B246" s="489"/>
      <c r="E246" s="195" t="s">
        <v>150</v>
      </c>
      <c r="F246" s="29" t="s">
        <v>748</v>
      </c>
      <c r="G246" s="228"/>
      <c r="H246" s="228"/>
      <c r="I246" s="130"/>
      <c r="J246" s="329"/>
      <c r="M246" s="290" t="s">
        <v>358</v>
      </c>
      <c r="O246" s="319" t="s">
        <v>487</v>
      </c>
    </row>
    <row r="247" spans="2:15" ht="15" customHeight="1" outlineLevel="1">
      <c r="B247" s="489"/>
      <c r="E247" s="195" t="s">
        <v>151</v>
      </c>
      <c r="F247" s="29" t="s">
        <v>748</v>
      </c>
      <c r="G247" s="228"/>
      <c r="H247" s="228"/>
      <c r="I247" s="130"/>
      <c r="J247" s="329"/>
      <c r="M247" s="290" t="s">
        <v>358</v>
      </c>
      <c r="O247" s="319" t="s">
        <v>487</v>
      </c>
    </row>
    <row r="248" spans="2:15" ht="15" customHeight="1" outlineLevel="1">
      <c r="B248" s="489"/>
      <c r="E248" s="195" t="s">
        <v>152</v>
      </c>
      <c r="F248" s="29" t="s">
        <v>748</v>
      </c>
      <c r="G248" s="228"/>
      <c r="H248" s="228"/>
      <c r="I248" s="130"/>
      <c r="J248" s="329"/>
      <c r="M248" s="290" t="s">
        <v>358</v>
      </c>
      <c r="O248" s="319" t="s">
        <v>487</v>
      </c>
    </row>
    <row r="249" spans="2:15" ht="15" customHeight="1" outlineLevel="1">
      <c r="B249" s="489"/>
      <c r="E249" s="195" t="s">
        <v>153</v>
      </c>
      <c r="F249" s="29" t="s">
        <v>748</v>
      </c>
      <c r="G249" s="228"/>
      <c r="H249" s="228"/>
      <c r="I249" s="130"/>
      <c r="J249" s="329"/>
      <c r="M249" s="290" t="s">
        <v>358</v>
      </c>
      <c r="O249" s="319" t="s">
        <v>487</v>
      </c>
    </row>
    <row r="250" spans="2:15" ht="15" customHeight="1" outlineLevel="1">
      <c r="B250" s="489"/>
      <c r="E250" s="195" t="s">
        <v>154</v>
      </c>
      <c r="F250" s="29" t="s">
        <v>748</v>
      </c>
      <c r="G250" s="228"/>
      <c r="H250" s="228"/>
      <c r="I250" s="130"/>
      <c r="J250" s="329"/>
      <c r="M250" s="290" t="s">
        <v>358</v>
      </c>
      <c r="O250" s="319" t="s">
        <v>487</v>
      </c>
    </row>
    <row r="251" spans="2:15" ht="15" customHeight="1" outlineLevel="1">
      <c r="B251" s="489"/>
      <c r="E251" s="195" t="s">
        <v>155</v>
      </c>
      <c r="F251" s="29" t="s">
        <v>748</v>
      </c>
      <c r="G251" s="228"/>
      <c r="H251" s="228"/>
      <c r="I251" s="130"/>
      <c r="J251" s="329"/>
      <c r="M251" s="290" t="s">
        <v>358</v>
      </c>
      <c r="O251" s="319" t="s">
        <v>487</v>
      </c>
    </row>
    <row r="252" spans="2:15" ht="15" customHeight="1" outlineLevel="1">
      <c r="B252" s="489"/>
      <c r="E252" s="195" t="s">
        <v>156</v>
      </c>
      <c r="F252" s="29" t="s">
        <v>748</v>
      </c>
      <c r="G252" s="228"/>
      <c r="H252" s="228"/>
      <c r="I252" s="130"/>
      <c r="J252" s="329"/>
      <c r="M252" s="290" t="s">
        <v>358</v>
      </c>
      <c r="O252" s="319" t="s">
        <v>487</v>
      </c>
    </row>
    <row r="253" spans="2:15" ht="15" customHeight="1" outlineLevel="1">
      <c r="B253" s="490"/>
      <c r="E253" s="196" t="s">
        <v>55</v>
      </c>
      <c r="F253" s="129" t="s">
        <v>748</v>
      </c>
      <c r="G253" s="230"/>
      <c r="H253" s="230"/>
      <c r="I253" s="232"/>
      <c r="J253" s="330"/>
      <c r="M253" s="290" t="s">
        <v>358</v>
      </c>
      <c r="O253" s="319" t="s">
        <v>487</v>
      </c>
    </row>
    <row r="254" spans="2:15" ht="15" customHeight="1" outlineLevel="1">
      <c r="E254" s="417" t="s">
        <v>262</v>
      </c>
      <c r="F254" s="418" t="s">
        <v>748</v>
      </c>
      <c r="G254" s="385"/>
      <c r="H254" s="385"/>
      <c r="I254" s="385"/>
      <c r="J254" s="385"/>
      <c r="M254" s="184" t="s">
        <v>490</v>
      </c>
      <c r="O254" s="58" t="s">
        <v>487</v>
      </c>
    </row>
    <row r="255" spans="2:15" ht="15" customHeight="1" outlineLevel="1">
      <c r="B255" s="491" t="s">
        <v>718</v>
      </c>
      <c r="E255" s="419" t="s">
        <v>157</v>
      </c>
      <c r="F255" s="380" t="s">
        <v>748</v>
      </c>
      <c r="G255" s="382"/>
      <c r="H255" s="382"/>
      <c r="I255" s="382"/>
      <c r="J255" s="420"/>
      <c r="M255" s="290" t="s">
        <v>358</v>
      </c>
      <c r="O255" s="58" t="s">
        <v>487</v>
      </c>
    </row>
    <row r="256" spans="2:15" ht="15" customHeight="1" outlineLevel="1">
      <c r="B256" s="489"/>
      <c r="E256" s="421" t="s">
        <v>158</v>
      </c>
      <c r="F256" s="96" t="s">
        <v>748</v>
      </c>
      <c r="G256" s="385"/>
      <c r="H256" s="385"/>
      <c r="I256" s="385"/>
      <c r="J256" s="422"/>
      <c r="M256" s="290" t="s">
        <v>358</v>
      </c>
      <c r="O256" s="58" t="s">
        <v>487</v>
      </c>
    </row>
    <row r="257" spans="2:15" ht="15" customHeight="1" outlineLevel="1">
      <c r="B257" s="489"/>
      <c r="E257" s="421" t="s">
        <v>159</v>
      </c>
      <c r="F257" s="96" t="s">
        <v>748</v>
      </c>
      <c r="G257" s="385"/>
      <c r="H257" s="385"/>
      <c r="I257" s="385"/>
      <c r="J257" s="422"/>
      <c r="M257" s="290" t="s">
        <v>358</v>
      </c>
      <c r="O257" s="58" t="s">
        <v>487</v>
      </c>
    </row>
    <row r="258" spans="2:15" ht="15" customHeight="1" outlineLevel="1">
      <c r="B258" s="489"/>
      <c r="E258" s="421" t="s">
        <v>160</v>
      </c>
      <c r="F258" s="96" t="s">
        <v>748</v>
      </c>
      <c r="G258" s="385"/>
      <c r="H258" s="385"/>
      <c r="I258" s="385"/>
      <c r="J258" s="422"/>
      <c r="M258" s="290" t="s">
        <v>358</v>
      </c>
      <c r="O258" s="58" t="s">
        <v>487</v>
      </c>
    </row>
    <row r="259" spans="2:15" ht="15" customHeight="1" outlineLevel="1">
      <c r="B259" s="489"/>
      <c r="E259" s="421" t="s">
        <v>161</v>
      </c>
      <c r="F259" s="96" t="s">
        <v>748</v>
      </c>
      <c r="G259" s="385"/>
      <c r="H259" s="385"/>
      <c r="I259" s="385"/>
      <c r="J259" s="422"/>
      <c r="M259" s="290" t="s">
        <v>358</v>
      </c>
      <c r="O259" s="58" t="s">
        <v>487</v>
      </c>
    </row>
    <row r="260" spans="2:15" ht="15" customHeight="1" outlineLevel="1">
      <c r="B260" s="489"/>
      <c r="E260" s="421" t="s">
        <v>162</v>
      </c>
      <c r="F260" s="96" t="s">
        <v>748</v>
      </c>
      <c r="G260" s="385"/>
      <c r="H260" s="385"/>
      <c r="I260" s="385"/>
      <c r="J260" s="422"/>
      <c r="M260" s="290" t="s">
        <v>358</v>
      </c>
      <c r="O260" s="58" t="s">
        <v>487</v>
      </c>
    </row>
    <row r="261" spans="2:15" ht="15" customHeight="1" outlineLevel="1">
      <c r="B261" s="489"/>
      <c r="E261" s="421" t="s">
        <v>163</v>
      </c>
      <c r="F261" s="96" t="s">
        <v>748</v>
      </c>
      <c r="G261" s="385"/>
      <c r="H261" s="385"/>
      <c r="I261" s="385"/>
      <c r="J261" s="422"/>
      <c r="M261" s="290" t="s">
        <v>358</v>
      </c>
      <c r="O261" s="58" t="s">
        <v>487</v>
      </c>
    </row>
    <row r="262" spans="2:15" ht="15" customHeight="1" outlineLevel="1">
      <c r="B262" s="489"/>
      <c r="E262" s="421" t="s">
        <v>164</v>
      </c>
      <c r="F262" s="96" t="s">
        <v>748</v>
      </c>
      <c r="G262" s="385"/>
      <c r="H262" s="385"/>
      <c r="I262" s="385"/>
      <c r="J262" s="422"/>
      <c r="M262" s="290" t="s">
        <v>358</v>
      </c>
      <c r="O262" s="58" t="s">
        <v>487</v>
      </c>
    </row>
    <row r="263" spans="2:15" ht="15" customHeight="1" outlineLevel="1">
      <c r="B263" s="490"/>
      <c r="E263" s="423" t="s">
        <v>55</v>
      </c>
      <c r="F263" s="388" t="s">
        <v>748</v>
      </c>
      <c r="G263" s="390"/>
      <c r="H263" s="390"/>
      <c r="I263" s="390"/>
      <c r="J263" s="424"/>
      <c r="M263" s="290" t="s">
        <v>358</v>
      </c>
      <c r="O263" s="58" t="s">
        <v>487</v>
      </c>
    </row>
    <row r="264" spans="2:15" ht="15" customHeight="1" outlineLevel="1">
      <c r="E264" s="122" t="s">
        <v>263</v>
      </c>
      <c r="F264" s="181" t="s">
        <v>748</v>
      </c>
      <c r="G264" s="130"/>
      <c r="H264" s="130"/>
      <c r="I264" s="228"/>
      <c r="J264" s="228"/>
      <c r="M264" s="184" t="s">
        <v>490</v>
      </c>
      <c r="O264" s="319" t="s">
        <v>487</v>
      </c>
    </row>
    <row r="265" spans="2:15" ht="15" customHeight="1" outlineLevel="1">
      <c r="B265" s="488"/>
      <c r="E265" s="194" t="s">
        <v>165</v>
      </c>
      <c r="F265" s="128" t="s">
        <v>748</v>
      </c>
      <c r="G265" s="226"/>
      <c r="H265" s="226"/>
      <c r="I265" s="326"/>
      <c r="J265" s="328"/>
      <c r="M265" s="290" t="s">
        <v>358</v>
      </c>
      <c r="O265" s="319" t="s">
        <v>487</v>
      </c>
    </row>
    <row r="266" spans="2:15" ht="15" customHeight="1" outlineLevel="1">
      <c r="B266" s="489"/>
      <c r="E266" s="195" t="s">
        <v>166</v>
      </c>
      <c r="F266" s="29" t="s">
        <v>748</v>
      </c>
      <c r="G266" s="228"/>
      <c r="H266" s="228"/>
      <c r="I266" s="130"/>
      <c r="J266" s="329"/>
      <c r="M266" s="290" t="s">
        <v>358</v>
      </c>
      <c r="O266" s="319" t="s">
        <v>487</v>
      </c>
    </row>
    <row r="267" spans="2:15" ht="15" customHeight="1" outlineLevel="1">
      <c r="B267" s="489"/>
      <c r="E267" s="195" t="s">
        <v>167</v>
      </c>
      <c r="F267" s="29" t="s">
        <v>748</v>
      </c>
      <c r="G267" s="228"/>
      <c r="H267" s="228"/>
      <c r="I267" s="130"/>
      <c r="J267" s="329"/>
      <c r="M267" s="290" t="s">
        <v>358</v>
      </c>
      <c r="O267" s="319" t="s">
        <v>487</v>
      </c>
    </row>
    <row r="268" spans="2:15" ht="15" customHeight="1" outlineLevel="1">
      <c r="B268" s="489"/>
      <c r="E268" s="195" t="s">
        <v>168</v>
      </c>
      <c r="F268" s="29" t="s">
        <v>748</v>
      </c>
      <c r="G268" s="228"/>
      <c r="H268" s="228"/>
      <c r="I268" s="130"/>
      <c r="J268" s="329"/>
      <c r="M268" s="290" t="s">
        <v>358</v>
      </c>
      <c r="O268" s="319" t="s">
        <v>487</v>
      </c>
    </row>
    <row r="269" spans="2:15" ht="15" customHeight="1" outlineLevel="1">
      <c r="B269" s="489"/>
      <c r="E269" s="195" t="s">
        <v>169</v>
      </c>
      <c r="F269" s="29" t="s">
        <v>748</v>
      </c>
      <c r="G269" s="228"/>
      <c r="H269" s="228"/>
      <c r="I269" s="130"/>
      <c r="J269" s="329"/>
      <c r="M269" s="290" t="s">
        <v>358</v>
      </c>
      <c r="O269" s="319" t="s">
        <v>487</v>
      </c>
    </row>
    <row r="270" spans="2:15" ht="15" customHeight="1" outlineLevel="1">
      <c r="B270" s="489"/>
      <c r="E270" s="195" t="s">
        <v>170</v>
      </c>
      <c r="F270" s="29" t="s">
        <v>748</v>
      </c>
      <c r="G270" s="228"/>
      <c r="H270" s="228"/>
      <c r="I270" s="130"/>
      <c r="J270" s="329"/>
      <c r="M270" s="290" t="s">
        <v>358</v>
      </c>
      <c r="O270" s="319" t="s">
        <v>487</v>
      </c>
    </row>
    <row r="271" spans="2:15" ht="15" customHeight="1" outlineLevel="1">
      <c r="B271" s="489"/>
      <c r="E271" s="195" t="s">
        <v>171</v>
      </c>
      <c r="F271" s="29" t="s">
        <v>748</v>
      </c>
      <c r="G271" s="228"/>
      <c r="H271" s="228"/>
      <c r="I271" s="130"/>
      <c r="J271" s="329"/>
      <c r="M271" s="290" t="s">
        <v>358</v>
      </c>
      <c r="O271" s="319" t="s">
        <v>487</v>
      </c>
    </row>
    <row r="272" spans="2:15" ht="15" customHeight="1" outlineLevel="1">
      <c r="B272" s="490"/>
      <c r="E272" s="196" t="s">
        <v>55</v>
      </c>
      <c r="F272" s="129" t="s">
        <v>748</v>
      </c>
      <c r="G272" s="230"/>
      <c r="H272" s="230"/>
      <c r="I272" s="232"/>
      <c r="J272" s="330"/>
      <c r="M272" s="290" t="s">
        <v>358</v>
      </c>
      <c r="O272" s="319" t="s">
        <v>487</v>
      </c>
    </row>
    <row r="273" spans="2:15" ht="15" customHeight="1" outlineLevel="1">
      <c r="E273" s="122" t="s">
        <v>264</v>
      </c>
      <c r="F273" s="212" t="s">
        <v>748</v>
      </c>
      <c r="G273" s="130"/>
      <c r="H273" s="130"/>
      <c r="I273" s="228"/>
      <c r="J273" s="228"/>
      <c r="M273" s="184" t="s">
        <v>490</v>
      </c>
      <c r="O273" s="319" t="s">
        <v>487</v>
      </c>
    </row>
    <row r="274" spans="2:15" ht="15" customHeight="1" outlineLevel="1">
      <c r="B274" s="488"/>
      <c r="E274" s="295" t="s">
        <v>371</v>
      </c>
      <c r="F274" s="128" t="s">
        <v>748</v>
      </c>
      <c r="G274" s="226"/>
      <c r="H274" s="226"/>
      <c r="I274" s="326"/>
      <c r="J274" s="328"/>
      <c r="M274" s="290" t="s">
        <v>358</v>
      </c>
      <c r="O274" s="319" t="s">
        <v>487</v>
      </c>
    </row>
    <row r="275" spans="2:15" ht="15" customHeight="1" outlineLevel="1">
      <c r="B275" s="489"/>
      <c r="E275" s="296" t="s">
        <v>370</v>
      </c>
      <c r="F275" s="29" t="s">
        <v>748</v>
      </c>
      <c r="G275" s="228"/>
      <c r="H275" s="228"/>
      <c r="I275" s="130"/>
      <c r="J275" s="329"/>
      <c r="M275" s="290" t="s">
        <v>358</v>
      </c>
      <c r="O275" s="319" t="s">
        <v>487</v>
      </c>
    </row>
    <row r="276" spans="2:15" ht="15" customHeight="1" outlineLevel="1">
      <c r="B276" s="489"/>
      <c r="E276" s="296" t="s">
        <v>369</v>
      </c>
      <c r="F276" s="29" t="s">
        <v>748</v>
      </c>
      <c r="G276" s="228"/>
      <c r="H276" s="228"/>
      <c r="I276" s="130"/>
      <c r="J276" s="329"/>
      <c r="M276" s="290" t="s">
        <v>358</v>
      </c>
      <c r="O276" s="319" t="s">
        <v>487</v>
      </c>
    </row>
    <row r="277" spans="2:15" ht="15" customHeight="1" outlineLevel="1">
      <c r="B277" s="489"/>
      <c r="E277" s="296" t="s">
        <v>368</v>
      </c>
      <c r="F277" s="29" t="s">
        <v>748</v>
      </c>
      <c r="G277" s="228"/>
      <c r="H277" s="228"/>
      <c r="I277" s="130"/>
      <c r="J277" s="329"/>
      <c r="M277" s="290" t="s">
        <v>358</v>
      </c>
      <c r="O277" s="319" t="s">
        <v>487</v>
      </c>
    </row>
    <row r="278" spans="2:15" ht="15" customHeight="1" outlineLevel="1">
      <c r="B278" s="490"/>
      <c r="E278" s="297" t="s">
        <v>367</v>
      </c>
      <c r="F278" s="129" t="s">
        <v>748</v>
      </c>
      <c r="G278" s="230"/>
      <c r="H278" s="230"/>
      <c r="I278" s="232"/>
      <c r="J278" s="330"/>
      <c r="M278" s="290" t="s">
        <v>358</v>
      </c>
      <c r="O278" s="319" t="s">
        <v>487</v>
      </c>
    </row>
    <row r="279" spans="2:15" ht="15" customHeight="1">
      <c r="M279" s="26"/>
    </row>
    <row r="280" spans="2:15">
      <c r="M280" s="26"/>
    </row>
    <row r="281" spans="2:15">
      <c r="M281" s="26"/>
    </row>
  </sheetData>
  <mergeCells count="31">
    <mergeCell ref="B132:B150"/>
    <mergeCell ref="B152:B158"/>
    <mergeCell ref="B160:B165"/>
    <mergeCell ref="B124:B128"/>
    <mergeCell ref="B274:B278"/>
    <mergeCell ref="B265:B272"/>
    <mergeCell ref="B193:B208"/>
    <mergeCell ref="B240:B253"/>
    <mergeCell ref="B167:B172"/>
    <mergeCell ref="B174:B182"/>
    <mergeCell ref="B184:B191"/>
    <mergeCell ref="B255:B263"/>
    <mergeCell ref="B210:B238"/>
    <mergeCell ref="B112:B116"/>
    <mergeCell ref="B118:B122"/>
    <mergeCell ref="B94:B100"/>
    <mergeCell ref="B102:B108"/>
    <mergeCell ref="B64:B65"/>
    <mergeCell ref="B67:B70"/>
    <mergeCell ref="B73:B81"/>
    <mergeCell ref="B85:B90"/>
    <mergeCell ref="B5:B16"/>
    <mergeCell ref="B60:B62"/>
    <mergeCell ref="B55:B58"/>
    <mergeCell ref="B25:B28"/>
    <mergeCell ref="B20:B23"/>
    <mergeCell ref="B35:B38"/>
    <mergeCell ref="B30:B33"/>
    <mergeCell ref="B40:B43"/>
    <mergeCell ref="B45:B48"/>
    <mergeCell ref="B50:B53"/>
  </mergeCells>
  <conditionalFormatting sqref="B3:B4">
    <cfRule type="containsText" dxfId="16" priority="1" operator="containsText" text="Unsure">
      <formula>NOT(ISERROR(SEARCH("Unsure",B3)))</formula>
    </cfRule>
    <cfRule type="containsText" dxfId="15" priority="2" operator="containsText" text="Yes">
      <formula>NOT(ISERROR(SEARCH("Yes",B3)))</formula>
    </cfRule>
    <cfRule type="containsText" dxfId="14" priority="3" operator="containsText" text="No">
      <formula>NOT(ISERROR(SEARCH("No",B3)))</formula>
    </cfRule>
  </conditionalFormatting>
  <dataValidations count="1">
    <dataValidation type="textLength" allowBlank="1" promptTitle="DNSP defined" sqref="E182 E191 E208 E238 E253 E263 E272" xr:uid="{3DDC488E-EA94-46D6-B6C2-D5AA8ACF9044}">
      <formula1>0</formula1>
      <formula2>150</formula2>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DFB7-5B16-49FF-A1AD-E2185C112E54}">
  <sheetPr codeName="Sheet11"/>
  <dimension ref="A1:N75"/>
  <sheetViews>
    <sheetView workbookViewId="0"/>
  </sheetViews>
  <sheetFormatPr defaultColWidth="9.140625" defaultRowHeight="15" outlineLevelRow="1"/>
  <cols>
    <col min="1" max="1" width="1.85546875" style="246" customWidth="1"/>
    <col min="2" max="2" width="25.7109375" style="246" customWidth="1"/>
    <col min="3" max="3" width="1.85546875" style="246" customWidth="1"/>
    <col min="4" max="4" width="3.85546875" style="248" customWidth="1"/>
    <col min="5" max="5" width="92.140625" style="248" customWidth="1"/>
    <col min="6" max="6" width="9.42578125" style="248" customWidth="1"/>
    <col min="7" max="7" width="2.85546875" style="248" customWidth="1"/>
    <col min="8" max="8" width="17.42578125" style="248" customWidth="1"/>
    <col min="9" max="9" width="2.85546875" style="248" customWidth="1"/>
    <col min="10" max="10" width="2.85546875" style="246" customWidth="1"/>
    <col min="11" max="11" width="13.140625" style="249" customWidth="1"/>
    <col min="12" max="12" width="2.7109375" style="246" customWidth="1"/>
    <col min="13" max="13" width="20.7109375" style="246" customWidth="1"/>
    <col min="14" max="16384" width="9.140625" style="246"/>
  </cols>
  <sheetData>
    <row r="1" spans="1:14" ht="65.099999999999994" customHeight="1">
      <c r="B1" s="247"/>
      <c r="C1" s="247"/>
      <c r="E1" s="49" t="s">
        <v>306</v>
      </c>
      <c r="F1" s="49"/>
      <c r="G1" s="49"/>
      <c r="H1" s="49"/>
    </row>
    <row r="2" spans="1:14" ht="65.099999999999994" customHeight="1">
      <c r="E2" s="287" t="s">
        <v>443</v>
      </c>
      <c r="F2" s="250"/>
      <c r="H2" s="258"/>
    </row>
    <row r="3" spans="1:14" ht="65.099999999999994" customHeight="1" thickBot="1">
      <c r="H3" s="260"/>
    </row>
    <row r="4" spans="1:14" ht="35.25" customHeight="1" thickBot="1">
      <c r="A4" s="249"/>
      <c r="B4" s="266" t="s">
        <v>177</v>
      </c>
      <c r="C4" s="249"/>
      <c r="F4" s="116" t="s">
        <v>182</v>
      </c>
      <c r="H4" s="260"/>
      <c r="K4" s="321" t="s">
        <v>178</v>
      </c>
      <c r="L4" s="327"/>
      <c r="M4" s="321" t="s">
        <v>486</v>
      </c>
    </row>
    <row r="5" spans="1:14" ht="26.25" customHeight="1">
      <c r="A5" s="249"/>
      <c r="C5" s="249"/>
      <c r="E5" s="252" t="s">
        <v>704</v>
      </c>
      <c r="H5" s="260"/>
      <c r="M5" s="57"/>
    </row>
    <row r="6" spans="1:14" outlineLevel="1">
      <c r="A6" s="249"/>
      <c r="B6" s="517"/>
      <c r="C6" s="249"/>
      <c r="E6" s="425" t="s">
        <v>435</v>
      </c>
      <c r="F6" s="426"/>
      <c r="G6" s="427"/>
      <c r="H6" s="428"/>
      <c r="K6" s="318" t="s">
        <v>465</v>
      </c>
      <c r="M6" s="5"/>
    </row>
    <row r="7" spans="1:14" outlineLevel="1">
      <c r="A7" s="249"/>
      <c r="B7" s="518"/>
      <c r="C7" s="249"/>
      <c r="E7" s="375" t="s">
        <v>415</v>
      </c>
      <c r="F7" s="292" t="s">
        <v>174</v>
      </c>
      <c r="G7" s="262"/>
      <c r="H7" s="263"/>
      <c r="K7" s="318" t="s">
        <v>465</v>
      </c>
      <c r="M7" s="319"/>
    </row>
    <row r="8" spans="1:14" outlineLevel="1">
      <c r="A8" s="249"/>
      <c r="B8" s="518"/>
      <c r="C8" s="249"/>
      <c r="E8" s="375" t="s">
        <v>416</v>
      </c>
      <c r="F8" s="292" t="s">
        <v>174</v>
      </c>
      <c r="G8" s="262"/>
      <c r="H8" s="263"/>
      <c r="K8" s="318" t="s">
        <v>465</v>
      </c>
      <c r="M8" s="319"/>
    </row>
    <row r="9" spans="1:14" outlineLevel="1">
      <c r="A9" s="249"/>
      <c r="B9" s="518"/>
      <c r="C9" s="249"/>
      <c r="E9" s="375" t="s">
        <v>417</v>
      </c>
      <c r="F9" s="292" t="s">
        <v>174</v>
      </c>
      <c r="G9" s="262"/>
      <c r="H9" s="263"/>
      <c r="K9" s="318" t="s">
        <v>465</v>
      </c>
      <c r="M9" s="319"/>
    </row>
    <row r="10" spans="1:14" outlineLevel="1">
      <c r="A10" s="249"/>
      <c r="B10" s="518"/>
      <c r="C10" s="249"/>
      <c r="E10" s="375" t="s">
        <v>418</v>
      </c>
      <c r="F10" s="292" t="s">
        <v>174</v>
      </c>
      <c r="G10" s="262"/>
      <c r="H10" s="263"/>
      <c r="K10" s="318" t="s">
        <v>465</v>
      </c>
      <c r="M10" s="319"/>
    </row>
    <row r="11" spans="1:14" outlineLevel="1">
      <c r="A11" s="249"/>
      <c r="B11" s="518"/>
      <c r="C11" s="249"/>
      <c r="E11" s="396" t="s">
        <v>436</v>
      </c>
      <c r="F11" s="429"/>
      <c r="G11" s="430"/>
      <c r="H11" s="431"/>
      <c r="K11" s="318" t="s">
        <v>465</v>
      </c>
      <c r="L11" s="249"/>
      <c r="M11" s="249"/>
      <c r="N11" s="249"/>
    </row>
    <row r="12" spans="1:14" outlineLevel="1">
      <c r="A12" s="249"/>
      <c r="B12" s="518"/>
      <c r="C12" s="249"/>
      <c r="E12" s="397" t="s">
        <v>416</v>
      </c>
      <c r="F12" s="432" t="s">
        <v>174</v>
      </c>
      <c r="G12" s="430"/>
      <c r="H12" s="431"/>
      <c r="K12" s="318" t="s">
        <v>465</v>
      </c>
      <c r="M12" s="320"/>
    </row>
    <row r="13" spans="1:14" outlineLevel="1">
      <c r="A13" s="249"/>
      <c r="B13" s="518"/>
      <c r="C13" s="249"/>
      <c r="E13" s="397" t="s">
        <v>419</v>
      </c>
      <c r="F13" s="432" t="s">
        <v>174</v>
      </c>
      <c r="G13" s="430"/>
      <c r="H13" s="431"/>
      <c r="K13" s="318" t="s">
        <v>465</v>
      </c>
      <c r="M13" s="320"/>
    </row>
    <row r="14" spans="1:14" outlineLevel="1">
      <c r="A14" s="249"/>
      <c r="B14" s="518"/>
      <c r="C14" s="249"/>
      <c r="E14" s="397" t="s">
        <v>420</v>
      </c>
      <c r="F14" s="432" t="s">
        <v>174</v>
      </c>
      <c r="G14" s="430"/>
      <c r="H14" s="431"/>
      <c r="K14" s="318" t="s">
        <v>465</v>
      </c>
      <c r="M14" s="320"/>
    </row>
    <row r="15" spans="1:14" outlineLevel="1">
      <c r="A15" s="249"/>
      <c r="B15" s="518"/>
      <c r="C15" s="249"/>
      <c r="E15" s="397" t="s">
        <v>421</v>
      </c>
      <c r="F15" s="432" t="s">
        <v>174</v>
      </c>
      <c r="G15" s="430"/>
      <c r="H15" s="431"/>
      <c r="K15" s="318" t="s">
        <v>465</v>
      </c>
      <c r="M15" s="320"/>
    </row>
    <row r="16" spans="1:14" outlineLevel="1">
      <c r="A16" s="249"/>
      <c r="B16" s="518"/>
      <c r="C16" s="249"/>
      <c r="E16" s="397" t="s">
        <v>422</v>
      </c>
      <c r="F16" s="432" t="s">
        <v>174</v>
      </c>
      <c r="G16" s="430"/>
      <c r="H16" s="431"/>
      <c r="K16" s="318" t="s">
        <v>465</v>
      </c>
      <c r="M16" s="320"/>
    </row>
    <row r="17" spans="1:13" outlineLevel="1">
      <c r="A17" s="249"/>
      <c r="B17" s="519"/>
      <c r="C17" s="249"/>
      <c r="E17" s="308" t="s">
        <v>437</v>
      </c>
      <c r="F17" s="293" t="s">
        <v>174</v>
      </c>
      <c r="G17" s="254"/>
      <c r="H17" s="265"/>
      <c r="K17" s="318" t="s">
        <v>465</v>
      </c>
      <c r="M17" s="320"/>
    </row>
    <row r="18" spans="1:13">
      <c r="A18" s="249"/>
      <c r="C18" s="249"/>
    </row>
    <row r="19" spans="1:13" ht="27" customHeight="1">
      <c r="A19" s="255"/>
      <c r="C19" s="249"/>
      <c r="E19" s="252" t="s">
        <v>533</v>
      </c>
      <c r="F19" s="145"/>
      <c r="G19" s="145"/>
      <c r="H19" s="145"/>
    </row>
    <row r="20" spans="1:13" outlineLevel="1">
      <c r="A20" s="255"/>
      <c r="C20" s="249"/>
      <c r="E20" s="172" t="s">
        <v>431</v>
      </c>
      <c r="F20" s="292" t="s">
        <v>424</v>
      </c>
      <c r="G20" s="262"/>
      <c r="H20" s="313">
        <f>SUM(H22:H24)+SUM(H26:H28)+SUM(H30:H32)</f>
        <v>0</v>
      </c>
      <c r="K20" s="318" t="s">
        <v>465</v>
      </c>
    </row>
    <row r="21" spans="1:13" outlineLevel="1">
      <c r="A21" s="255"/>
      <c r="B21" s="514"/>
      <c r="C21" s="249"/>
      <c r="E21" s="312" t="s">
        <v>497</v>
      </c>
      <c r="F21" s="310"/>
      <c r="G21" s="253"/>
      <c r="H21" s="261"/>
      <c r="K21" s="318" t="s">
        <v>465</v>
      </c>
    </row>
    <row r="22" spans="1:13" outlineLevel="1">
      <c r="A22" s="255"/>
      <c r="B22" s="515"/>
      <c r="C22" s="249"/>
      <c r="E22" s="375" t="s">
        <v>423</v>
      </c>
      <c r="F22" s="292" t="s">
        <v>424</v>
      </c>
      <c r="G22" s="262"/>
      <c r="H22" s="263"/>
      <c r="K22" s="318" t="s">
        <v>465</v>
      </c>
      <c r="M22" s="320"/>
    </row>
    <row r="23" spans="1:13" outlineLevel="1">
      <c r="A23" s="255"/>
      <c r="B23" s="515"/>
      <c r="C23" s="249"/>
      <c r="E23" s="375" t="s">
        <v>425</v>
      </c>
      <c r="F23" s="292" t="s">
        <v>424</v>
      </c>
      <c r="G23" s="262"/>
      <c r="H23" s="263"/>
      <c r="K23" s="318" t="s">
        <v>465</v>
      </c>
      <c r="M23" s="320"/>
    </row>
    <row r="24" spans="1:13" outlineLevel="1">
      <c r="A24" s="255"/>
      <c r="B24" s="515"/>
      <c r="C24" s="249"/>
      <c r="E24" s="375" t="s">
        <v>426</v>
      </c>
      <c r="F24" s="292" t="s">
        <v>424</v>
      </c>
      <c r="G24" s="262"/>
      <c r="H24" s="263"/>
      <c r="K24" s="318" t="s">
        <v>465</v>
      </c>
      <c r="M24" s="320"/>
    </row>
    <row r="25" spans="1:13" outlineLevel="1">
      <c r="A25" s="255"/>
      <c r="B25" s="515"/>
      <c r="C25" s="249"/>
      <c r="E25" s="311" t="s">
        <v>432</v>
      </c>
      <c r="F25" s="292"/>
      <c r="G25" s="262"/>
      <c r="H25" s="264"/>
      <c r="K25" s="318" t="s">
        <v>465</v>
      </c>
    </row>
    <row r="26" spans="1:13" outlineLevel="1">
      <c r="A26" s="255"/>
      <c r="B26" s="515"/>
      <c r="C26" s="255"/>
      <c r="E26" s="375" t="s">
        <v>423</v>
      </c>
      <c r="F26" s="292" t="s">
        <v>424</v>
      </c>
      <c r="G26" s="262"/>
      <c r="H26" s="263"/>
      <c r="K26" s="318" t="s">
        <v>465</v>
      </c>
      <c r="M26" s="320"/>
    </row>
    <row r="27" spans="1:13" outlineLevel="1">
      <c r="A27" s="255"/>
      <c r="B27" s="515"/>
      <c r="C27" s="255"/>
      <c r="E27" s="375" t="s">
        <v>425</v>
      </c>
      <c r="F27" s="292" t="s">
        <v>424</v>
      </c>
      <c r="G27" s="262"/>
      <c r="H27" s="263"/>
      <c r="K27" s="318" t="s">
        <v>465</v>
      </c>
      <c r="M27" s="320"/>
    </row>
    <row r="28" spans="1:13" outlineLevel="1">
      <c r="A28" s="255"/>
      <c r="B28" s="515"/>
      <c r="C28" s="255"/>
      <c r="E28" s="375" t="s">
        <v>426</v>
      </c>
      <c r="F28" s="292" t="s">
        <v>424</v>
      </c>
      <c r="G28" s="262"/>
      <c r="H28" s="263"/>
      <c r="K28" s="318" t="s">
        <v>465</v>
      </c>
      <c r="M28" s="320"/>
    </row>
    <row r="29" spans="1:13" outlineLevel="1">
      <c r="A29" s="255"/>
      <c r="B29" s="515"/>
      <c r="C29" s="255"/>
      <c r="E29" s="311" t="s">
        <v>498</v>
      </c>
      <c r="F29" s="292"/>
      <c r="G29" s="262"/>
      <c r="H29" s="264"/>
      <c r="K29" s="318" t="s">
        <v>465</v>
      </c>
    </row>
    <row r="30" spans="1:13" outlineLevel="1">
      <c r="B30" s="515"/>
      <c r="E30" s="375" t="s">
        <v>423</v>
      </c>
      <c r="F30" s="292" t="s">
        <v>424</v>
      </c>
      <c r="G30" s="262"/>
      <c r="H30" s="263"/>
      <c r="K30" s="318" t="s">
        <v>465</v>
      </c>
      <c r="M30" s="320"/>
    </row>
    <row r="31" spans="1:13" outlineLevel="1">
      <c r="A31" s="255"/>
      <c r="B31" s="515"/>
      <c r="C31" s="255"/>
      <c r="E31" s="375" t="s">
        <v>425</v>
      </c>
      <c r="F31" s="292" t="s">
        <v>424</v>
      </c>
      <c r="G31" s="262"/>
      <c r="H31" s="263"/>
      <c r="K31" s="318" t="s">
        <v>465</v>
      </c>
      <c r="M31" s="320"/>
    </row>
    <row r="32" spans="1:13" outlineLevel="1">
      <c r="A32" s="255"/>
      <c r="B32" s="516"/>
      <c r="C32" s="255"/>
      <c r="E32" s="376" t="s">
        <v>426</v>
      </c>
      <c r="F32" s="293" t="s">
        <v>424</v>
      </c>
      <c r="G32" s="254"/>
      <c r="H32" s="265"/>
      <c r="K32" s="318" t="s">
        <v>465</v>
      </c>
      <c r="M32" s="320"/>
    </row>
    <row r="33" spans="1:13">
      <c r="A33" s="255"/>
      <c r="C33" s="255"/>
    </row>
    <row r="34" spans="1:13" ht="26.25">
      <c r="A34" s="255"/>
      <c r="C34" s="255"/>
      <c r="E34" s="252" t="s">
        <v>434</v>
      </c>
      <c r="F34" s="145"/>
      <c r="G34" s="145"/>
      <c r="H34" s="145"/>
      <c r="K34" s="318"/>
    </row>
    <row r="35" spans="1:13" outlineLevel="1">
      <c r="A35" s="255"/>
      <c r="C35" s="255"/>
      <c r="E35" s="172" t="s">
        <v>431</v>
      </c>
      <c r="F35" s="292" t="s">
        <v>424</v>
      </c>
      <c r="G35" s="262"/>
      <c r="H35" s="313">
        <f>SUM(H38:H48)+SUM(H51:H61)+SUM(H64:H74)</f>
        <v>0</v>
      </c>
      <c r="K35" s="318" t="s">
        <v>485</v>
      </c>
    </row>
    <row r="36" spans="1:13" outlineLevel="1">
      <c r="A36" s="251"/>
      <c r="C36" s="251"/>
      <c r="E36" s="144" t="s">
        <v>428</v>
      </c>
      <c r="F36" s="262"/>
      <c r="G36" s="262"/>
      <c r="H36" s="262"/>
      <c r="K36" s="318" t="s">
        <v>485</v>
      </c>
    </row>
    <row r="37" spans="1:13" ht="15" customHeight="1" outlineLevel="1">
      <c r="A37" s="256"/>
      <c r="B37" s="514"/>
      <c r="C37" s="256"/>
      <c r="E37" s="425" t="s">
        <v>435</v>
      </c>
      <c r="F37" s="435"/>
      <c r="G37" s="427"/>
      <c r="H37" s="428"/>
      <c r="K37" s="318" t="s">
        <v>485</v>
      </c>
    </row>
    <row r="38" spans="1:13" outlineLevel="1">
      <c r="A38" s="256"/>
      <c r="B38" s="515"/>
      <c r="C38" s="256"/>
      <c r="E38" s="375" t="s">
        <v>415</v>
      </c>
      <c r="F38" s="292" t="s">
        <v>424</v>
      </c>
      <c r="G38" s="262"/>
      <c r="H38" s="263"/>
      <c r="K38" s="318" t="s">
        <v>485</v>
      </c>
      <c r="M38" s="320"/>
    </row>
    <row r="39" spans="1:13" outlineLevel="1">
      <c r="A39" s="256"/>
      <c r="B39" s="515"/>
      <c r="C39" s="256"/>
      <c r="E39" s="375" t="s">
        <v>416</v>
      </c>
      <c r="F39" s="292" t="s">
        <v>424</v>
      </c>
      <c r="G39" s="262"/>
      <c r="H39" s="263"/>
      <c r="K39" s="318" t="s">
        <v>485</v>
      </c>
      <c r="M39" s="320"/>
    </row>
    <row r="40" spans="1:13" outlineLevel="1">
      <c r="A40" s="256"/>
      <c r="B40" s="515"/>
      <c r="C40" s="256"/>
      <c r="E40" s="375" t="s">
        <v>417</v>
      </c>
      <c r="F40" s="292" t="s">
        <v>424</v>
      </c>
      <c r="G40" s="262"/>
      <c r="H40" s="263"/>
      <c r="K40" s="318" t="s">
        <v>485</v>
      </c>
      <c r="M40" s="320"/>
    </row>
    <row r="41" spans="1:13" outlineLevel="1">
      <c r="A41" s="256"/>
      <c r="B41" s="515"/>
      <c r="C41" s="256"/>
      <c r="E41" s="375" t="s">
        <v>418</v>
      </c>
      <c r="F41" s="292" t="s">
        <v>424</v>
      </c>
      <c r="G41" s="262"/>
      <c r="H41" s="263"/>
      <c r="K41" s="318" t="s">
        <v>485</v>
      </c>
      <c r="M41" s="320"/>
    </row>
    <row r="42" spans="1:13" outlineLevel="1">
      <c r="A42" s="256"/>
      <c r="B42" s="515"/>
      <c r="C42" s="256"/>
      <c r="E42" s="396" t="s">
        <v>436</v>
      </c>
      <c r="F42" s="432"/>
      <c r="G42" s="430"/>
      <c r="H42" s="431"/>
      <c r="K42" s="318" t="s">
        <v>485</v>
      </c>
    </row>
    <row r="43" spans="1:13" outlineLevel="1">
      <c r="A43" s="256"/>
      <c r="B43" s="515"/>
      <c r="C43" s="256"/>
      <c r="E43" s="397" t="s">
        <v>416</v>
      </c>
      <c r="F43" s="432" t="s">
        <v>424</v>
      </c>
      <c r="G43" s="430"/>
      <c r="H43" s="431"/>
      <c r="K43" s="318" t="s">
        <v>485</v>
      </c>
      <c r="M43" s="320"/>
    </row>
    <row r="44" spans="1:13" outlineLevel="1">
      <c r="A44" s="256"/>
      <c r="B44" s="515"/>
      <c r="C44" s="256"/>
      <c r="E44" s="397" t="s">
        <v>419</v>
      </c>
      <c r="F44" s="432" t="s">
        <v>424</v>
      </c>
      <c r="G44" s="430"/>
      <c r="H44" s="431"/>
      <c r="K44" s="318" t="s">
        <v>485</v>
      </c>
      <c r="M44" s="320"/>
    </row>
    <row r="45" spans="1:13" outlineLevel="1">
      <c r="A45" s="255"/>
      <c r="B45" s="515"/>
      <c r="C45" s="255"/>
      <c r="E45" s="397" t="s">
        <v>420</v>
      </c>
      <c r="F45" s="432" t="s">
        <v>424</v>
      </c>
      <c r="G45" s="430"/>
      <c r="H45" s="431"/>
      <c r="K45" s="318" t="s">
        <v>485</v>
      </c>
      <c r="M45" s="320"/>
    </row>
    <row r="46" spans="1:13" outlineLevel="1">
      <c r="A46" s="255"/>
      <c r="B46" s="515"/>
      <c r="C46" s="255"/>
      <c r="E46" s="397" t="s">
        <v>421</v>
      </c>
      <c r="F46" s="432" t="s">
        <v>424</v>
      </c>
      <c r="G46" s="430"/>
      <c r="H46" s="431"/>
      <c r="K46" s="318" t="s">
        <v>485</v>
      </c>
      <c r="M46" s="320"/>
    </row>
    <row r="47" spans="1:13" outlineLevel="1">
      <c r="A47" s="255"/>
      <c r="B47" s="515"/>
      <c r="C47" s="255"/>
      <c r="E47" s="397" t="s">
        <v>422</v>
      </c>
      <c r="F47" s="432" t="s">
        <v>424</v>
      </c>
      <c r="G47" s="430"/>
      <c r="H47" s="431"/>
      <c r="K47" s="318" t="s">
        <v>485</v>
      </c>
      <c r="M47" s="320"/>
    </row>
    <row r="48" spans="1:13" outlineLevel="1">
      <c r="A48" s="255"/>
      <c r="B48" s="516"/>
      <c r="C48" s="255"/>
      <c r="E48" s="308" t="s">
        <v>437</v>
      </c>
      <c r="F48" s="293" t="s">
        <v>424</v>
      </c>
      <c r="G48" s="254"/>
      <c r="H48" s="265"/>
      <c r="K48" s="318" t="s">
        <v>485</v>
      </c>
      <c r="M48" s="320"/>
    </row>
    <row r="49" spans="1:13" outlineLevel="1">
      <c r="A49" s="255"/>
      <c r="C49" s="255"/>
      <c r="E49" s="144" t="s">
        <v>429</v>
      </c>
      <c r="F49" s="309"/>
      <c r="H49" s="309"/>
    </row>
    <row r="50" spans="1:13" outlineLevel="1">
      <c r="A50" s="255"/>
      <c r="B50" s="514"/>
      <c r="C50" s="255"/>
      <c r="E50" s="425" t="s">
        <v>435</v>
      </c>
      <c r="F50" s="435"/>
      <c r="G50" s="427"/>
      <c r="H50" s="428"/>
      <c r="K50" s="318" t="s">
        <v>485</v>
      </c>
    </row>
    <row r="51" spans="1:13" outlineLevel="1">
      <c r="A51" s="251"/>
      <c r="B51" s="515"/>
      <c r="C51" s="251"/>
      <c r="E51" s="375" t="s">
        <v>415</v>
      </c>
      <c r="F51" s="292" t="s">
        <v>424</v>
      </c>
      <c r="G51" s="262"/>
      <c r="H51" s="263"/>
      <c r="K51" s="318" t="s">
        <v>485</v>
      </c>
      <c r="M51" s="320"/>
    </row>
    <row r="52" spans="1:13" outlineLevel="1">
      <c r="A52" s="251"/>
      <c r="B52" s="515"/>
      <c r="C52" s="251"/>
      <c r="E52" s="375" t="s">
        <v>416</v>
      </c>
      <c r="F52" s="292" t="s">
        <v>424</v>
      </c>
      <c r="G52" s="262"/>
      <c r="H52" s="263"/>
      <c r="K52" s="318" t="s">
        <v>485</v>
      </c>
      <c r="M52" s="320"/>
    </row>
    <row r="53" spans="1:13" ht="15" customHeight="1" outlineLevel="1">
      <c r="A53" s="256"/>
      <c r="B53" s="515"/>
      <c r="C53" s="256"/>
      <c r="E53" s="375" t="s">
        <v>417</v>
      </c>
      <c r="F53" s="292" t="s">
        <v>424</v>
      </c>
      <c r="G53" s="262"/>
      <c r="H53" s="263"/>
      <c r="K53" s="318" t="s">
        <v>485</v>
      </c>
      <c r="M53" s="320"/>
    </row>
    <row r="54" spans="1:13" outlineLevel="1">
      <c r="A54" s="256"/>
      <c r="B54" s="515"/>
      <c r="C54" s="256"/>
      <c r="E54" s="375" t="s">
        <v>418</v>
      </c>
      <c r="F54" s="292" t="s">
        <v>424</v>
      </c>
      <c r="G54" s="262"/>
      <c r="H54" s="263"/>
      <c r="K54" s="318" t="s">
        <v>485</v>
      </c>
      <c r="M54" s="320"/>
    </row>
    <row r="55" spans="1:13" outlineLevel="1">
      <c r="A55" s="256"/>
      <c r="B55" s="515"/>
      <c r="C55" s="256"/>
      <c r="E55" s="396" t="s">
        <v>436</v>
      </c>
      <c r="F55" s="432"/>
      <c r="G55" s="430"/>
      <c r="H55" s="431"/>
      <c r="K55" s="318" t="s">
        <v>485</v>
      </c>
    </row>
    <row r="56" spans="1:13" outlineLevel="1">
      <c r="A56" s="256"/>
      <c r="B56" s="515"/>
      <c r="C56" s="256"/>
      <c r="E56" s="397" t="s">
        <v>416</v>
      </c>
      <c r="F56" s="432" t="s">
        <v>424</v>
      </c>
      <c r="G56" s="430"/>
      <c r="H56" s="431"/>
      <c r="K56" s="318" t="s">
        <v>485</v>
      </c>
      <c r="M56" s="320"/>
    </row>
    <row r="57" spans="1:13" outlineLevel="1">
      <c r="A57" s="256"/>
      <c r="B57" s="515"/>
      <c r="C57" s="256"/>
      <c r="E57" s="397" t="s">
        <v>419</v>
      </c>
      <c r="F57" s="432" t="s">
        <v>424</v>
      </c>
      <c r="G57" s="430"/>
      <c r="H57" s="431"/>
      <c r="K57" s="318" t="s">
        <v>485</v>
      </c>
      <c r="M57" s="320"/>
    </row>
    <row r="58" spans="1:13" outlineLevel="1">
      <c r="A58" s="256"/>
      <c r="B58" s="515"/>
      <c r="C58" s="256"/>
      <c r="E58" s="397" t="s">
        <v>420</v>
      </c>
      <c r="F58" s="432" t="s">
        <v>424</v>
      </c>
      <c r="G58" s="430"/>
      <c r="H58" s="431"/>
      <c r="K58" s="318" t="s">
        <v>485</v>
      </c>
      <c r="M58" s="320"/>
    </row>
    <row r="59" spans="1:13" outlineLevel="1">
      <c r="A59" s="256"/>
      <c r="B59" s="515"/>
      <c r="C59" s="256"/>
      <c r="E59" s="397" t="s">
        <v>421</v>
      </c>
      <c r="F59" s="432" t="s">
        <v>424</v>
      </c>
      <c r="G59" s="430"/>
      <c r="H59" s="431"/>
      <c r="K59" s="318" t="s">
        <v>485</v>
      </c>
      <c r="M59" s="320"/>
    </row>
    <row r="60" spans="1:13" outlineLevel="1">
      <c r="A60" s="256"/>
      <c r="B60" s="515"/>
      <c r="C60" s="256"/>
      <c r="E60" s="397" t="s">
        <v>422</v>
      </c>
      <c r="F60" s="432" t="s">
        <v>424</v>
      </c>
      <c r="G60" s="430"/>
      <c r="H60" s="431"/>
      <c r="K60" s="318" t="s">
        <v>485</v>
      </c>
      <c r="M60" s="320"/>
    </row>
    <row r="61" spans="1:13" outlineLevel="1">
      <c r="A61" s="255"/>
      <c r="B61" s="516"/>
      <c r="C61" s="255"/>
      <c r="E61" s="308" t="s">
        <v>437</v>
      </c>
      <c r="F61" s="293" t="s">
        <v>424</v>
      </c>
      <c r="G61" s="254"/>
      <c r="H61" s="265"/>
      <c r="K61" s="318" t="s">
        <v>485</v>
      </c>
      <c r="M61" s="320"/>
    </row>
    <row r="62" spans="1:13" outlineLevel="1">
      <c r="A62" s="255"/>
      <c r="C62" s="255"/>
      <c r="E62" s="144" t="s">
        <v>430</v>
      </c>
      <c r="F62" s="309"/>
      <c r="H62" s="309"/>
      <c r="K62" s="318"/>
    </row>
    <row r="63" spans="1:13" outlineLevel="1">
      <c r="A63" s="255"/>
      <c r="B63" s="514"/>
      <c r="C63" s="255"/>
      <c r="E63" s="425" t="s">
        <v>435</v>
      </c>
      <c r="F63" s="435"/>
      <c r="G63" s="427"/>
      <c r="H63" s="428"/>
      <c r="K63" s="318" t="s">
        <v>485</v>
      </c>
    </row>
    <row r="64" spans="1:13" outlineLevel="1">
      <c r="A64" s="255"/>
      <c r="B64" s="515"/>
      <c r="C64" s="255"/>
      <c r="E64" s="375" t="s">
        <v>415</v>
      </c>
      <c r="F64" s="292" t="s">
        <v>424</v>
      </c>
      <c r="G64" s="262"/>
      <c r="H64" s="263"/>
      <c r="K64" s="318" t="s">
        <v>485</v>
      </c>
      <c r="M64" s="320"/>
    </row>
    <row r="65" spans="1:13" outlineLevel="1">
      <c r="A65" s="255"/>
      <c r="B65" s="515"/>
      <c r="C65" s="255"/>
      <c r="E65" s="375" t="s">
        <v>416</v>
      </c>
      <c r="F65" s="292" t="s">
        <v>424</v>
      </c>
      <c r="G65" s="262"/>
      <c r="H65" s="263"/>
      <c r="K65" s="318" t="s">
        <v>485</v>
      </c>
      <c r="M65" s="320"/>
    </row>
    <row r="66" spans="1:13" outlineLevel="1">
      <c r="B66" s="515"/>
      <c r="E66" s="375" t="s">
        <v>417</v>
      </c>
      <c r="F66" s="292" t="s">
        <v>424</v>
      </c>
      <c r="G66" s="262"/>
      <c r="H66" s="263"/>
      <c r="K66" s="318" t="s">
        <v>485</v>
      </c>
      <c r="M66" s="320"/>
    </row>
    <row r="67" spans="1:13" ht="13.5" customHeight="1" outlineLevel="1">
      <c r="B67" s="515"/>
      <c r="C67" s="257"/>
      <c r="E67" s="375" t="s">
        <v>418</v>
      </c>
      <c r="F67" s="292" t="s">
        <v>424</v>
      </c>
      <c r="G67" s="262"/>
      <c r="H67" s="263"/>
      <c r="K67" s="318" t="s">
        <v>485</v>
      </c>
      <c r="M67" s="320"/>
    </row>
    <row r="68" spans="1:13" outlineLevel="1">
      <c r="B68" s="515"/>
      <c r="E68" s="396" t="s">
        <v>436</v>
      </c>
      <c r="F68" s="432"/>
      <c r="G68" s="430"/>
      <c r="H68" s="431"/>
      <c r="K68" s="318" t="s">
        <v>485</v>
      </c>
    </row>
    <row r="69" spans="1:13" outlineLevel="1">
      <c r="A69" s="251"/>
      <c r="B69" s="515"/>
      <c r="C69" s="251"/>
      <c r="E69" s="397" t="s">
        <v>416</v>
      </c>
      <c r="F69" s="432" t="s">
        <v>424</v>
      </c>
      <c r="G69" s="430"/>
      <c r="H69" s="431"/>
      <c r="K69" s="318" t="s">
        <v>485</v>
      </c>
      <c r="M69" s="320"/>
    </row>
    <row r="70" spans="1:13" outlineLevel="1">
      <c r="A70" s="251"/>
      <c r="B70" s="515"/>
      <c r="C70" s="251"/>
      <c r="E70" s="397" t="s">
        <v>419</v>
      </c>
      <c r="F70" s="432" t="s">
        <v>424</v>
      </c>
      <c r="G70" s="430"/>
      <c r="H70" s="431"/>
      <c r="K70" s="318" t="s">
        <v>485</v>
      </c>
      <c r="M70" s="320"/>
    </row>
    <row r="71" spans="1:13" outlineLevel="1">
      <c r="B71" s="515"/>
      <c r="E71" s="397" t="s">
        <v>420</v>
      </c>
      <c r="F71" s="432" t="s">
        <v>424</v>
      </c>
      <c r="G71" s="430"/>
      <c r="H71" s="431"/>
      <c r="K71" s="318" t="s">
        <v>485</v>
      </c>
      <c r="M71" s="320"/>
    </row>
    <row r="72" spans="1:13" outlineLevel="1">
      <c r="B72" s="515"/>
      <c r="E72" s="397" t="s">
        <v>421</v>
      </c>
      <c r="F72" s="432" t="s">
        <v>424</v>
      </c>
      <c r="G72" s="430"/>
      <c r="H72" s="431"/>
      <c r="K72" s="318" t="s">
        <v>485</v>
      </c>
      <c r="M72" s="320"/>
    </row>
    <row r="73" spans="1:13" outlineLevel="1">
      <c r="B73" s="515"/>
      <c r="E73" s="397" t="s">
        <v>422</v>
      </c>
      <c r="F73" s="432" t="s">
        <v>424</v>
      </c>
      <c r="G73" s="430"/>
      <c r="H73" s="431"/>
      <c r="K73" s="318" t="s">
        <v>485</v>
      </c>
      <c r="M73" s="320"/>
    </row>
    <row r="74" spans="1:13" outlineLevel="1">
      <c r="B74" s="516"/>
      <c r="E74" s="308" t="s">
        <v>437</v>
      </c>
      <c r="F74" s="293" t="s">
        <v>424</v>
      </c>
      <c r="G74" s="254"/>
      <c r="H74" s="265"/>
      <c r="K74" s="318" t="s">
        <v>485</v>
      </c>
      <c r="M74" s="320"/>
    </row>
    <row r="75" spans="1:13">
      <c r="E75" s="309"/>
      <c r="F75" s="309"/>
      <c r="H75" s="309"/>
    </row>
  </sheetData>
  <mergeCells count="5">
    <mergeCell ref="B50:B61"/>
    <mergeCell ref="B63:B74"/>
    <mergeCell ref="B6:B17"/>
    <mergeCell ref="B21:B32"/>
    <mergeCell ref="B37:B48"/>
  </mergeCells>
  <conditionalFormatting sqref="B4">
    <cfRule type="containsText" dxfId="13" priority="23" operator="containsText" text="Unsure">
      <formula>NOT(ISERROR(SEARCH("Unsure",B4)))</formula>
    </cfRule>
    <cfRule type="containsText" dxfId="12" priority="24" operator="containsText" text="Yes">
      <formula>NOT(ISERROR(SEARCH("Yes",B4)))</formula>
    </cfRule>
    <cfRule type="containsText" dxfId="11" priority="25" operator="containsText" text="No">
      <formula>NOT(ISERROR(SEARCH("No",B4)))</formula>
    </cfRule>
  </conditionalFormatting>
  <conditionalFormatting sqref="E7:E10">
    <cfRule type="expression" dxfId="10" priority="22">
      <formula>INDEX(dms_CF_3.6.5, MATCH(dms_TradingName,dms_CF_TradingName))="Y"</formula>
    </cfRule>
  </conditionalFormatting>
  <conditionalFormatting sqref="E12:E16">
    <cfRule type="expression" dxfId="9" priority="20">
      <formula>INDEX(dms_CF_3.6.5, MATCH(dms_TradingName,dms_CF_TradingName))="Y"</formula>
    </cfRule>
  </conditionalFormatting>
  <conditionalFormatting sqref="E30:E32">
    <cfRule type="expression" dxfId="8" priority="19">
      <formula>INDEX(dms_CF_3.6.5, MATCH(dms_TradingName,dms_CF_TradingName))="Y"</formula>
    </cfRule>
  </conditionalFormatting>
  <conditionalFormatting sqref="E26:E28">
    <cfRule type="expression" dxfId="7" priority="18">
      <formula>INDEX(dms_CF_3.6.5, MATCH(dms_TradingName,dms_CF_TradingName))="Y"</formula>
    </cfRule>
  </conditionalFormatting>
  <conditionalFormatting sqref="E22:E24">
    <cfRule type="expression" dxfId="6" priority="17">
      <formula>INDEX(dms_CF_3.6.5, MATCH(dms_TradingName,dms_CF_TradingName))="Y"</formula>
    </cfRule>
  </conditionalFormatting>
  <conditionalFormatting sqref="E38:E41">
    <cfRule type="expression" dxfId="5" priority="8">
      <formula>INDEX(dms_CF_3.6.5, MATCH(dms_TradingName,dms_CF_TradingName))="Y"</formula>
    </cfRule>
  </conditionalFormatting>
  <conditionalFormatting sqref="E43:E47">
    <cfRule type="expression" dxfId="4" priority="7">
      <formula>INDEX(dms_CF_3.6.5, MATCH(dms_TradingName,dms_CF_TradingName))="Y"</formula>
    </cfRule>
  </conditionalFormatting>
  <conditionalFormatting sqref="E51:E54">
    <cfRule type="expression" dxfId="3" priority="6">
      <formula>INDEX(dms_CF_3.6.5, MATCH(dms_TradingName,dms_CF_TradingName))="Y"</formula>
    </cfRule>
  </conditionalFormatting>
  <conditionalFormatting sqref="E56:E60">
    <cfRule type="expression" dxfId="2" priority="5">
      <formula>INDEX(dms_CF_3.6.5, MATCH(dms_TradingName,dms_CF_TradingName))="Y"</formula>
    </cfRule>
  </conditionalFormatting>
  <conditionalFormatting sqref="E64:E67">
    <cfRule type="expression" dxfId="1" priority="2">
      <formula>INDEX(dms_CF_3.6.5, MATCH(dms_TradingName,dms_CF_TradingName))="Y"</formula>
    </cfRule>
  </conditionalFormatting>
  <conditionalFormatting sqref="E69:E73">
    <cfRule type="expression" dxfId="0" priority="1">
      <formula>INDEX(dms_CF_3.6.5, MATCH(dms_TradingName,dms_CF_TradingName))="Y"</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K62"/>
  <sheetViews>
    <sheetView workbookViewId="0"/>
  </sheetViews>
  <sheetFormatPr defaultColWidth="9.140625" defaultRowHeight="14.25"/>
  <cols>
    <col min="1" max="1" width="2.28515625" style="47" customWidth="1"/>
    <col min="2" max="2" width="41.5703125" style="47" customWidth="1"/>
    <col min="3" max="3" width="111.7109375" style="47" customWidth="1"/>
    <col min="4" max="4" width="28.28515625" style="47" customWidth="1"/>
    <col min="5" max="5" width="7.42578125" style="47" customWidth="1"/>
    <col min="6" max="6" width="27.85546875" style="47" customWidth="1"/>
    <col min="7" max="7" width="8" style="47" customWidth="1"/>
    <col min="8" max="8" width="30.5703125" style="47" customWidth="1"/>
    <col min="9" max="9" width="9.140625" style="47"/>
    <col min="10" max="10" width="22.85546875" style="47" customWidth="1"/>
    <col min="11" max="11" width="11.42578125" style="47" customWidth="1"/>
    <col min="12" max="12" width="26.85546875" style="47" customWidth="1"/>
    <col min="13" max="13" width="4.85546875" style="47" customWidth="1"/>
    <col min="14" max="14" width="25.42578125" style="47" customWidth="1"/>
    <col min="15" max="15" width="4.5703125" style="47" customWidth="1"/>
    <col min="16" max="16" width="22.28515625" style="47" customWidth="1"/>
    <col min="17" max="17" width="4.7109375" style="47" customWidth="1"/>
    <col min="18" max="18" width="22.28515625" style="47" customWidth="1"/>
    <col min="19" max="16384" width="9.140625" style="47"/>
  </cols>
  <sheetData>
    <row r="1" spans="2:11" s="45" customFormat="1" ht="54" customHeight="1">
      <c r="B1" s="478" t="s">
        <v>305</v>
      </c>
      <c r="C1" s="478"/>
    </row>
    <row r="2" spans="2:11" s="45" customFormat="1" ht="24" customHeight="1">
      <c r="B2" s="476" t="s">
        <v>63</v>
      </c>
      <c r="C2" s="477"/>
    </row>
    <row r="3" spans="2:11" s="45" customFormat="1" ht="69.95" customHeight="1">
      <c r="B3" s="475" t="s">
        <v>683</v>
      </c>
      <c r="C3" s="475"/>
    </row>
    <row r="4" spans="2:11" s="45" customFormat="1" ht="54" customHeight="1">
      <c r="B4" s="481" t="s">
        <v>306</v>
      </c>
      <c r="C4" s="481"/>
      <c r="D4" s="46"/>
      <c r="E4" s="46"/>
      <c r="F4" s="46"/>
      <c r="G4" s="46"/>
    </row>
    <row r="5" spans="2:11" s="45" customFormat="1" ht="27" customHeight="1">
      <c r="B5" s="480" t="s">
        <v>3</v>
      </c>
      <c r="C5" s="480"/>
      <c r="D5" s="44"/>
      <c r="E5" s="44"/>
      <c r="F5" s="44"/>
      <c r="G5" s="44"/>
    </row>
    <row r="6" spans="2:11" s="45" customFormat="1" ht="38.25" customHeight="1">
      <c r="B6" s="480" t="s">
        <v>386</v>
      </c>
      <c r="C6" s="480"/>
      <c r="D6" s="44"/>
      <c r="E6" s="44"/>
      <c r="F6" s="44"/>
      <c r="G6" s="44"/>
      <c r="H6" s="44"/>
      <c r="I6" s="44"/>
      <c r="J6" s="44"/>
    </row>
    <row r="7" spans="2:11" s="45" customFormat="1" ht="15" customHeight="1">
      <c r="E7" s="44"/>
      <c r="F7" s="44"/>
      <c r="G7" s="44"/>
      <c r="H7" s="44"/>
      <c r="I7" s="44"/>
      <c r="J7" s="44"/>
    </row>
    <row r="8" spans="2:11" ht="21.95" customHeight="1">
      <c r="B8" s="476" t="s">
        <v>192</v>
      </c>
      <c r="C8" s="477"/>
      <c r="D8" s="44"/>
      <c r="E8" s="44"/>
      <c r="F8" s="44"/>
      <c r="G8" s="44"/>
      <c r="H8" s="44"/>
      <c r="I8" s="44"/>
      <c r="J8" s="44"/>
    </row>
    <row r="9" spans="2:11" ht="11.25" customHeight="1">
      <c r="B9" s="45"/>
      <c r="C9" s="45"/>
      <c r="D9" s="44"/>
      <c r="E9" s="44"/>
      <c r="F9" s="44"/>
      <c r="G9" s="44"/>
      <c r="H9" s="44"/>
      <c r="I9" s="44"/>
      <c r="J9" s="44"/>
    </row>
    <row r="10" spans="2:11" s="364" customFormat="1" ht="30" customHeight="1">
      <c r="B10" s="479" t="s">
        <v>684</v>
      </c>
      <c r="C10" s="479"/>
    </row>
    <row r="11" spans="2:11" s="364" customFormat="1" ht="30" customHeight="1">
      <c r="B11" s="479" t="s">
        <v>685</v>
      </c>
      <c r="C11" s="479"/>
      <c r="D11" s="365"/>
      <c r="E11" s="365"/>
      <c r="F11" s="365"/>
      <c r="G11" s="365"/>
      <c r="H11" s="365"/>
      <c r="I11" s="365"/>
    </row>
    <row r="12" spans="2:11" ht="8.25" customHeight="1">
      <c r="B12" s="300"/>
      <c r="C12" s="300"/>
      <c r="D12" s="354"/>
      <c r="E12" s="34"/>
      <c r="F12" s="34"/>
      <c r="G12" s="34"/>
      <c r="H12" s="34"/>
      <c r="I12" s="34"/>
      <c r="K12" s="21"/>
    </row>
    <row r="13" spans="2:11" ht="30" customHeight="1">
      <c r="B13" s="316" t="s">
        <v>196</v>
      </c>
      <c r="C13" s="316" t="s">
        <v>575</v>
      </c>
      <c r="D13" s="45"/>
      <c r="E13" s="45"/>
      <c r="F13" s="45"/>
      <c r="G13" s="34"/>
      <c r="H13" s="34"/>
      <c r="I13" s="34"/>
      <c r="K13" s="48"/>
    </row>
    <row r="14" spans="2:11" ht="30" customHeight="1">
      <c r="B14" s="281" t="s">
        <v>397</v>
      </c>
      <c r="C14" s="281" t="s">
        <v>588</v>
      </c>
      <c r="D14" s="354"/>
      <c r="E14" s="34"/>
      <c r="F14" s="34"/>
      <c r="G14" s="45"/>
      <c r="K14" s="9"/>
    </row>
    <row r="15" spans="2:11" ht="30" customHeight="1">
      <c r="B15" s="316" t="s">
        <v>398</v>
      </c>
      <c r="C15" s="316" t="s">
        <v>589</v>
      </c>
      <c r="D15" s="45"/>
      <c r="E15" s="45"/>
      <c r="F15" s="45"/>
      <c r="G15" s="45"/>
      <c r="K15" s="9"/>
    </row>
    <row r="16" spans="2:11" ht="33" customHeight="1">
      <c r="B16" s="281" t="s">
        <v>4</v>
      </c>
      <c r="C16" s="281" t="s">
        <v>390</v>
      </c>
      <c r="D16" s="354"/>
      <c r="E16" s="34"/>
      <c r="F16" s="34"/>
      <c r="G16" s="45"/>
      <c r="K16" s="9"/>
    </row>
    <row r="17" spans="2:11" ht="34.5" customHeight="1">
      <c r="B17" s="316" t="s">
        <v>307</v>
      </c>
      <c r="C17" s="316" t="s">
        <v>399</v>
      </c>
      <c r="D17" s="45"/>
      <c r="E17" s="45"/>
      <c r="F17" s="45"/>
      <c r="G17" s="45"/>
      <c r="K17" s="9"/>
    </row>
    <row r="18" spans="2:11" ht="30" customHeight="1">
      <c r="B18" s="281" t="s">
        <v>400</v>
      </c>
      <c r="C18" s="281" t="s">
        <v>590</v>
      </c>
      <c r="D18" s="354"/>
      <c r="E18" s="34"/>
      <c r="F18" s="34"/>
      <c r="K18" s="9"/>
    </row>
    <row r="19" spans="2:11" ht="30" customHeight="1">
      <c r="B19" s="316" t="s">
        <v>540</v>
      </c>
      <c r="C19" s="316" t="s">
        <v>393</v>
      </c>
      <c r="D19" s="45"/>
      <c r="E19" s="45"/>
      <c r="F19" s="45"/>
      <c r="K19" s="9"/>
    </row>
    <row r="20" spans="2:11" ht="30" customHeight="1">
      <c r="B20" s="281" t="s">
        <v>541</v>
      </c>
      <c r="C20" s="281" t="s">
        <v>560</v>
      </c>
      <c r="D20" s="354"/>
      <c r="E20" s="34"/>
      <c r="F20" s="34"/>
      <c r="K20" s="9"/>
    </row>
    <row r="21" spans="2:11" ht="30" customHeight="1">
      <c r="B21" s="316" t="s">
        <v>548</v>
      </c>
      <c r="C21" s="316" t="s">
        <v>561</v>
      </c>
      <c r="D21" s="45"/>
      <c r="E21" s="45"/>
      <c r="F21" s="45"/>
      <c r="K21" s="9"/>
    </row>
    <row r="22" spans="2:11" ht="15">
      <c r="B22" s="45"/>
      <c r="D22" s="354"/>
      <c r="E22" s="34"/>
      <c r="F22" s="34"/>
      <c r="K22" s="9"/>
    </row>
    <row r="23" spans="2:11" ht="15">
      <c r="B23" s="45"/>
      <c r="D23" s="45"/>
      <c r="E23" s="45"/>
      <c r="F23" s="45"/>
      <c r="K23" s="9"/>
    </row>
    <row r="24" spans="2:11" ht="15">
      <c r="B24" s="45"/>
      <c r="K24" s="9"/>
    </row>
    <row r="25" spans="2:11" ht="15">
      <c r="B25" s="45"/>
      <c r="K25" s="9"/>
    </row>
    <row r="26" spans="2:11" ht="15">
      <c r="B26" s="45"/>
      <c r="K26" s="9"/>
    </row>
    <row r="27" spans="2:11" ht="15">
      <c r="B27" s="45"/>
      <c r="K27" s="9"/>
    </row>
    <row r="28" spans="2:11" ht="15">
      <c r="B28" s="45"/>
      <c r="K28" s="9"/>
    </row>
    <row r="29" spans="2:11" ht="15">
      <c r="B29" s="45"/>
      <c r="K29" s="9"/>
    </row>
    <row r="30" spans="2:11" ht="15">
      <c r="B30" s="45"/>
      <c r="K30" s="9"/>
    </row>
    <row r="31" spans="2:11" ht="15">
      <c r="B31" s="45"/>
      <c r="K31" s="9"/>
    </row>
    <row r="32" spans="2:11" ht="15">
      <c r="B32" s="45"/>
      <c r="K32" s="9"/>
    </row>
    <row r="33" spans="2:11" ht="15">
      <c r="B33" s="45"/>
      <c r="K33" s="9"/>
    </row>
    <row r="34" spans="2:11" ht="15">
      <c r="B34" s="45"/>
      <c r="K34" s="9"/>
    </row>
    <row r="35" spans="2:11" ht="15">
      <c r="B35" s="45"/>
      <c r="K35" s="9"/>
    </row>
    <row r="36" spans="2:11" ht="15">
      <c r="B36" s="45"/>
      <c r="K36" s="9"/>
    </row>
    <row r="37" spans="2:11" ht="15">
      <c r="B37" s="45"/>
      <c r="K37" s="9"/>
    </row>
    <row r="38" spans="2:11" ht="15">
      <c r="B38" s="45"/>
      <c r="K38" s="9"/>
    </row>
    <row r="39" spans="2:11" ht="15">
      <c r="K39" s="9"/>
    </row>
    <row r="40" spans="2:11" ht="15">
      <c r="K40" s="9"/>
    </row>
    <row r="41" spans="2:11" ht="15">
      <c r="K41" s="9"/>
    </row>
    <row r="42" spans="2:11" ht="15">
      <c r="K42" s="9"/>
    </row>
    <row r="43" spans="2:11" ht="15">
      <c r="K43" s="9"/>
    </row>
    <row r="44" spans="2:11" ht="15">
      <c r="K44" s="9"/>
    </row>
    <row r="45" spans="2:11" ht="15">
      <c r="K45" s="9"/>
    </row>
    <row r="46" spans="2:11" ht="15">
      <c r="K46" s="9"/>
    </row>
    <row r="47" spans="2:11" ht="15">
      <c r="K47" s="9"/>
    </row>
    <row r="48" spans="2:11" ht="15">
      <c r="K48" s="9"/>
    </row>
    <row r="49" spans="11:11" ht="15">
      <c r="K49" s="9"/>
    </row>
    <row r="50" spans="11:11" ht="15">
      <c r="K50" s="9"/>
    </row>
    <row r="51" spans="11:11" ht="15">
      <c r="K51" s="9"/>
    </row>
    <row r="52" spans="11:11" ht="15">
      <c r="K52" s="9"/>
    </row>
    <row r="53" spans="11:11" ht="15">
      <c r="K53" s="9"/>
    </row>
    <row r="54" spans="11:11" ht="15">
      <c r="K54" s="9"/>
    </row>
    <row r="55" spans="11:11" ht="15">
      <c r="K55" s="9"/>
    </row>
    <row r="56" spans="11:11" ht="15">
      <c r="K56" s="9"/>
    </row>
    <row r="57" spans="11:11" ht="15">
      <c r="K57" s="9"/>
    </row>
    <row r="58" spans="11:11" ht="15">
      <c r="K58" s="9"/>
    </row>
    <row r="59" spans="11:11" ht="15">
      <c r="K59" s="9"/>
    </row>
    <row r="60" spans="11:11" ht="15">
      <c r="K60" s="9"/>
    </row>
    <row r="61" spans="11:11" ht="15">
      <c r="K61" s="9"/>
    </row>
    <row r="62" spans="11:11" ht="15">
      <c r="K62" s="9"/>
    </row>
  </sheetData>
  <mergeCells count="9">
    <mergeCell ref="B3:C3"/>
    <mergeCell ref="B2:C2"/>
    <mergeCell ref="B1:C1"/>
    <mergeCell ref="B10:C10"/>
    <mergeCell ref="B11:C11"/>
    <mergeCell ref="B8:C8"/>
    <mergeCell ref="B5:C5"/>
    <mergeCell ref="B6:C6"/>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96F-17CA-4DBA-9DE1-0E76A7751392}">
  <sheetPr codeName="Sheet2">
    <tabColor rgb="FF5F9E88"/>
  </sheetPr>
  <dimension ref="B1:Y176"/>
  <sheetViews>
    <sheetView workbookViewId="0"/>
  </sheetViews>
  <sheetFormatPr defaultColWidth="9.140625" defaultRowHeight="15" outlineLevelRow="1"/>
  <cols>
    <col min="1" max="1" width="2.28515625" style="47" customWidth="1"/>
    <col min="2" max="2" width="40.7109375" style="47" customWidth="1"/>
    <col min="3" max="3" width="110.7109375" style="167" customWidth="1"/>
    <col min="4" max="4" width="25.7109375" style="47" customWidth="1"/>
    <col min="5" max="5" width="7.42578125" style="47" customWidth="1"/>
    <col min="6" max="6" width="7.5703125" style="353" bestFit="1" customWidth="1"/>
    <col min="7" max="7" width="8" style="47" customWidth="1"/>
    <col min="8" max="8" width="30.5703125" style="47" customWidth="1"/>
    <col min="9" max="10" width="9.140625" style="47"/>
    <col min="11" max="11" width="11.42578125" style="47" customWidth="1"/>
    <col min="12" max="12" width="26.85546875" style="47" customWidth="1"/>
    <col min="13" max="13" width="4.85546875" style="47" customWidth="1"/>
    <col min="14" max="14" width="25.42578125" style="47" customWidth="1"/>
    <col min="15" max="15" width="4.5703125" style="47" customWidth="1"/>
    <col min="16" max="16" width="22.28515625" style="47" customWidth="1"/>
    <col min="17" max="17" width="4.7109375" style="47" customWidth="1"/>
    <col min="18" max="18" width="22.28515625" style="47" customWidth="1"/>
    <col min="19" max="16384" width="9.140625" style="47"/>
  </cols>
  <sheetData>
    <row r="1" spans="2:11" s="45" customFormat="1" ht="54" customHeight="1">
      <c r="B1" s="31" t="s">
        <v>306</v>
      </c>
      <c r="C1" s="370"/>
      <c r="D1" s="46"/>
      <c r="E1" s="46"/>
      <c r="F1" s="351"/>
      <c r="G1" s="46"/>
    </row>
    <row r="2" spans="2:11" s="45" customFormat="1" ht="39.75" customHeight="1">
      <c r="B2" s="482" t="s">
        <v>650</v>
      </c>
      <c r="C2" s="482"/>
      <c r="D2" s="44"/>
      <c r="E2" s="44"/>
      <c r="F2" s="315"/>
      <c r="G2" s="44"/>
    </row>
    <row r="3" spans="2:11" s="45" customFormat="1" ht="20.100000000000001" customHeight="1">
      <c r="B3" s="32" t="s">
        <v>193</v>
      </c>
      <c r="C3" s="367"/>
      <c r="D3" s="44"/>
      <c r="E3" s="44"/>
      <c r="F3" s="315"/>
      <c r="G3" s="44"/>
    </row>
    <row r="4" spans="2:11" s="45" customFormat="1" ht="38.1" customHeight="1">
      <c r="B4" s="482" t="s">
        <v>651</v>
      </c>
      <c r="C4" s="482"/>
      <c r="D4" s="44"/>
      <c r="E4" s="44"/>
      <c r="F4" s="315"/>
      <c r="G4" s="44"/>
      <c r="H4" s="44"/>
      <c r="I4" s="44"/>
      <c r="J4" s="44"/>
    </row>
    <row r="5" spans="2:11" s="45" customFormat="1" ht="9" customHeight="1">
      <c r="C5" s="173"/>
      <c r="D5" s="44"/>
      <c r="E5" s="44"/>
      <c r="F5" s="315"/>
      <c r="G5" s="44"/>
      <c r="H5" s="44"/>
      <c r="I5" s="44"/>
      <c r="J5" s="44"/>
    </row>
    <row r="6" spans="2:11" ht="21.95" customHeight="1">
      <c r="B6" s="33" t="s">
        <v>194</v>
      </c>
      <c r="C6" s="371" t="s">
        <v>195</v>
      </c>
      <c r="D6" s="315"/>
      <c r="E6" s="45"/>
      <c r="F6" s="352"/>
      <c r="G6" s="45"/>
      <c r="H6" s="45"/>
      <c r="I6" s="45"/>
      <c r="K6" s="21"/>
    </row>
    <row r="7" spans="2:11" ht="9" customHeight="1">
      <c r="B7" s="45"/>
      <c r="C7" s="173"/>
      <c r="D7" s="315"/>
      <c r="E7" s="45"/>
      <c r="F7" s="352"/>
      <c r="G7" s="45"/>
      <c r="K7" s="9"/>
    </row>
    <row r="8" spans="2:11" ht="15" customHeight="1">
      <c r="B8" s="234" t="s">
        <v>508</v>
      </c>
      <c r="C8" s="268"/>
      <c r="D8" s="315"/>
      <c r="E8" s="45"/>
      <c r="F8" s="352"/>
      <c r="G8" s="45"/>
      <c r="K8" s="9"/>
    </row>
    <row r="9" spans="2:11" ht="90" outlineLevel="1">
      <c r="B9" s="346" t="s">
        <v>528</v>
      </c>
      <c r="C9" s="317" t="s">
        <v>603</v>
      </c>
      <c r="D9" s="315"/>
      <c r="E9" s="45"/>
      <c r="F9" s="352"/>
      <c r="G9" s="45"/>
      <c r="K9" s="9"/>
    </row>
    <row r="10" spans="2:11" ht="30" customHeight="1" outlineLevel="1">
      <c r="B10" s="347" t="s">
        <v>529</v>
      </c>
      <c r="C10" s="348" t="s">
        <v>582</v>
      </c>
      <c r="D10" s="315"/>
      <c r="E10" s="45"/>
      <c r="F10" s="352"/>
      <c r="G10" s="45"/>
      <c r="K10" s="9"/>
    </row>
    <row r="11" spans="2:11" ht="30" customHeight="1" outlineLevel="1">
      <c r="B11" s="346" t="s">
        <v>534</v>
      </c>
      <c r="C11" s="317" t="s">
        <v>584</v>
      </c>
      <c r="D11" s="315"/>
      <c r="E11" s="45"/>
      <c r="F11" s="352"/>
      <c r="G11" s="45"/>
      <c r="K11" s="9"/>
    </row>
    <row r="12" spans="2:11" ht="30" customHeight="1" outlineLevel="1">
      <c r="B12" s="347" t="s">
        <v>400</v>
      </c>
      <c r="C12" s="348" t="s">
        <v>590</v>
      </c>
      <c r="D12" s="315"/>
      <c r="E12" s="45"/>
      <c r="F12" s="352"/>
      <c r="G12" s="45"/>
      <c r="K12" s="9"/>
    </row>
    <row r="13" spans="2:11" ht="30" customHeight="1" outlineLevel="1">
      <c r="B13" s="346" t="s">
        <v>540</v>
      </c>
      <c r="C13" s="317" t="s">
        <v>393</v>
      </c>
      <c r="D13" s="315"/>
      <c r="E13" s="45"/>
      <c r="F13" s="352"/>
      <c r="G13" s="45"/>
      <c r="K13" s="9"/>
    </row>
    <row r="14" spans="2:11" ht="30" customHeight="1" outlineLevel="1">
      <c r="B14" s="347" t="s">
        <v>509</v>
      </c>
      <c r="C14" s="348" t="s">
        <v>583</v>
      </c>
      <c r="D14" s="315"/>
      <c r="E14" s="45"/>
      <c r="F14" s="352"/>
      <c r="G14" s="45"/>
      <c r="K14" s="9"/>
    </row>
    <row r="15" spans="2:11" ht="30" customHeight="1" outlineLevel="1">
      <c r="B15" s="346" t="s">
        <v>541</v>
      </c>
      <c r="C15" s="317" t="s">
        <v>560</v>
      </c>
      <c r="D15" s="315"/>
      <c r="E15" s="45"/>
      <c r="F15" s="352"/>
      <c r="G15" s="45"/>
      <c r="K15" s="9"/>
    </row>
    <row r="16" spans="2:11" ht="30" customHeight="1" outlineLevel="1">
      <c r="B16" s="347" t="s">
        <v>548</v>
      </c>
      <c r="C16" s="348" t="s">
        <v>561</v>
      </c>
      <c r="D16" s="315"/>
      <c r="E16" s="45"/>
      <c r="F16" s="352"/>
      <c r="G16" s="45"/>
      <c r="K16" s="9"/>
    </row>
    <row r="17" spans="2:11" ht="45" outlineLevel="1">
      <c r="B17" s="346" t="s">
        <v>513</v>
      </c>
      <c r="C17" s="317" t="s">
        <v>585</v>
      </c>
      <c r="D17" s="315"/>
      <c r="E17" s="45"/>
      <c r="F17" s="352"/>
      <c r="G17" s="45"/>
      <c r="K17" s="9"/>
    </row>
    <row r="18" spans="2:11" ht="30" outlineLevel="1">
      <c r="B18" s="347" t="s">
        <v>510</v>
      </c>
      <c r="C18" s="348" t="s">
        <v>604</v>
      </c>
      <c r="D18" s="315"/>
      <c r="E18" s="45"/>
      <c r="F18" s="352"/>
      <c r="G18" s="45"/>
      <c r="K18" s="9"/>
    </row>
    <row r="19" spans="2:11" ht="30" outlineLevel="1">
      <c r="B19" s="346" t="s">
        <v>511</v>
      </c>
      <c r="C19" s="317" t="s">
        <v>512</v>
      </c>
      <c r="D19" s="315"/>
      <c r="E19" s="45"/>
      <c r="F19" s="352"/>
      <c r="G19" s="45"/>
      <c r="K19" s="9"/>
    </row>
    <row r="20" spans="2:11" ht="15" customHeight="1">
      <c r="B20" s="282"/>
      <c r="C20" s="270"/>
      <c r="D20" s="315"/>
      <c r="E20" s="45"/>
      <c r="F20" s="352"/>
      <c r="G20" s="45"/>
      <c r="K20" s="9"/>
    </row>
    <row r="21" spans="2:11" ht="15" customHeight="1">
      <c r="B21" s="269" t="s">
        <v>542</v>
      </c>
      <c r="C21" s="268"/>
      <c r="D21" s="315"/>
      <c r="E21" s="45"/>
      <c r="F21" s="352"/>
      <c r="G21" s="45"/>
      <c r="K21" s="9"/>
    </row>
    <row r="22" spans="2:11" ht="30" outlineLevel="1">
      <c r="B22" s="338" t="s">
        <v>4</v>
      </c>
      <c r="C22" s="368" t="s">
        <v>390</v>
      </c>
      <c r="D22" s="315"/>
      <c r="E22" s="45"/>
      <c r="F22" s="352"/>
      <c r="G22" s="45"/>
      <c r="K22" s="9"/>
    </row>
    <row r="23" spans="2:11" ht="30" outlineLevel="1">
      <c r="B23" s="341" t="s">
        <v>601</v>
      </c>
      <c r="C23" s="223" t="s">
        <v>605</v>
      </c>
      <c r="D23" s="315"/>
      <c r="E23" s="45"/>
      <c r="F23" s="352"/>
      <c r="G23" s="45"/>
      <c r="K23" s="9"/>
    </row>
    <row r="24" spans="2:11" ht="30" outlineLevel="1">
      <c r="B24" s="338" t="s">
        <v>602</v>
      </c>
      <c r="C24" s="368" t="s">
        <v>606</v>
      </c>
      <c r="D24" s="315"/>
      <c r="E24" s="45"/>
      <c r="F24" s="352"/>
      <c r="G24" s="45"/>
      <c r="K24" s="9"/>
    </row>
    <row r="25" spans="2:11" ht="30" customHeight="1" outlineLevel="1">
      <c r="B25" s="343" t="s">
        <v>2</v>
      </c>
      <c r="C25" s="349" t="s">
        <v>586</v>
      </c>
      <c r="D25" s="315"/>
      <c r="E25" s="45"/>
      <c r="F25" s="352"/>
      <c r="G25" s="45"/>
      <c r="K25" s="9"/>
    </row>
    <row r="26" spans="2:11" ht="30" customHeight="1" outlineLevel="1">
      <c r="B26" s="339" t="s">
        <v>273</v>
      </c>
      <c r="C26" s="344" t="s">
        <v>402</v>
      </c>
      <c r="D26" s="315"/>
      <c r="E26" s="45"/>
      <c r="F26" s="352"/>
      <c r="G26" s="45"/>
      <c r="K26" s="9"/>
    </row>
    <row r="27" spans="2:11" ht="30" outlineLevel="1">
      <c r="B27" s="341" t="s">
        <v>562</v>
      </c>
      <c r="C27" s="223" t="s">
        <v>401</v>
      </c>
      <c r="D27" s="315"/>
      <c r="E27" s="45"/>
      <c r="F27" s="352"/>
      <c r="G27" s="45"/>
      <c r="K27" s="9"/>
    </row>
    <row r="28" spans="2:11" ht="30" customHeight="1" outlineLevel="1">
      <c r="B28" s="339" t="s">
        <v>535</v>
      </c>
      <c r="C28" s="344" t="s">
        <v>607</v>
      </c>
      <c r="D28" s="315"/>
      <c r="E28" s="45"/>
      <c r="F28" s="352"/>
      <c r="G28" s="45"/>
      <c r="K28" s="9"/>
    </row>
    <row r="29" spans="2:11" ht="30" outlineLevel="1">
      <c r="B29" s="341" t="s">
        <v>536</v>
      </c>
      <c r="C29" s="223" t="s">
        <v>587</v>
      </c>
      <c r="D29" s="315"/>
      <c r="E29" s="45"/>
      <c r="F29" s="352"/>
      <c r="G29" s="45"/>
      <c r="K29" s="9"/>
    </row>
    <row r="30" spans="2:11" ht="30" customHeight="1" outlineLevel="1">
      <c r="B30" s="339" t="s">
        <v>537</v>
      </c>
      <c r="C30" s="344" t="s">
        <v>563</v>
      </c>
      <c r="D30" s="315"/>
      <c r="E30" s="45"/>
      <c r="F30" s="352"/>
      <c r="G30" s="45"/>
      <c r="K30" s="9"/>
    </row>
    <row r="31" spans="2:11" ht="30" customHeight="1" outlineLevel="1">
      <c r="B31" s="341" t="s">
        <v>538</v>
      </c>
      <c r="C31" s="223" t="s">
        <v>564</v>
      </c>
      <c r="D31" s="315"/>
      <c r="E31" s="45"/>
      <c r="F31" s="352"/>
      <c r="G31" s="45"/>
      <c r="K31" s="9"/>
    </row>
    <row r="32" spans="2:11" ht="30" customHeight="1" outlineLevel="1">
      <c r="B32" s="339" t="s">
        <v>539</v>
      </c>
      <c r="C32" s="344" t="s">
        <v>565</v>
      </c>
      <c r="D32" s="315"/>
      <c r="E32" s="45"/>
      <c r="F32" s="352"/>
      <c r="G32" s="45"/>
      <c r="K32" s="9"/>
    </row>
    <row r="33" spans="2:11" ht="15" customHeight="1">
      <c r="B33" s="272"/>
      <c r="C33" s="268"/>
      <c r="D33" s="315"/>
      <c r="E33" s="45"/>
      <c r="F33" s="352"/>
      <c r="G33" s="45"/>
      <c r="K33" s="9"/>
    </row>
    <row r="34" spans="2:11" ht="15" customHeight="1">
      <c r="B34" s="234" t="s">
        <v>543</v>
      </c>
      <c r="C34" s="270"/>
      <c r="D34" s="315"/>
      <c r="E34" s="45"/>
      <c r="F34" s="352"/>
      <c r="G34" s="45"/>
      <c r="K34" s="9"/>
    </row>
    <row r="35" spans="2:11" ht="30" customHeight="1" outlineLevel="1">
      <c r="B35" s="346" t="s">
        <v>321</v>
      </c>
      <c r="C35" s="317" t="s">
        <v>322</v>
      </c>
      <c r="D35" s="315"/>
      <c r="E35" s="45"/>
      <c r="F35" s="352"/>
      <c r="G35" s="45"/>
      <c r="K35" s="9"/>
    </row>
    <row r="36" spans="2:11" ht="30" customHeight="1" outlineLevel="1">
      <c r="B36" s="342" t="s">
        <v>318</v>
      </c>
      <c r="C36" s="223" t="s">
        <v>438</v>
      </c>
      <c r="D36" s="315"/>
      <c r="E36" s="45"/>
      <c r="F36" s="352"/>
      <c r="G36" s="45"/>
      <c r="K36" s="9"/>
    </row>
    <row r="37" spans="2:11" ht="30" customHeight="1" outlineLevel="1">
      <c r="B37" s="346" t="s">
        <v>571</v>
      </c>
      <c r="C37" s="317" t="s">
        <v>608</v>
      </c>
      <c r="D37" s="315"/>
      <c r="E37" s="45"/>
      <c r="F37" s="352"/>
      <c r="G37" s="45"/>
      <c r="K37" s="9"/>
    </row>
    <row r="38" spans="2:11" ht="30" customHeight="1" outlineLevel="1">
      <c r="B38" s="342" t="s">
        <v>319</v>
      </c>
      <c r="C38" s="223" t="s">
        <v>439</v>
      </c>
      <c r="D38" s="315"/>
      <c r="E38" s="45"/>
      <c r="F38" s="352"/>
      <c r="G38" s="45"/>
      <c r="K38" s="9"/>
    </row>
    <row r="39" spans="2:11" ht="30" customHeight="1" outlineLevel="1">
      <c r="B39" s="346" t="s">
        <v>572</v>
      </c>
      <c r="C39" s="317" t="s">
        <v>350</v>
      </c>
      <c r="D39" s="315"/>
      <c r="E39" s="45"/>
      <c r="F39" s="352"/>
      <c r="G39" s="45"/>
      <c r="K39" s="9"/>
    </row>
    <row r="40" spans="2:11" ht="30" customHeight="1" outlineLevel="1">
      <c r="B40" s="342" t="s">
        <v>320</v>
      </c>
      <c r="C40" s="223" t="s">
        <v>581</v>
      </c>
      <c r="D40" s="315"/>
      <c r="E40" s="45"/>
      <c r="F40" s="352"/>
      <c r="G40" s="45"/>
      <c r="K40" s="9"/>
    </row>
    <row r="41" spans="2:11" ht="30" outlineLevel="1">
      <c r="B41" s="346" t="s">
        <v>567</v>
      </c>
      <c r="C41" s="317" t="s">
        <v>323</v>
      </c>
      <c r="D41" s="315"/>
      <c r="E41" s="45"/>
      <c r="F41" s="352"/>
      <c r="G41" s="45"/>
      <c r="K41" s="9"/>
    </row>
    <row r="42" spans="2:11" ht="45" outlineLevel="1">
      <c r="B42" s="342" t="s">
        <v>274</v>
      </c>
      <c r="C42" s="223" t="s">
        <v>609</v>
      </c>
      <c r="D42" s="315"/>
      <c r="E42" s="45"/>
      <c r="F42" s="352"/>
      <c r="G42" s="45"/>
      <c r="K42" s="9"/>
    </row>
    <row r="43" spans="2:11" ht="30" customHeight="1" outlineLevel="1">
      <c r="B43" s="346" t="s">
        <v>403</v>
      </c>
      <c r="C43" s="317" t="s">
        <v>276</v>
      </c>
      <c r="D43" s="268"/>
      <c r="E43" s="45"/>
      <c r="F43" s="352"/>
      <c r="G43" s="45"/>
      <c r="K43" s="9"/>
    </row>
    <row r="44" spans="2:11" ht="15" customHeight="1">
      <c r="B44" s="268"/>
      <c r="C44" s="268"/>
      <c r="D44" s="272"/>
      <c r="E44" s="45"/>
      <c r="F44" s="352"/>
      <c r="G44" s="45"/>
      <c r="K44" s="9"/>
    </row>
    <row r="45" spans="2:11" ht="15" customHeight="1">
      <c r="B45" s="234" t="s">
        <v>6</v>
      </c>
      <c r="C45" s="268"/>
      <c r="G45" s="45"/>
      <c r="K45" s="9"/>
    </row>
    <row r="46" spans="2:11" ht="60" outlineLevel="1">
      <c r="B46" s="344" t="s">
        <v>410</v>
      </c>
      <c r="C46" s="344" t="s">
        <v>324</v>
      </c>
      <c r="D46" s="223"/>
      <c r="E46" s="45"/>
      <c r="G46" s="45"/>
      <c r="K46" s="9"/>
    </row>
    <row r="47" spans="2:11" ht="30" customHeight="1" outlineLevel="1">
      <c r="B47" s="348" t="s">
        <v>374</v>
      </c>
      <c r="C47" s="348" t="s">
        <v>610</v>
      </c>
      <c r="D47" s="348"/>
      <c r="E47" s="45"/>
      <c r="G47" s="45"/>
      <c r="K47" s="9"/>
    </row>
    <row r="48" spans="2:11" ht="45" outlineLevel="1">
      <c r="B48" s="344" t="s">
        <v>280</v>
      </c>
      <c r="C48" s="317" t="s">
        <v>725</v>
      </c>
      <c r="D48" s="348"/>
      <c r="E48" s="45"/>
      <c r="G48" s="45"/>
      <c r="K48" s="9"/>
    </row>
    <row r="49" spans="2:11" ht="45" outlineLevel="1">
      <c r="B49" s="348" t="s">
        <v>652</v>
      </c>
      <c r="C49" s="348" t="s">
        <v>325</v>
      </c>
      <c r="D49" s="348"/>
      <c r="E49" s="45"/>
      <c r="G49" s="45"/>
      <c r="K49" s="9"/>
    </row>
    <row r="50" spans="2:11" ht="75" outlineLevel="1">
      <c r="B50" s="344" t="s">
        <v>653</v>
      </c>
      <c r="C50" s="344" t="s">
        <v>730</v>
      </c>
      <c r="D50" s="348"/>
      <c r="E50" s="45"/>
      <c r="G50" s="45"/>
      <c r="K50" s="9"/>
    </row>
    <row r="51" spans="2:11" ht="75" outlineLevel="1">
      <c r="B51" s="348" t="s">
        <v>654</v>
      </c>
      <c r="C51" s="348" t="s">
        <v>731</v>
      </c>
      <c r="D51" s="348"/>
      <c r="E51" s="45"/>
      <c r="G51" s="45"/>
      <c r="K51" s="9"/>
    </row>
    <row r="52" spans="2:11" ht="30" outlineLevel="1">
      <c r="B52" s="317" t="s">
        <v>655</v>
      </c>
      <c r="C52" s="317" t="s">
        <v>326</v>
      </c>
      <c r="D52" s="348"/>
      <c r="E52" s="45"/>
      <c r="G52" s="45"/>
      <c r="K52" s="9"/>
    </row>
    <row r="53" spans="2:11" ht="60" outlineLevel="1">
      <c r="B53" s="359" t="s">
        <v>656</v>
      </c>
      <c r="C53" s="223" t="s">
        <v>732</v>
      </c>
      <c r="D53" s="348"/>
      <c r="E53" s="45"/>
      <c r="G53" s="45"/>
      <c r="K53" s="9"/>
    </row>
    <row r="54" spans="2:11" ht="60" outlineLevel="1">
      <c r="B54" s="366" t="s">
        <v>657</v>
      </c>
      <c r="C54" s="317" t="s">
        <v>733</v>
      </c>
      <c r="D54" s="348"/>
      <c r="E54" s="45"/>
      <c r="G54" s="45"/>
      <c r="K54" s="9"/>
    </row>
    <row r="55" spans="2:11" ht="60" outlineLevel="1">
      <c r="B55" s="359" t="s">
        <v>658</v>
      </c>
      <c r="C55" s="223" t="s">
        <v>734</v>
      </c>
      <c r="D55" s="348"/>
      <c r="E55" s="45"/>
      <c r="G55" s="45"/>
      <c r="K55" s="9"/>
    </row>
    <row r="56" spans="2:11" ht="30" customHeight="1" outlineLevel="1">
      <c r="B56" s="317" t="s">
        <v>391</v>
      </c>
      <c r="C56" s="317" t="s">
        <v>580</v>
      </c>
      <c r="D56" s="348"/>
      <c r="E56" s="45"/>
      <c r="G56" s="45"/>
      <c r="K56" s="9"/>
    </row>
    <row r="57" spans="2:11" ht="45" outlineLevel="1">
      <c r="B57" s="348" t="s">
        <v>392</v>
      </c>
      <c r="C57" s="348" t="s">
        <v>579</v>
      </c>
      <c r="D57" s="348"/>
      <c r="E57" s="45"/>
      <c r="G57" s="45"/>
      <c r="K57" s="9"/>
    </row>
    <row r="58" spans="2:11" ht="75" outlineLevel="1">
      <c r="B58" s="366" t="s">
        <v>659</v>
      </c>
      <c r="C58" s="317" t="s">
        <v>327</v>
      </c>
      <c r="D58" s="348"/>
      <c r="E58" s="45"/>
      <c r="G58" s="45"/>
      <c r="K58" s="9"/>
    </row>
    <row r="59" spans="2:11" ht="45" outlineLevel="1">
      <c r="B59" s="358" t="s">
        <v>328</v>
      </c>
      <c r="C59" s="348" t="s">
        <v>329</v>
      </c>
      <c r="D59" s="348"/>
      <c r="E59" s="45"/>
      <c r="G59" s="45"/>
      <c r="K59" s="9"/>
    </row>
    <row r="60" spans="2:11" ht="30" customHeight="1" outlineLevel="1">
      <c r="B60" s="366" t="s">
        <v>660</v>
      </c>
      <c r="C60" s="317" t="s">
        <v>440</v>
      </c>
      <c r="D60" s="348"/>
      <c r="E60" s="45"/>
      <c r="F60" s="352"/>
      <c r="G60" s="45"/>
      <c r="K60" s="9"/>
    </row>
    <row r="61" spans="2:11" ht="30" outlineLevel="1">
      <c r="B61" s="358" t="s">
        <v>661</v>
      </c>
      <c r="C61" s="348" t="s">
        <v>330</v>
      </c>
      <c r="D61" s="348"/>
      <c r="E61" s="45"/>
      <c r="F61" s="352"/>
      <c r="G61" s="45"/>
      <c r="K61" s="9"/>
    </row>
    <row r="62" spans="2:11" ht="75" outlineLevel="1">
      <c r="B62" s="317" t="s">
        <v>545</v>
      </c>
      <c r="C62" s="317" t="s">
        <v>611</v>
      </c>
      <c r="D62" s="348"/>
      <c r="E62" s="45"/>
      <c r="F62" s="352"/>
      <c r="G62" s="45"/>
      <c r="K62" s="9"/>
    </row>
    <row r="63" spans="2:11" ht="30" customHeight="1" outlineLevel="1">
      <c r="B63" s="348" t="s">
        <v>456</v>
      </c>
      <c r="C63" s="348" t="s">
        <v>577</v>
      </c>
      <c r="D63" s="348"/>
      <c r="E63" s="45"/>
      <c r="F63" s="352"/>
      <c r="G63" s="45"/>
      <c r="K63" s="9"/>
    </row>
    <row r="64" spans="2:11" ht="15" customHeight="1">
      <c r="B64" s="268"/>
      <c r="C64" s="268"/>
      <c r="D64" s="268"/>
      <c r="E64" s="45"/>
      <c r="F64" s="352"/>
      <c r="G64" s="45"/>
      <c r="K64" s="9"/>
    </row>
    <row r="65" spans="2:11" ht="15" customHeight="1">
      <c r="B65" s="269" t="s">
        <v>175</v>
      </c>
      <c r="C65" s="268"/>
      <c r="D65" s="268"/>
      <c r="E65" s="45"/>
      <c r="F65" s="352"/>
      <c r="G65" s="45"/>
      <c r="K65" s="9"/>
    </row>
    <row r="66" spans="2:11" ht="30" outlineLevel="1">
      <c r="B66" s="344" t="s">
        <v>662</v>
      </c>
      <c r="C66" s="344" t="s">
        <v>331</v>
      </c>
      <c r="D66" s="223"/>
      <c r="E66" s="45"/>
      <c r="F66" s="352"/>
      <c r="G66" s="45"/>
      <c r="K66" s="9"/>
    </row>
    <row r="67" spans="2:11" ht="45" outlineLevel="1">
      <c r="B67" s="223" t="s">
        <v>546</v>
      </c>
      <c r="C67" s="223" t="s">
        <v>566</v>
      </c>
      <c r="D67" s="223"/>
      <c r="E67" s="45"/>
      <c r="F67" s="352"/>
      <c r="G67" s="45"/>
      <c r="K67" s="9"/>
    </row>
    <row r="68" spans="2:11" ht="60" outlineLevel="1">
      <c r="B68" s="344" t="s">
        <v>25</v>
      </c>
      <c r="C68" s="344" t="s">
        <v>612</v>
      </c>
      <c r="D68" s="223"/>
      <c r="E68" s="45"/>
      <c r="F68" s="360"/>
      <c r="G68" s="45"/>
      <c r="K68" s="9"/>
    </row>
    <row r="69" spans="2:11" ht="105" outlineLevel="1">
      <c r="B69" s="223" t="s">
        <v>26</v>
      </c>
      <c r="C69" s="223" t="s">
        <v>613</v>
      </c>
      <c r="D69" s="223"/>
      <c r="E69" s="45"/>
      <c r="F69" s="360"/>
      <c r="G69" s="45"/>
      <c r="K69" s="9"/>
    </row>
    <row r="70" spans="2:11" ht="135" outlineLevel="1">
      <c r="B70" s="344" t="s">
        <v>27</v>
      </c>
      <c r="C70" s="344" t="s">
        <v>614</v>
      </c>
      <c r="D70" s="223"/>
      <c r="E70" s="45"/>
      <c r="F70" s="360"/>
      <c r="G70" s="45"/>
      <c r="K70" s="9"/>
    </row>
    <row r="71" spans="2:11" ht="90" outlineLevel="1">
      <c r="B71" s="223" t="s">
        <v>29</v>
      </c>
      <c r="C71" s="223" t="s">
        <v>615</v>
      </c>
      <c r="D71" s="223"/>
      <c r="E71" s="45"/>
      <c r="F71" s="360"/>
      <c r="G71" s="45"/>
      <c r="K71" s="9"/>
    </row>
    <row r="72" spans="2:11" ht="90" outlineLevel="1">
      <c r="B72" s="344" t="s">
        <v>30</v>
      </c>
      <c r="C72" s="344" t="s">
        <v>616</v>
      </c>
      <c r="D72" s="223"/>
      <c r="E72" s="45"/>
      <c r="F72" s="360"/>
      <c r="G72" s="45"/>
      <c r="K72" s="9"/>
    </row>
    <row r="73" spans="2:11" ht="45" outlineLevel="1">
      <c r="B73" s="223" t="s">
        <v>31</v>
      </c>
      <c r="C73" s="223" t="s">
        <v>617</v>
      </c>
      <c r="D73" s="223"/>
      <c r="E73" s="45"/>
      <c r="F73" s="360"/>
      <c r="G73" s="45"/>
      <c r="K73" s="9"/>
    </row>
    <row r="74" spans="2:11" ht="60" outlineLevel="1">
      <c r="B74" s="344" t="s">
        <v>32</v>
      </c>
      <c r="C74" s="344" t="s">
        <v>618</v>
      </c>
      <c r="D74" s="223"/>
      <c r="E74" s="45"/>
      <c r="F74" s="360"/>
      <c r="G74" s="45"/>
      <c r="K74" s="9"/>
    </row>
    <row r="75" spans="2:11" ht="105" outlineLevel="1">
      <c r="B75" s="223" t="s">
        <v>34</v>
      </c>
      <c r="C75" s="223" t="s">
        <v>619</v>
      </c>
      <c r="D75" s="223"/>
      <c r="E75" s="45"/>
      <c r="F75" s="360"/>
      <c r="G75" s="45"/>
      <c r="K75" s="9"/>
    </row>
    <row r="76" spans="2:11" ht="120" outlineLevel="1">
      <c r="B76" s="344" t="s">
        <v>35</v>
      </c>
      <c r="C76" s="344" t="s">
        <v>620</v>
      </c>
      <c r="D76" s="223"/>
      <c r="E76" s="45"/>
      <c r="F76" s="360"/>
      <c r="G76" s="45"/>
      <c r="K76" s="9"/>
    </row>
    <row r="77" spans="2:11" ht="45" outlineLevel="1">
      <c r="B77" s="223" t="s">
        <v>37</v>
      </c>
      <c r="C77" s="223" t="s">
        <v>621</v>
      </c>
      <c r="D77" s="223"/>
      <c r="E77" s="45"/>
      <c r="F77" s="360"/>
      <c r="G77" s="45"/>
      <c r="K77" s="9"/>
    </row>
    <row r="78" spans="2:11" ht="45" outlineLevel="1">
      <c r="B78" s="344" t="s">
        <v>38</v>
      </c>
      <c r="C78" s="344" t="s">
        <v>622</v>
      </c>
      <c r="D78" s="223"/>
      <c r="E78" s="45"/>
      <c r="F78" s="360"/>
      <c r="G78" s="45"/>
      <c r="K78" s="9"/>
    </row>
    <row r="79" spans="2:11" ht="30" customHeight="1" outlineLevel="1">
      <c r="B79" s="223" t="s">
        <v>547</v>
      </c>
      <c r="C79" s="223" t="s">
        <v>623</v>
      </c>
      <c r="D79" s="345"/>
      <c r="E79" s="45"/>
      <c r="F79" s="361"/>
      <c r="G79" s="45"/>
      <c r="K79" s="9"/>
    </row>
    <row r="80" spans="2:11" ht="30" outlineLevel="1">
      <c r="B80" s="344" t="s">
        <v>573</v>
      </c>
      <c r="C80" s="344" t="s">
        <v>624</v>
      </c>
      <c r="D80" s="345"/>
      <c r="E80" s="45"/>
      <c r="F80" s="361"/>
      <c r="G80" s="45"/>
      <c r="K80" s="9"/>
    </row>
    <row r="81" spans="2:11" ht="60" outlineLevel="1">
      <c r="B81" s="223" t="s">
        <v>549</v>
      </c>
      <c r="C81" s="223" t="s">
        <v>625</v>
      </c>
      <c r="D81" s="345"/>
      <c r="E81" s="45"/>
      <c r="F81" s="361"/>
      <c r="G81" s="45"/>
      <c r="K81" s="9"/>
    </row>
    <row r="82" spans="2:11" ht="15" customHeight="1">
      <c r="B82" s="272"/>
      <c r="C82" s="268"/>
      <c r="D82" s="272"/>
      <c r="E82" s="45"/>
      <c r="F82" s="352"/>
      <c r="G82" s="45"/>
      <c r="K82" s="9"/>
    </row>
    <row r="83" spans="2:11" ht="15" customHeight="1">
      <c r="B83" s="269" t="s">
        <v>176</v>
      </c>
      <c r="C83" s="268"/>
      <c r="D83" s="272"/>
      <c r="E83" s="45"/>
      <c r="F83" s="352"/>
      <c r="G83" s="45"/>
      <c r="K83" s="9"/>
    </row>
    <row r="84" spans="2:11" s="445" customFormat="1" ht="45" outlineLevel="1">
      <c r="B84" s="437" t="s">
        <v>568</v>
      </c>
      <c r="C84" s="437" t="s">
        <v>626</v>
      </c>
      <c r="D84" s="473" t="s">
        <v>718</v>
      </c>
      <c r="E84" s="457"/>
      <c r="F84" s="446"/>
      <c r="G84" s="457"/>
      <c r="K84" s="5"/>
    </row>
    <row r="85" spans="2:11" s="445" customFormat="1" ht="45" outlineLevel="1">
      <c r="B85" s="437" t="s">
        <v>600</v>
      </c>
      <c r="C85" s="438" t="s">
        <v>627</v>
      </c>
      <c r="D85" s="473" t="s">
        <v>718</v>
      </c>
      <c r="E85" s="457"/>
      <c r="F85" s="446"/>
      <c r="G85" s="457"/>
      <c r="K85" s="5"/>
    </row>
    <row r="86" spans="2:11" s="445" customFormat="1" ht="60" outlineLevel="1">
      <c r="B86" s="437" t="s">
        <v>599</v>
      </c>
      <c r="C86" s="438" t="s">
        <v>494</v>
      </c>
      <c r="D86" s="473" t="s">
        <v>718</v>
      </c>
      <c r="E86" s="457"/>
      <c r="F86" s="446"/>
      <c r="G86" s="457"/>
      <c r="K86" s="5"/>
    </row>
    <row r="87" spans="2:11" s="445" customFormat="1" ht="30" outlineLevel="1">
      <c r="B87" s="437" t="s">
        <v>598</v>
      </c>
      <c r="C87" s="438" t="s">
        <v>467</v>
      </c>
      <c r="D87" s="473" t="s">
        <v>718</v>
      </c>
      <c r="E87" s="457"/>
      <c r="F87" s="446"/>
      <c r="G87" s="457"/>
      <c r="K87" s="5"/>
    </row>
    <row r="88" spans="2:11" ht="30" outlineLevel="1">
      <c r="B88" s="344" t="s">
        <v>316</v>
      </c>
      <c r="C88" s="344" t="s">
        <v>628</v>
      </c>
      <c r="D88" s="272"/>
      <c r="E88" s="45"/>
      <c r="F88" s="352"/>
      <c r="G88" s="45"/>
      <c r="K88" s="9"/>
    </row>
    <row r="89" spans="2:11" s="271" customFormat="1" ht="45" outlineLevel="1">
      <c r="B89" s="223" t="s">
        <v>317</v>
      </c>
      <c r="C89" s="223" t="s">
        <v>629</v>
      </c>
      <c r="D89" s="272"/>
      <c r="E89" s="45"/>
      <c r="F89" s="352"/>
      <c r="G89" s="272"/>
      <c r="K89" s="273"/>
    </row>
    <row r="90" spans="2:11" s="271" customFormat="1" ht="15" customHeight="1">
      <c r="C90" s="369"/>
      <c r="E90" s="272"/>
      <c r="F90" s="352"/>
      <c r="G90" s="272"/>
      <c r="K90" s="273"/>
    </row>
    <row r="91" spans="2:11" s="271" customFormat="1" ht="15" customHeight="1">
      <c r="B91" s="269" t="s">
        <v>47</v>
      </c>
      <c r="C91" s="268"/>
      <c r="E91" s="272"/>
      <c r="F91" s="352"/>
      <c r="G91" s="272"/>
      <c r="K91" s="273"/>
    </row>
    <row r="92" spans="2:11" s="271" customFormat="1" ht="30" outlineLevel="1">
      <c r="B92" s="317" t="s">
        <v>550</v>
      </c>
      <c r="C92" s="317" t="s">
        <v>332</v>
      </c>
      <c r="E92" s="272"/>
      <c r="F92" s="352"/>
      <c r="G92" s="272"/>
      <c r="K92" s="273"/>
    </row>
    <row r="93" spans="2:11" s="271" customFormat="1" ht="45" outlineLevel="1">
      <c r="B93" s="223" t="s">
        <v>551</v>
      </c>
      <c r="C93" s="223" t="s">
        <v>333</v>
      </c>
      <c r="E93" s="272"/>
      <c r="F93" s="352"/>
      <c r="G93" s="272"/>
      <c r="K93" s="273"/>
    </row>
    <row r="94" spans="2:11" s="271" customFormat="1" ht="30" outlineLevel="1">
      <c r="B94" s="317" t="s">
        <v>552</v>
      </c>
      <c r="C94" s="317" t="s">
        <v>334</v>
      </c>
      <c r="E94" s="272"/>
      <c r="F94" s="352"/>
      <c r="G94" s="272"/>
      <c r="K94" s="273"/>
    </row>
    <row r="95" spans="2:11" s="271" customFormat="1" ht="30" customHeight="1" outlineLevel="1">
      <c r="B95" s="223" t="s">
        <v>569</v>
      </c>
      <c r="C95" s="223" t="s">
        <v>492</v>
      </c>
      <c r="E95" s="272"/>
      <c r="F95" s="352"/>
      <c r="G95" s="272"/>
      <c r="K95" s="273"/>
    </row>
    <row r="96" spans="2:11" s="271" customFormat="1" ht="30" customHeight="1" outlineLevel="1">
      <c r="B96" s="317" t="s">
        <v>553</v>
      </c>
      <c r="C96" s="317" t="s">
        <v>335</v>
      </c>
      <c r="E96" s="272"/>
      <c r="F96" s="352"/>
      <c r="G96" s="272"/>
      <c r="K96" s="273"/>
    </row>
    <row r="97" spans="2:11" s="271" customFormat="1" ht="30" outlineLevel="1">
      <c r="B97" s="223" t="s">
        <v>554</v>
      </c>
      <c r="C97" s="223" t="s">
        <v>336</v>
      </c>
      <c r="E97" s="272"/>
      <c r="F97" s="352"/>
      <c r="G97" s="272"/>
      <c r="K97" s="273"/>
    </row>
    <row r="98" spans="2:11" s="271" customFormat="1" ht="60" outlineLevel="1">
      <c r="B98" s="317" t="s">
        <v>555</v>
      </c>
      <c r="C98" s="317" t="s">
        <v>337</v>
      </c>
      <c r="E98" s="272"/>
      <c r="F98" s="352"/>
      <c r="K98" s="273"/>
    </row>
    <row r="99" spans="2:11" s="271" customFormat="1" ht="30" outlineLevel="1">
      <c r="B99" s="223" t="s">
        <v>556</v>
      </c>
      <c r="C99" s="223" t="s">
        <v>338</v>
      </c>
      <c r="E99" s="272"/>
      <c r="F99" s="352"/>
      <c r="K99" s="273"/>
    </row>
    <row r="100" spans="2:11" s="271" customFormat="1" ht="30" customHeight="1" outlineLevel="1">
      <c r="B100" s="317" t="s">
        <v>557</v>
      </c>
      <c r="C100" s="317" t="s">
        <v>578</v>
      </c>
      <c r="E100" s="272"/>
      <c r="F100" s="352"/>
      <c r="K100" s="273"/>
    </row>
    <row r="101" spans="2:11" s="271" customFormat="1" ht="60" outlineLevel="1">
      <c r="B101" s="223" t="s">
        <v>558</v>
      </c>
      <c r="C101" s="223" t="s">
        <v>630</v>
      </c>
      <c r="E101" s="272"/>
      <c r="F101" s="352"/>
      <c r="K101" s="273"/>
    </row>
    <row r="102" spans="2:11" s="271" customFormat="1" ht="60" outlineLevel="1">
      <c r="B102" s="344" t="s">
        <v>648</v>
      </c>
      <c r="C102" s="344" t="s">
        <v>649</v>
      </c>
      <c r="E102" s="272"/>
      <c r="F102" s="352"/>
      <c r="K102" s="273"/>
    </row>
    <row r="103" spans="2:11" s="271" customFormat="1" ht="15" customHeight="1">
      <c r="B103" s="268"/>
      <c r="C103" s="268"/>
      <c r="E103" s="272"/>
      <c r="F103" s="352"/>
      <c r="K103" s="273"/>
    </row>
    <row r="104" spans="2:11" ht="15" customHeight="1">
      <c r="B104" s="269" t="s">
        <v>673</v>
      </c>
      <c r="C104" s="268"/>
      <c r="D104" s="271"/>
      <c r="F104" s="352"/>
      <c r="K104" s="9"/>
    </row>
    <row r="105" spans="2:11" ht="60" outlineLevel="1">
      <c r="B105" s="317" t="s">
        <v>52</v>
      </c>
      <c r="C105" s="317" t="s">
        <v>339</v>
      </c>
      <c r="D105" s="271"/>
      <c r="F105" s="352"/>
      <c r="K105" s="9"/>
    </row>
    <row r="106" spans="2:11" ht="30" customHeight="1" outlineLevel="1">
      <c r="B106" s="223" t="s">
        <v>53</v>
      </c>
      <c r="C106" s="223" t="s">
        <v>340</v>
      </c>
      <c r="D106" s="271"/>
      <c r="F106" s="352"/>
      <c r="K106" s="9"/>
    </row>
    <row r="107" spans="2:11" ht="30" customHeight="1" outlineLevel="1">
      <c r="B107" s="317" t="s">
        <v>385</v>
      </c>
      <c r="C107" s="317" t="s">
        <v>341</v>
      </c>
      <c r="D107" s="271"/>
      <c r="F107" s="352"/>
      <c r="K107" s="9"/>
    </row>
    <row r="108" spans="2:11" ht="30" outlineLevel="1">
      <c r="B108" s="223" t="s">
        <v>54</v>
      </c>
      <c r="C108" s="223" t="s">
        <v>342</v>
      </c>
      <c r="D108" s="271"/>
      <c r="F108" s="352"/>
      <c r="K108" s="9"/>
    </row>
    <row r="109" spans="2:11" ht="30" customHeight="1" outlineLevel="1">
      <c r="B109" s="317" t="s">
        <v>315</v>
      </c>
      <c r="C109" s="317" t="s">
        <v>404</v>
      </c>
      <c r="D109" s="271"/>
      <c r="F109" s="352"/>
      <c r="K109" s="9"/>
    </row>
    <row r="110" spans="2:11" ht="45" outlineLevel="1">
      <c r="B110" s="223" t="s">
        <v>56</v>
      </c>
      <c r="C110" s="223" t="s">
        <v>631</v>
      </c>
      <c r="D110" s="271"/>
      <c r="F110" s="352"/>
      <c r="K110" s="9"/>
    </row>
    <row r="111" spans="2:11" ht="15" customHeight="1">
      <c r="B111" s="272"/>
      <c r="C111" s="268"/>
      <c r="D111" s="270"/>
      <c r="F111" s="352"/>
      <c r="K111" s="9"/>
    </row>
    <row r="112" spans="2:11" ht="15" customHeight="1">
      <c r="B112" s="274" t="s">
        <v>383</v>
      </c>
      <c r="C112" s="270"/>
      <c r="D112" s="270"/>
      <c r="F112" s="352"/>
      <c r="K112" s="9"/>
    </row>
    <row r="113" spans="2:11" ht="30" customHeight="1" outlineLevel="1">
      <c r="B113" s="355" t="s">
        <v>281</v>
      </c>
      <c r="C113" s="344" t="s">
        <v>348</v>
      </c>
      <c r="D113" s="270"/>
      <c r="F113" s="352"/>
      <c r="K113" s="9"/>
    </row>
    <row r="114" spans="2:11" ht="30" customHeight="1" outlineLevel="1">
      <c r="B114" s="356" t="s">
        <v>282</v>
      </c>
      <c r="C114" s="348" t="s">
        <v>347</v>
      </c>
      <c r="D114" s="270"/>
      <c r="F114" s="352"/>
      <c r="K114" s="9"/>
    </row>
    <row r="115" spans="2:11" ht="45" outlineLevel="1">
      <c r="B115" s="340" t="s">
        <v>663</v>
      </c>
      <c r="C115" s="344" t="s">
        <v>346</v>
      </c>
      <c r="D115" s="270"/>
      <c r="F115" s="352"/>
      <c r="K115" s="9"/>
    </row>
    <row r="116" spans="2:11" ht="60" outlineLevel="1">
      <c r="B116" s="347" t="s">
        <v>664</v>
      </c>
      <c r="C116" s="348" t="s">
        <v>351</v>
      </c>
      <c r="D116" s="270"/>
      <c r="F116" s="352"/>
      <c r="K116" s="9"/>
    </row>
    <row r="117" spans="2:11" ht="150" outlineLevel="1">
      <c r="B117" s="340" t="s">
        <v>570</v>
      </c>
      <c r="C117" s="344" t="s">
        <v>735</v>
      </c>
      <c r="D117" s="270"/>
      <c r="F117" s="352"/>
      <c r="K117" s="9"/>
    </row>
    <row r="118" spans="2:11" ht="15" customHeight="1">
      <c r="B118" s="272"/>
      <c r="C118" s="268"/>
      <c r="D118" s="270"/>
      <c r="F118" s="352"/>
      <c r="K118" s="9"/>
    </row>
    <row r="119" spans="2:11" ht="15" customHeight="1">
      <c r="B119" s="269" t="s">
        <v>384</v>
      </c>
      <c r="C119" s="268"/>
      <c r="D119" s="270"/>
      <c r="F119" s="352"/>
      <c r="K119" s="9"/>
    </row>
    <row r="120" spans="2:11" ht="45" outlineLevel="1">
      <c r="B120" s="344" t="s">
        <v>665</v>
      </c>
      <c r="C120" s="344" t="s">
        <v>495</v>
      </c>
      <c r="D120" s="270"/>
      <c r="F120" s="352"/>
    </row>
    <row r="121" spans="2:11" ht="30" outlineLevel="1">
      <c r="B121" s="223" t="s">
        <v>559</v>
      </c>
      <c r="C121" s="223" t="s">
        <v>352</v>
      </c>
      <c r="D121" s="270"/>
      <c r="F121" s="352"/>
    </row>
    <row r="122" spans="2:11" ht="60" outlineLevel="1">
      <c r="B122" s="317" t="s">
        <v>666</v>
      </c>
      <c r="C122" s="317" t="s">
        <v>632</v>
      </c>
      <c r="D122" s="270"/>
      <c r="F122" s="352"/>
    </row>
    <row r="123" spans="2:11" ht="30" outlineLevel="1">
      <c r="B123" s="223" t="s">
        <v>667</v>
      </c>
      <c r="C123" s="223" t="s">
        <v>633</v>
      </c>
      <c r="D123" s="270"/>
      <c r="F123" s="352"/>
    </row>
    <row r="124" spans="2:11" ht="30" outlineLevel="1">
      <c r="B124" s="317" t="s">
        <v>668</v>
      </c>
      <c r="C124" s="317" t="s">
        <v>634</v>
      </c>
      <c r="D124" s="270"/>
      <c r="F124" s="352"/>
    </row>
    <row r="125" spans="2:11" ht="45" outlineLevel="1">
      <c r="B125" s="223" t="s">
        <v>669</v>
      </c>
      <c r="C125" s="223" t="s">
        <v>353</v>
      </c>
      <c r="D125" s="268"/>
      <c r="F125" s="352"/>
    </row>
    <row r="126" spans="2:11" ht="15" customHeight="1">
      <c r="B126" s="268"/>
      <c r="C126" s="268"/>
      <c r="D126" s="270"/>
      <c r="F126" s="352"/>
      <c r="K126" s="9"/>
    </row>
    <row r="127" spans="2:11" ht="15" customHeight="1">
      <c r="B127" s="336" t="s">
        <v>515</v>
      </c>
      <c r="C127" s="270"/>
      <c r="D127" s="223"/>
      <c r="F127" s="352"/>
      <c r="K127" s="9"/>
    </row>
    <row r="128" spans="2:11" ht="30" customHeight="1" outlineLevel="1">
      <c r="B128" s="344" t="s">
        <v>597</v>
      </c>
      <c r="C128" s="344" t="s">
        <v>635</v>
      </c>
      <c r="D128" s="348"/>
      <c r="F128" s="352"/>
      <c r="K128" s="9"/>
    </row>
    <row r="129" spans="2:11" ht="135" outlineLevel="1">
      <c r="B129" s="348" t="s">
        <v>596</v>
      </c>
      <c r="C129" s="348" t="s">
        <v>636</v>
      </c>
      <c r="D129" s="348"/>
      <c r="F129" s="352"/>
      <c r="K129" s="9"/>
    </row>
    <row r="130" spans="2:11" ht="30" customHeight="1" outlineLevel="1">
      <c r="B130" s="317" t="s">
        <v>489</v>
      </c>
      <c r="C130" s="317" t="s">
        <v>499</v>
      </c>
      <c r="D130" s="348"/>
      <c r="F130" s="352"/>
      <c r="K130" s="9"/>
    </row>
    <row r="131" spans="2:11" ht="30" customHeight="1" outlineLevel="1">
      <c r="B131" s="348" t="s">
        <v>488</v>
      </c>
      <c r="C131" s="348" t="s">
        <v>637</v>
      </c>
      <c r="D131" s="223"/>
      <c r="F131" s="352"/>
      <c r="K131" s="9"/>
    </row>
    <row r="132" spans="2:11" ht="60" outlineLevel="1">
      <c r="B132" s="344" t="s">
        <v>595</v>
      </c>
      <c r="C132" s="344" t="s">
        <v>638</v>
      </c>
      <c r="D132" s="223"/>
      <c r="F132" s="352"/>
      <c r="K132" s="9"/>
    </row>
    <row r="133" spans="2:11" ht="30" customHeight="1" outlineLevel="1">
      <c r="B133" s="223" t="s">
        <v>344</v>
      </c>
      <c r="C133" s="223" t="s">
        <v>496</v>
      </c>
      <c r="D133" s="223"/>
      <c r="F133" s="352"/>
      <c r="K133" s="9"/>
    </row>
    <row r="134" spans="2:11" ht="30" customHeight="1" outlineLevel="1">
      <c r="B134" s="344" t="s">
        <v>343</v>
      </c>
      <c r="C134" s="344" t="s">
        <v>345</v>
      </c>
      <c r="D134" s="348"/>
      <c r="F134" s="352"/>
      <c r="K134" s="9"/>
    </row>
    <row r="135" spans="2:11" ht="75" outlineLevel="1">
      <c r="B135" s="348" t="s">
        <v>594</v>
      </c>
      <c r="C135" s="348" t="s">
        <v>639</v>
      </c>
      <c r="D135" s="348"/>
      <c r="F135" s="352"/>
      <c r="K135" s="9"/>
    </row>
    <row r="136" spans="2:11" ht="30" outlineLevel="1">
      <c r="B136" s="344" t="s">
        <v>593</v>
      </c>
      <c r="C136" s="344" t="s">
        <v>640</v>
      </c>
      <c r="D136" s="348"/>
      <c r="F136" s="352"/>
      <c r="K136" s="9"/>
    </row>
    <row r="137" spans="2:11" ht="45" outlineLevel="1">
      <c r="B137" s="358" t="s">
        <v>592</v>
      </c>
      <c r="C137" s="348" t="s">
        <v>641</v>
      </c>
      <c r="D137" s="348"/>
      <c r="F137" s="352"/>
      <c r="K137" s="9"/>
    </row>
    <row r="138" spans="2:11" ht="30" outlineLevel="1">
      <c r="B138" s="357" t="s">
        <v>405</v>
      </c>
      <c r="C138" s="344" t="s">
        <v>349</v>
      </c>
      <c r="D138" s="348"/>
      <c r="F138" s="352"/>
      <c r="K138" s="9"/>
    </row>
    <row r="139" spans="2:11" ht="60" outlineLevel="1">
      <c r="B139" s="358" t="s">
        <v>591</v>
      </c>
      <c r="C139" s="348" t="s">
        <v>642</v>
      </c>
      <c r="D139" s="348"/>
      <c r="F139" s="352"/>
      <c r="K139" s="9"/>
    </row>
    <row r="140" spans="2:11" ht="45" outlineLevel="1">
      <c r="B140" s="357" t="s">
        <v>441</v>
      </c>
      <c r="C140" s="344" t="s">
        <v>643</v>
      </c>
      <c r="D140" s="348"/>
      <c r="F140" s="352"/>
      <c r="K140" s="9"/>
    </row>
    <row r="141" spans="2:11" s="445" customFormat="1" ht="45" outlineLevel="1">
      <c r="B141" s="438" t="s">
        <v>568</v>
      </c>
      <c r="C141" s="438" t="s">
        <v>626</v>
      </c>
      <c r="D141" s="473" t="s">
        <v>718</v>
      </c>
      <c r="F141" s="446"/>
      <c r="K141" s="5"/>
    </row>
    <row r="142" spans="2:11" ht="45" outlineLevel="1">
      <c r="B142" s="359" t="s">
        <v>670</v>
      </c>
      <c r="C142" s="223" t="s">
        <v>644</v>
      </c>
      <c r="D142" s="348"/>
      <c r="F142" s="352"/>
      <c r="K142" s="9"/>
    </row>
    <row r="143" spans="2:11" ht="15" customHeight="1">
      <c r="B143" s="272"/>
      <c r="C143" s="268"/>
      <c r="D143" s="272"/>
      <c r="F143" s="352"/>
    </row>
    <row r="144" spans="2:11" ht="15" customHeight="1">
      <c r="B144" s="269" t="s">
        <v>446</v>
      </c>
      <c r="D144" s="272"/>
      <c r="F144" s="352"/>
    </row>
    <row r="145" spans="2:25" ht="30" outlineLevel="1">
      <c r="B145" s="344" t="s">
        <v>446</v>
      </c>
      <c r="C145" s="350" t="s">
        <v>447</v>
      </c>
      <c r="D145" s="272"/>
      <c r="F145" s="352"/>
    </row>
    <row r="146" spans="2:25" ht="30" customHeight="1" outlineLevel="1">
      <c r="B146" s="349" t="s">
        <v>671</v>
      </c>
      <c r="C146" s="349" t="s">
        <v>584</v>
      </c>
      <c r="D146" s="272"/>
      <c r="F146" s="352"/>
    </row>
    <row r="147" spans="2:25" ht="30" customHeight="1" outlineLevel="1">
      <c r="B147" s="307" t="s">
        <v>444</v>
      </c>
      <c r="C147" s="307" t="s">
        <v>445</v>
      </c>
      <c r="D147" s="272"/>
      <c r="F147" s="352"/>
    </row>
    <row r="148" spans="2:25" ht="30" outlineLevel="1">
      <c r="B148" s="349" t="s">
        <v>446</v>
      </c>
      <c r="C148" s="349" t="s">
        <v>447</v>
      </c>
      <c r="D148" s="272"/>
      <c r="F148" s="352"/>
    </row>
    <row r="149" spans="2:25" s="9" customFormat="1" ht="30" customHeight="1" outlineLevel="1">
      <c r="B149" s="307" t="s">
        <v>574</v>
      </c>
      <c r="C149" s="307" t="s">
        <v>463</v>
      </c>
      <c r="D149" s="272"/>
      <c r="E149" s="47"/>
      <c r="F149" s="352"/>
      <c r="G149" s="47"/>
      <c r="H149" s="47"/>
      <c r="I149" s="47"/>
      <c r="J149" s="47"/>
      <c r="K149" s="47"/>
      <c r="L149" s="47"/>
      <c r="M149" s="47"/>
      <c r="N149" s="47"/>
      <c r="O149" s="47"/>
      <c r="P149" s="47"/>
      <c r="Q149" s="47"/>
      <c r="R149" s="47"/>
      <c r="S149" s="47"/>
      <c r="T149" s="47"/>
      <c r="U149" s="47"/>
      <c r="V149" s="47"/>
      <c r="W149" s="47"/>
      <c r="X149" s="47"/>
      <c r="Y149" s="47"/>
    </row>
    <row r="150" spans="2:25" s="9" customFormat="1" ht="30" customHeight="1" outlineLevel="1">
      <c r="B150" s="349" t="s">
        <v>456</v>
      </c>
      <c r="C150" s="349" t="s">
        <v>577</v>
      </c>
      <c r="D150" s="272"/>
      <c r="E150" s="47"/>
      <c r="F150" s="352"/>
      <c r="G150" s="47"/>
      <c r="H150" s="47"/>
      <c r="I150" s="47"/>
      <c r="J150" s="47"/>
      <c r="K150" s="47"/>
      <c r="L150" s="47"/>
      <c r="M150" s="47"/>
      <c r="N150" s="47"/>
      <c r="O150" s="47"/>
      <c r="P150" s="47"/>
      <c r="Q150" s="47"/>
      <c r="R150" s="47"/>
      <c r="S150" s="47"/>
      <c r="T150" s="47"/>
      <c r="U150" s="47"/>
      <c r="V150" s="47"/>
      <c r="W150" s="47"/>
      <c r="X150" s="47"/>
      <c r="Y150" s="47"/>
    </row>
    <row r="151" spans="2:25" s="9" customFormat="1" ht="60" outlineLevel="1">
      <c r="B151" s="307" t="s">
        <v>448</v>
      </c>
      <c r="C151" s="307" t="s">
        <v>646</v>
      </c>
      <c r="D151" s="272"/>
      <c r="E151" s="47"/>
      <c r="F151" s="352"/>
      <c r="G151" s="47"/>
      <c r="H151" s="47"/>
      <c r="I151" s="47"/>
      <c r="J151" s="47"/>
      <c r="K151" s="47"/>
      <c r="L151" s="47"/>
      <c r="M151" s="47"/>
      <c r="N151" s="47"/>
      <c r="O151" s="47"/>
      <c r="P151" s="47"/>
      <c r="Q151" s="47"/>
      <c r="R151" s="47"/>
      <c r="S151" s="47"/>
      <c r="T151" s="47"/>
      <c r="U151" s="47"/>
      <c r="V151" s="47"/>
      <c r="W151" s="47"/>
      <c r="X151" s="47"/>
      <c r="Y151" s="47"/>
    </row>
    <row r="152" spans="2:25" s="9" customFormat="1" ht="45" outlineLevel="1">
      <c r="B152" s="349" t="s">
        <v>457</v>
      </c>
      <c r="C152" s="349" t="s">
        <v>576</v>
      </c>
      <c r="D152" s="272"/>
      <c r="E152" s="47"/>
      <c r="F152" s="352"/>
      <c r="G152" s="47"/>
      <c r="H152" s="47"/>
      <c r="I152" s="47"/>
      <c r="J152" s="47"/>
      <c r="K152" s="47"/>
      <c r="L152" s="47"/>
      <c r="M152" s="47"/>
      <c r="N152" s="47"/>
      <c r="O152" s="47"/>
      <c r="P152" s="47"/>
      <c r="Q152" s="47"/>
      <c r="R152" s="47"/>
      <c r="S152" s="47"/>
      <c r="T152" s="47"/>
      <c r="U152" s="47"/>
      <c r="V152" s="47"/>
      <c r="W152" s="47"/>
      <c r="X152" s="47"/>
      <c r="Y152" s="47"/>
    </row>
    <row r="153" spans="2:25" s="9" customFormat="1" ht="30" outlineLevel="1">
      <c r="B153" s="307" t="s">
        <v>458</v>
      </c>
      <c r="C153" s="307" t="s">
        <v>647</v>
      </c>
      <c r="D153" s="272"/>
      <c r="E153" s="47"/>
      <c r="F153" s="352"/>
      <c r="G153" s="47"/>
      <c r="H153" s="47"/>
      <c r="I153" s="47"/>
      <c r="J153" s="47"/>
      <c r="K153" s="47"/>
      <c r="L153" s="47"/>
      <c r="M153" s="47"/>
      <c r="N153" s="47"/>
      <c r="O153" s="47"/>
      <c r="P153" s="47"/>
      <c r="Q153" s="47"/>
      <c r="R153" s="47"/>
      <c r="S153" s="47"/>
      <c r="T153" s="47"/>
      <c r="U153" s="47"/>
      <c r="V153" s="47"/>
      <c r="W153" s="47"/>
      <c r="X153" s="47"/>
      <c r="Y153" s="47"/>
    </row>
    <row r="154" spans="2:25" s="9" customFormat="1" ht="30" customHeight="1" outlineLevel="1">
      <c r="B154" s="349" t="s">
        <v>459</v>
      </c>
      <c r="C154" s="349" t="s">
        <v>460</v>
      </c>
      <c r="D154" s="272"/>
      <c r="E154" s="47"/>
      <c r="F154" s="352"/>
      <c r="G154" s="47"/>
      <c r="H154" s="47"/>
      <c r="I154" s="47"/>
      <c r="J154" s="47"/>
      <c r="K154" s="47"/>
      <c r="L154" s="47"/>
      <c r="M154" s="47"/>
      <c r="N154" s="47"/>
      <c r="O154" s="47"/>
      <c r="P154" s="47"/>
      <c r="Q154" s="47"/>
      <c r="R154" s="47"/>
      <c r="S154" s="47"/>
      <c r="T154" s="47"/>
      <c r="U154" s="47"/>
      <c r="V154" s="47"/>
      <c r="W154" s="47"/>
      <c r="X154" s="47"/>
      <c r="Y154" s="47"/>
    </row>
    <row r="155" spans="2:25" s="9" customFormat="1" ht="30" customHeight="1" outlineLevel="1">
      <c r="B155" s="307" t="s">
        <v>461</v>
      </c>
      <c r="C155" s="307" t="s">
        <v>462</v>
      </c>
      <c r="D155" s="272"/>
      <c r="E155" s="47"/>
      <c r="F155" s="352"/>
    </row>
    <row r="156" spans="2:25" s="5" customFormat="1" ht="30" customHeight="1" outlineLevel="1">
      <c r="B156" s="447" t="s">
        <v>672</v>
      </c>
      <c r="C156" s="447" t="s">
        <v>452</v>
      </c>
      <c r="D156" s="473" t="s">
        <v>718</v>
      </c>
      <c r="E156" s="445"/>
      <c r="F156" s="446"/>
    </row>
    <row r="157" spans="2:25" s="5" customFormat="1" ht="30" customHeight="1" outlineLevel="1">
      <c r="B157" s="438" t="s">
        <v>453</v>
      </c>
      <c r="C157" s="438" t="s">
        <v>452</v>
      </c>
      <c r="D157" s="473" t="s">
        <v>718</v>
      </c>
      <c r="E157" s="445"/>
      <c r="F157" s="446"/>
    </row>
    <row r="158" spans="2:25" s="5" customFormat="1" ht="30" customHeight="1" outlineLevel="1">
      <c r="B158" s="447" t="s">
        <v>454</v>
      </c>
      <c r="C158" s="447" t="s">
        <v>452</v>
      </c>
      <c r="D158" s="473" t="s">
        <v>718</v>
      </c>
      <c r="E158" s="445"/>
      <c r="F158" s="446"/>
    </row>
    <row r="159" spans="2:25" s="5" customFormat="1" ht="30" customHeight="1" outlineLevel="1">
      <c r="B159" s="438" t="s">
        <v>455</v>
      </c>
      <c r="C159" s="438" t="s">
        <v>452</v>
      </c>
      <c r="D159" s="473" t="s">
        <v>718</v>
      </c>
      <c r="E159" s="445"/>
      <c r="F159" s="446"/>
    </row>
    <row r="160" spans="2:25" s="445" customFormat="1" ht="30" customHeight="1" outlineLevel="1">
      <c r="B160" s="448" t="s">
        <v>464</v>
      </c>
      <c r="C160" s="447" t="s">
        <v>452</v>
      </c>
      <c r="D160" s="473" t="s">
        <v>718</v>
      </c>
      <c r="F160" s="446"/>
    </row>
    <row r="161" spans="2:25" ht="30" customHeight="1" outlineLevel="1">
      <c r="B161" s="348" t="s">
        <v>645</v>
      </c>
      <c r="C161" s="348" t="s">
        <v>449</v>
      </c>
      <c r="D161" s="272"/>
      <c r="F161" s="352"/>
    </row>
    <row r="162" spans="2:25" ht="30" customHeight="1" outlineLevel="1">
      <c r="B162" s="307" t="s">
        <v>450</v>
      </c>
      <c r="C162" s="307" t="s">
        <v>451</v>
      </c>
      <c r="D162" s="272"/>
      <c r="F162" s="352"/>
    </row>
    <row r="163" spans="2:25" s="9" customFormat="1" ht="30" customHeight="1" outlineLevel="1">
      <c r="B163" s="348" t="s">
        <v>433</v>
      </c>
      <c r="C163" s="348" t="s">
        <v>493</v>
      </c>
      <c r="D163" s="272"/>
      <c r="E163" s="47"/>
      <c r="F163" s="352"/>
      <c r="G163" s="47"/>
      <c r="H163" s="47"/>
      <c r="I163" s="47"/>
      <c r="J163" s="47"/>
      <c r="K163" s="47"/>
      <c r="L163" s="47"/>
      <c r="M163" s="47"/>
      <c r="N163" s="47"/>
      <c r="O163" s="47"/>
      <c r="P163" s="47"/>
      <c r="Q163" s="47"/>
      <c r="R163" s="47"/>
      <c r="S163" s="47"/>
      <c r="T163" s="47"/>
      <c r="U163" s="47"/>
      <c r="V163" s="47"/>
      <c r="W163" s="47"/>
      <c r="X163" s="47"/>
      <c r="Y163" s="47"/>
    </row>
    <row r="164" spans="2:25" s="9" customFormat="1" ht="30" customHeight="1" outlineLevel="1">
      <c r="B164" s="307" t="s">
        <v>400</v>
      </c>
      <c r="C164" s="307" t="s">
        <v>590</v>
      </c>
      <c r="D164" s="272"/>
      <c r="E164" s="47"/>
      <c r="F164" s="352"/>
      <c r="G164" s="47"/>
      <c r="H164" s="47"/>
      <c r="I164" s="47"/>
      <c r="J164" s="47"/>
      <c r="K164" s="47"/>
      <c r="L164" s="47"/>
      <c r="M164" s="47"/>
      <c r="N164" s="47"/>
      <c r="O164" s="47"/>
      <c r="P164" s="47"/>
      <c r="Q164" s="47"/>
      <c r="R164" s="47"/>
      <c r="S164" s="47"/>
      <c r="T164" s="47"/>
      <c r="U164" s="47"/>
      <c r="V164" s="47"/>
      <c r="W164" s="47"/>
      <c r="X164" s="47"/>
      <c r="Y164" s="47"/>
    </row>
    <row r="165" spans="2:25" s="9" customFormat="1" ht="30" customHeight="1" outlineLevel="1">
      <c r="B165" s="348" t="s">
        <v>540</v>
      </c>
      <c r="C165" s="348" t="s">
        <v>393</v>
      </c>
      <c r="D165" s="272"/>
      <c r="E165" s="47"/>
      <c r="F165" s="352"/>
      <c r="G165" s="47"/>
      <c r="H165" s="47"/>
      <c r="I165" s="47"/>
      <c r="J165" s="47"/>
      <c r="K165" s="47"/>
      <c r="L165" s="47"/>
      <c r="M165" s="47"/>
      <c r="N165" s="47"/>
      <c r="O165" s="47"/>
      <c r="P165" s="47"/>
      <c r="Q165" s="47"/>
      <c r="R165" s="47"/>
      <c r="S165" s="47"/>
      <c r="T165" s="47"/>
      <c r="U165" s="47"/>
      <c r="V165" s="47"/>
      <c r="W165" s="47"/>
      <c r="X165" s="47"/>
      <c r="Y165" s="47"/>
    </row>
    <row r="166" spans="2:25" s="9" customFormat="1" ht="30" customHeight="1" outlineLevel="1">
      <c r="B166" s="307" t="s">
        <v>541</v>
      </c>
      <c r="C166" s="307" t="s">
        <v>560</v>
      </c>
      <c r="D166" s="272"/>
      <c r="E166" s="47"/>
      <c r="F166" s="352"/>
      <c r="G166" s="47"/>
      <c r="H166" s="47"/>
      <c r="I166" s="47"/>
      <c r="J166" s="47"/>
      <c r="K166" s="47"/>
      <c r="L166" s="47"/>
      <c r="M166" s="47"/>
      <c r="N166" s="47"/>
      <c r="O166" s="47"/>
      <c r="P166" s="47"/>
      <c r="Q166" s="47"/>
      <c r="R166" s="47"/>
      <c r="S166" s="47"/>
      <c r="T166" s="47"/>
      <c r="U166" s="47"/>
      <c r="V166" s="47"/>
      <c r="W166" s="47"/>
      <c r="X166" s="47"/>
      <c r="Y166" s="47"/>
    </row>
    <row r="167" spans="2:25" ht="30" customHeight="1" outlineLevel="1">
      <c r="B167" s="453" t="s">
        <v>548</v>
      </c>
      <c r="C167" s="453" t="s">
        <v>561</v>
      </c>
      <c r="D167" s="272"/>
      <c r="F167" s="352"/>
    </row>
    <row r="175" spans="2:25">
      <c r="B175" s="248"/>
    </row>
    <row r="176" spans="2:25">
      <c r="B176" s="248"/>
    </row>
  </sheetData>
  <mergeCells count="2">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XFD469"/>
  <sheetViews>
    <sheetView workbookViewId="0"/>
  </sheetViews>
  <sheetFormatPr defaultColWidth="4.140625" defaultRowHeight="25.5" customHeight="1"/>
  <cols>
    <col min="1" max="1" width="2.28515625" style="9" customWidth="1"/>
    <col min="2" max="2" width="39" style="106" customWidth="1"/>
    <col min="3" max="3" width="56" style="106" customWidth="1"/>
    <col min="4" max="4" width="45" style="106" customWidth="1"/>
    <col min="5" max="5" width="0.85546875" style="459" customWidth="1"/>
    <col min="6" max="6" width="67" style="459" customWidth="1"/>
    <col min="7" max="7" width="1.140625" style="314" customWidth="1"/>
    <col min="8" max="8" width="29.28515625" style="314" customWidth="1"/>
    <col min="9" max="79" width="4.140625" style="314"/>
    <col min="80" max="16384" width="4.140625" style="9"/>
  </cols>
  <sheetData>
    <row r="1" spans="1:79" s="3" customFormat="1" ht="54" customHeight="1">
      <c r="B1" s="49" t="s">
        <v>306</v>
      </c>
      <c r="C1" s="458"/>
      <c r="D1" s="458"/>
      <c r="E1" s="459"/>
      <c r="F1" s="459"/>
    </row>
    <row r="2" spans="1:79" s="3" customFormat="1" ht="60" customHeight="1">
      <c r="B2" s="482" t="s">
        <v>208</v>
      </c>
      <c r="C2" s="482"/>
      <c r="D2" s="482"/>
      <c r="E2" s="482"/>
      <c r="F2" s="482"/>
    </row>
    <row r="3" spans="1:79" s="3" customFormat="1" ht="21.95" customHeight="1">
      <c r="B3" s="483" t="s">
        <v>64</v>
      </c>
      <c r="C3" s="483"/>
      <c r="D3" s="483"/>
      <c r="E3" s="483"/>
      <c r="F3" s="484"/>
    </row>
    <row r="4" spans="1:79" s="3" customFormat="1" ht="9" customHeight="1" thickBot="1">
      <c r="B4" s="459"/>
      <c r="C4" s="459"/>
      <c r="D4" s="459"/>
      <c r="E4" s="459"/>
      <c r="F4" s="459"/>
    </row>
    <row r="5" spans="1:79" s="3" customFormat="1" ht="20.100000000000001" customHeight="1" thickBot="1">
      <c r="B5" s="460" t="s">
        <v>198</v>
      </c>
      <c r="C5" s="460" t="s">
        <v>202</v>
      </c>
      <c r="D5" s="460" t="s">
        <v>233</v>
      </c>
      <c r="E5" s="449"/>
      <c r="F5" s="460" t="s">
        <v>0</v>
      </c>
      <c r="H5" s="468" t="s">
        <v>736</v>
      </c>
    </row>
    <row r="6" spans="1:79" s="3" customFormat="1" ht="9" customHeight="1">
      <c r="B6" s="459"/>
      <c r="C6" s="459"/>
      <c r="D6" s="459"/>
      <c r="E6" s="459"/>
      <c r="F6" s="459"/>
    </row>
    <row r="7" spans="1:79" customFormat="1" ht="30">
      <c r="A7" s="51"/>
      <c r="B7" s="461" t="s">
        <v>209</v>
      </c>
      <c r="C7" s="289" t="s">
        <v>211</v>
      </c>
      <c r="D7" s="289" t="s">
        <v>469</v>
      </c>
      <c r="E7" s="315"/>
      <c r="F7" s="289" t="s">
        <v>522</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row>
    <row r="8" spans="1:79" customFormat="1" ht="15">
      <c r="A8" s="51"/>
      <c r="B8" s="461"/>
      <c r="C8" s="289"/>
      <c r="D8" s="289"/>
      <c r="E8" s="315"/>
      <c r="F8" s="289" t="s">
        <v>491</v>
      </c>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c r="BS8" s="314"/>
      <c r="BT8" s="314"/>
      <c r="BU8" s="314"/>
      <c r="BV8" s="314"/>
      <c r="BW8" s="314"/>
      <c r="BX8" s="314"/>
      <c r="BY8" s="314"/>
      <c r="BZ8" s="314"/>
      <c r="CA8" s="314"/>
    </row>
    <row r="9" spans="1:79" customFormat="1" ht="2.25" customHeight="1">
      <c r="A9" s="51"/>
      <c r="B9" s="466"/>
      <c r="C9" s="289"/>
      <c r="D9" s="315"/>
      <c r="E9" s="315"/>
      <c r="F9" s="467"/>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row>
    <row r="10" spans="1:79" customFormat="1" ht="30">
      <c r="A10" s="51"/>
      <c r="B10" s="466"/>
      <c r="C10" s="289"/>
      <c r="D10" s="289" t="s">
        <v>470</v>
      </c>
      <c r="E10" s="315"/>
      <c r="F10" s="289" t="s">
        <v>522</v>
      </c>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row>
    <row r="11" spans="1:79" customFormat="1" ht="15">
      <c r="A11" s="51"/>
      <c r="B11" s="466"/>
      <c r="C11" s="289"/>
      <c r="D11" s="289"/>
      <c r="E11" s="315"/>
      <c r="F11" s="289" t="s">
        <v>678</v>
      </c>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4"/>
      <c r="BS11" s="314"/>
      <c r="BT11" s="314"/>
      <c r="BU11" s="314"/>
      <c r="BV11" s="314"/>
      <c r="BW11" s="314"/>
      <c r="BX11" s="314"/>
      <c r="BY11" s="314"/>
      <c r="BZ11" s="314"/>
      <c r="CA11" s="314"/>
    </row>
    <row r="12" spans="1:79" customFormat="1" ht="2.25" customHeight="1">
      <c r="A12" s="51"/>
      <c r="B12" s="466"/>
      <c r="C12" s="289"/>
      <c r="D12" s="315"/>
      <c r="E12" s="315"/>
      <c r="F12" s="467"/>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row>
    <row r="13" spans="1:79" customFormat="1" ht="15">
      <c r="A13" s="51"/>
      <c r="B13" s="466"/>
      <c r="C13" s="289"/>
      <c r="D13" s="289" t="s">
        <v>471</v>
      </c>
      <c r="E13" s="315"/>
      <c r="F13" s="289" t="s">
        <v>213</v>
      </c>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row>
    <row r="14" spans="1:79" customFormat="1" ht="15">
      <c r="A14" s="51"/>
      <c r="B14" s="466"/>
      <c r="C14" s="289"/>
      <c r="D14" s="289"/>
      <c r="E14" s="315"/>
      <c r="F14" s="394" t="s">
        <v>708</v>
      </c>
      <c r="G14" s="3"/>
      <c r="H14" s="3" t="s">
        <v>737</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row>
    <row r="15" spans="1:79" customFormat="1" ht="15">
      <c r="A15" s="51"/>
      <c r="B15" s="466"/>
      <c r="C15" s="289"/>
      <c r="D15" s="289"/>
      <c r="E15" s="315"/>
      <c r="F15" s="289" t="s">
        <v>678</v>
      </c>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row>
    <row r="16" spans="1:79" customFormat="1" ht="9" customHeight="1">
      <c r="A16" s="51"/>
      <c r="B16" s="130"/>
      <c r="C16" s="130"/>
      <c r="D16" s="130"/>
      <c r="E16" s="130"/>
      <c r="F16" s="130"/>
      <c r="G16" s="3"/>
      <c r="H16" s="314"/>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row>
    <row r="17" spans="1:79" customFormat="1" ht="30">
      <c r="A17" s="51"/>
      <c r="B17" s="461" t="s">
        <v>210</v>
      </c>
      <c r="C17" s="289" t="s">
        <v>211</v>
      </c>
      <c r="D17" s="289" t="s">
        <v>2</v>
      </c>
      <c r="E17" s="315"/>
      <c r="F17" s="289" t="s">
        <v>523</v>
      </c>
      <c r="G17" s="3"/>
      <c r="H17" s="314"/>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79" customFormat="1" ht="15">
      <c r="A18" s="51"/>
      <c r="B18" s="461"/>
      <c r="C18" s="289"/>
      <c r="D18" s="289"/>
      <c r="E18" s="315"/>
      <c r="F18" s="289" t="s">
        <v>491</v>
      </c>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row>
    <row r="19" spans="1:79" customFormat="1" ht="2.25" customHeight="1">
      <c r="A19" s="51"/>
      <c r="B19" s="466"/>
      <c r="C19" s="289"/>
      <c r="D19" s="315"/>
      <c r="E19" s="315"/>
      <c r="F19" s="467"/>
      <c r="G19" s="3"/>
      <c r="H19" s="314"/>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row>
    <row r="20" spans="1:79" customFormat="1" ht="30">
      <c r="A20" s="51"/>
      <c r="B20" s="466"/>
      <c r="C20" s="289"/>
      <c r="D20" s="289" t="s">
        <v>273</v>
      </c>
      <c r="E20" s="315"/>
      <c r="F20" s="289" t="s">
        <v>523</v>
      </c>
      <c r="G20" s="3"/>
      <c r="H20" s="314"/>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row>
    <row r="21" spans="1:79" customFormat="1" ht="15">
      <c r="A21" s="51"/>
      <c r="B21" s="466"/>
      <c r="C21" s="289"/>
      <c r="D21" s="289"/>
      <c r="E21" s="315"/>
      <c r="F21" s="289" t="s">
        <v>678</v>
      </c>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row>
    <row r="22" spans="1:79" customFormat="1" ht="2.25" customHeight="1">
      <c r="A22" s="51"/>
      <c r="B22" s="466"/>
      <c r="C22" s="289"/>
      <c r="D22" s="315"/>
      <c r="E22" s="315"/>
      <c r="F22" s="467"/>
      <c r="G22" s="3"/>
      <c r="H22" s="314"/>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row>
    <row r="23" spans="1:79" customFormat="1" ht="15">
      <c r="A23" s="51"/>
      <c r="B23" s="466"/>
      <c r="C23" s="289"/>
      <c r="D23" s="289" t="s">
        <v>471</v>
      </c>
      <c r="E23" s="315"/>
      <c r="F23" s="289" t="s">
        <v>213</v>
      </c>
      <c r="G23" s="3"/>
      <c r="H23" s="31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row>
    <row r="24" spans="1:79" customFormat="1" ht="15">
      <c r="A24" s="51"/>
      <c r="B24" s="466"/>
      <c r="C24" s="289"/>
      <c r="D24" s="289"/>
      <c r="E24" s="315"/>
      <c r="F24" s="394" t="s">
        <v>708</v>
      </c>
      <c r="G24" s="314"/>
      <c r="H24" s="314" t="s">
        <v>737</v>
      </c>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row>
    <row r="25" spans="1:79" customFormat="1" ht="15">
      <c r="A25" s="51"/>
      <c r="B25" s="466"/>
      <c r="C25" s="289"/>
      <c r="D25" s="289"/>
      <c r="E25" s="315"/>
      <c r="F25" s="289" t="s">
        <v>678</v>
      </c>
      <c r="G25" s="3"/>
      <c r="H25" s="314"/>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row>
    <row r="26" spans="1:79" customFormat="1" ht="9" customHeight="1">
      <c r="A26" s="51"/>
      <c r="B26" s="130"/>
      <c r="C26" s="130"/>
      <c r="D26" s="130"/>
      <c r="E26" s="130"/>
      <c r="F26" s="130"/>
      <c r="G26" s="3"/>
      <c r="H26" s="314"/>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row>
    <row r="27" spans="1:79" customFormat="1" ht="15">
      <c r="A27" s="51"/>
      <c r="B27" s="461" t="s">
        <v>674</v>
      </c>
      <c r="C27" s="289" t="s">
        <v>211</v>
      </c>
      <c r="D27" s="289" t="s">
        <v>471</v>
      </c>
      <c r="E27" s="315"/>
      <c r="F27" s="289" t="s">
        <v>213</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row>
    <row r="28" spans="1:79" customFormat="1" ht="15">
      <c r="A28" s="51"/>
      <c r="B28" s="340"/>
      <c r="C28" s="289"/>
      <c r="D28" s="289"/>
      <c r="E28" s="315"/>
      <c r="F28" s="394" t="s">
        <v>707</v>
      </c>
      <c r="G28" s="3"/>
      <c r="H28" s="3" t="s">
        <v>724</v>
      </c>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row>
    <row r="29" spans="1:79" ht="9" customHeight="1">
      <c r="A29" s="51"/>
      <c r="B29" s="342"/>
      <c r="C29" s="315"/>
      <c r="D29" s="315"/>
      <c r="E29" s="315"/>
      <c r="F29" s="315"/>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row>
    <row r="30" spans="1:79" ht="30">
      <c r="A30" s="51"/>
      <c r="B30" s="462" t="s">
        <v>6</v>
      </c>
      <c r="C30" s="289" t="s">
        <v>407</v>
      </c>
      <c r="D30" s="289" t="s">
        <v>472</v>
      </c>
      <c r="E30" s="315"/>
      <c r="F30" s="289" t="s">
        <v>213</v>
      </c>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row>
    <row r="31" spans="1:79" ht="15">
      <c r="A31" s="51"/>
      <c r="B31" s="289"/>
      <c r="C31" s="289"/>
      <c r="D31" s="289"/>
      <c r="E31" s="315"/>
      <c r="F31" s="289" t="s">
        <v>214</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row>
    <row r="32" spans="1:79" ht="2.1" customHeight="1">
      <c r="A32" s="51"/>
      <c r="B32" s="289"/>
      <c r="C32" s="315"/>
      <c r="D32" s="315"/>
      <c r="E32" s="315"/>
      <c r="F32" s="315"/>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row>
    <row r="33" spans="1:79" ht="30">
      <c r="A33" s="51"/>
      <c r="B33" s="289"/>
      <c r="C33" s="289" t="s">
        <v>280</v>
      </c>
      <c r="D33" s="289" t="s">
        <v>472</v>
      </c>
      <c r="E33" s="315"/>
      <c r="F33" s="289" t="s">
        <v>213</v>
      </c>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row>
    <row r="34" spans="1:79" ht="15">
      <c r="A34" s="51"/>
      <c r="B34" s="289"/>
      <c r="C34" s="289"/>
      <c r="D34" s="289"/>
      <c r="E34" s="315"/>
      <c r="F34" s="289" t="s">
        <v>214</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row>
    <row r="35" spans="1:79" ht="2.1" customHeight="1">
      <c r="A35" s="51"/>
      <c r="B35" s="289"/>
      <c r="C35" s="315"/>
      <c r="D35" s="315"/>
      <c r="E35" s="315"/>
      <c r="F35" s="31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row>
    <row r="36" spans="1:79" ht="45">
      <c r="A36" s="51"/>
      <c r="B36" s="289"/>
      <c r="C36" s="289" t="s">
        <v>408</v>
      </c>
      <c r="D36" s="289" t="s">
        <v>277</v>
      </c>
      <c r="E36" s="315"/>
      <c r="F36" s="289" t="s">
        <v>232</v>
      </c>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row>
    <row r="37" spans="1:79" ht="15">
      <c r="A37" s="51"/>
      <c r="B37" s="289"/>
      <c r="C37" s="289"/>
      <c r="D37" s="289"/>
      <c r="E37" s="315"/>
      <c r="F37" s="289" t="s">
        <v>214</v>
      </c>
    </row>
    <row r="38" spans="1:79" ht="2.1" customHeight="1">
      <c r="A38" s="51"/>
      <c r="B38" s="289"/>
      <c r="C38" s="289"/>
      <c r="D38" s="315"/>
      <c r="E38" s="315"/>
      <c r="F38" s="315"/>
    </row>
    <row r="39" spans="1:79" ht="15">
      <c r="A39" s="51"/>
      <c r="B39" s="289"/>
      <c r="C39" s="289"/>
      <c r="D39" s="289" t="s">
        <v>21</v>
      </c>
      <c r="E39" s="315"/>
      <c r="F39" s="289" t="s">
        <v>218</v>
      </c>
    </row>
    <row r="40" spans="1:79" ht="15">
      <c r="A40" s="51"/>
      <c r="B40" s="289"/>
      <c r="C40" s="289"/>
      <c r="D40" s="289"/>
      <c r="E40" s="315"/>
      <c r="F40" s="289" t="s">
        <v>214</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row>
    <row r="41" spans="1:79" ht="2.1" customHeight="1">
      <c r="A41" s="51"/>
      <c r="B41" s="289"/>
      <c r="C41" s="315"/>
      <c r="D41" s="315"/>
      <c r="E41" s="315"/>
      <c r="F41" s="315"/>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row>
    <row r="42" spans="1:79" ht="30">
      <c r="A42" s="51"/>
      <c r="B42" s="289"/>
      <c r="C42" s="289" t="s">
        <v>407</v>
      </c>
      <c r="D42" s="289" t="s">
        <v>473</v>
      </c>
      <c r="E42" s="315"/>
      <c r="F42" s="289" t="s">
        <v>213</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row>
    <row r="43" spans="1:79" ht="15">
      <c r="A43" s="51"/>
      <c r="B43" s="289"/>
      <c r="C43" s="289"/>
      <c r="D43" s="289"/>
      <c r="E43" s="315"/>
      <c r="F43" s="289" t="s">
        <v>214</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row>
    <row r="44" spans="1:79" ht="2.1" customHeight="1">
      <c r="A44" s="51"/>
      <c r="B44" s="289"/>
      <c r="C44" s="315"/>
      <c r="D44" s="315"/>
      <c r="E44" s="315"/>
      <c r="F44" s="315"/>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row>
    <row r="45" spans="1:79" ht="30">
      <c r="A45" s="51"/>
      <c r="B45" s="289"/>
      <c r="C45" s="289" t="s">
        <v>280</v>
      </c>
      <c r="D45" s="289" t="s">
        <v>473</v>
      </c>
      <c r="E45" s="315"/>
      <c r="F45" s="289" t="s">
        <v>213</v>
      </c>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row>
    <row r="46" spans="1:79" ht="15">
      <c r="A46" s="51"/>
      <c r="B46" s="289"/>
      <c r="C46" s="289"/>
      <c r="D46" s="289"/>
      <c r="E46" s="315"/>
      <c r="F46" s="289" t="s">
        <v>214</v>
      </c>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row>
    <row r="47" spans="1:79" ht="2.1" customHeight="1">
      <c r="A47" s="51"/>
      <c r="B47" s="289"/>
      <c r="C47" s="315"/>
      <c r="D47" s="315"/>
      <c r="E47" s="315"/>
      <c r="F47" s="315"/>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row>
    <row r="48" spans="1:79" ht="2.1" customHeight="1">
      <c r="A48" s="51"/>
      <c r="B48" s="289"/>
      <c r="C48" s="315"/>
      <c r="D48" s="315"/>
      <c r="E48" s="315"/>
      <c r="F48" s="315"/>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row>
    <row r="49" spans="1:79" ht="90">
      <c r="A49" s="51"/>
      <c r="B49" s="289"/>
      <c r="C49" s="289" t="s">
        <v>409</v>
      </c>
      <c r="D49" s="289" t="s">
        <v>675</v>
      </c>
      <c r="E49" s="315"/>
      <c r="F49" s="289" t="s">
        <v>212</v>
      </c>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row>
    <row r="50" spans="1:79" ht="2.1" customHeight="1">
      <c r="A50" s="51"/>
      <c r="B50" s="289"/>
      <c r="C50" s="289"/>
      <c r="D50" s="315"/>
      <c r="E50" s="315"/>
      <c r="F50" s="315"/>
    </row>
    <row r="51" spans="1:79" ht="15">
      <c r="A51" s="51"/>
      <c r="B51" s="289"/>
      <c r="C51" s="289"/>
      <c r="D51" s="289" t="s">
        <v>23</v>
      </c>
      <c r="E51" s="315"/>
      <c r="F51" s="289" t="s">
        <v>213</v>
      </c>
    </row>
    <row r="52" spans="1:79" ht="15">
      <c r="A52" s="51"/>
      <c r="B52" s="289"/>
      <c r="C52" s="289"/>
      <c r="D52" s="289"/>
      <c r="E52" s="315"/>
      <c r="F52" s="289" t="s">
        <v>214</v>
      </c>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ht="2.1" customHeight="1">
      <c r="A53" s="51"/>
      <c r="B53" s="289"/>
      <c r="C53" s="289"/>
      <c r="D53" s="315"/>
      <c r="E53" s="315"/>
      <c r="F53" s="315"/>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row>
    <row r="54" spans="1:79" ht="15">
      <c r="A54" s="51"/>
      <c r="B54" s="289"/>
      <c r="C54" s="289"/>
      <c r="D54" s="289" t="s">
        <v>309</v>
      </c>
      <c r="E54" s="315"/>
      <c r="F54" s="289" t="s">
        <v>213</v>
      </c>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ht="15">
      <c r="A55" s="51"/>
      <c r="B55" s="289"/>
      <c r="C55" s="289"/>
      <c r="D55" s="289"/>
      <c r="E55" s="315"/>
      <c r="F55" s="289" t="s">
        <v>214</v>
      </c>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row>
    <row r="56" spans="1:79" ht="2.1" customHeight="1">
      <c r="A56" s="51"/>
      <c r="B56" s="289"/>
      <c r="C56" s="289"/>
      <c r="D56" s="315"/>
      <c r="E56" s="315"/>
      <c r="F56" s="315"/>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row>
    <row r="57" spans="1:79" ht="15">
      <c r="A57" s="51"/>
      <c r="B57" s="289"/>
      <c r="C57" s="289"/>
      <c r="D57" s="289" t="s">
        <v>310</v>
      </c>
      <c r="E57" s="315"/>
      <c r="F57" s="289" t="s">
        <v>219</v>
      </c>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ht="15">
      <c r="A58" s="51"/>
      <c r="B58" s="289"/>
      <c r="C58" s="289"/>
      <c r="D58" s="289"/>
      <c r="E58" s="315"/>
      <c r="F58" s="289" t="s">
        <v>214</v>
      </c>
    </row>
    <row r="59" spans="1:79" ht="2.1" customHeight="1">
      <c r="A59" s="51"/>
      <c r="B59" s="289"/>
      <c r="C59" s="289"/>
      <c r="D59" s="315"/>
      <c r="E59" s="315"/>
      <c r="F59" s="315"/>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row>
    <row r="60" spans="1:79" ht="30">
      <c r="A60" s="51"/>
      <c r="B60" s="289"/>
      <c r="C60" s="289"/>
      <c r="D60" s="289" t="s">
        <v>311</v>
      </c>
      <c r="E60" s="315"/>
      <c r="F60" s="289" t="s">
        <v>220</v>
      </c>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row>
    <row r="61" spans="1:79" ht="15">
      <c r="A61" s="51"/>
      <c r="B61" s="289"/>
      <c r="C61" s="289"/>
      <c r="D61" s="289"/>
      <c r="E61" s="315"/>
      <c r="F61" s="289" t="s">
        <v>214</v>
      </c>
    </row>
    <row r="62" spans="1:79" ht="2.1" customHeight="1">
      <c r="A62" s="51"/>
      <c r="B62" s="289"/>
      <c r="C62" s="289"/>
      <c r="D62" s="315"/>
      <c r="E62" s="315"/>
      <c r="F62" s="315"/>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row>
    <row r="63" spans="1:79" ht="15">
      <c r="A63" s="51"/>
      <c r="B63" s="289"/>
      <c r="C63" s="289"/>
      <c r="D63" s="289" t="s">
        <v>221</v>
      </c>
      <c r="E63" s="315"/>
      <c r="F63" s="289" t="s">
        <v>218</v>
      </c>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row>
    <row r="64" spans="1:79" ht="15">
      <c r="A64" s="51"/>
      <c r="B64" s="289"/>
      <c r="C64" s="289"/>
      <c r="D64" s="289"/>
      <c r="E64" s="315"/>
      <c r="F64" s="289" t="s">
        <v>214</v>
      </c>
    </row>
    <row r="65" spans="1:79" ht="2.1" customHeight="1">
      <c r="A65" s="51"/>
      <c r="B65" s="289"/>
      <c r="C65" s="289"/>
      <c r="D65" s="315"/>
      <c r="E65" s="315"/>
      <c r="F65" s="315"/>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row>
    <row r="66" spans="1:79" ht="15">
      <c r="A66" s="51"/>
      <c r="B66" s="289"/>
      <c r="C66" s="289"/>
      <c r="D66" s="289" t="s">
        <v>24</v>
      </c>
      <c r="E66" s="315"/>
      <c r="F66" s="289" t="s">
        <v>213</v>
      </c>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row>
    <row r="67" spans="1:79" ht="15">
      <c r="A67" s="51"/>
      <c r="B67" s="289"/>
      <c r="C67" s="289"/>
      <c r="D67" s="289"/>
      <c r="E67" s="315"/>
      <c r="F67" s="289" t="s">
        <v>491</v>
      </c>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row>
    <row r="68" spans="1:79" ht="2.1" customHeight="1">
      <c r="A68" s="51"/>
      <c r="B68" s="289"/>
      <c r="C68" s="289"/>
      <c r="D68" s="315"/>
      <c r="E68" s="315"/>
      <c r="F68" s="315"/>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row>
    <row r="69" spans="1:79" ht="15">
      <c r="A69" s="51"/>
      <c r="B69" s="289"/>
      <c r="C69" s="289"/>
      <c r="D69" s="289" t="s">
        <v>312</v>
      </c>
      <c r="E69" s="315"/>
      <c r="F69" s="289" t="s">
        <v>213</v>
      </c>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row>
    <row r="70" spans="1:79" ht="15.75" customHeight="1">
      <c r="A70" s="51"/>
      <c r="B70" s="289"/>
      <c r="C70" s="289"/>
      <c r="D70" s="289"/>
      <c r="E70" s="315"/>
      <c r="F70" s="289" t="s">
        <v>491</v>
      </c>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row>
    <row r="71" spans="1:79" ht="2.1" customHeight="1">
      <c r="A71" s="51"/>
      <c r="B71" s="289"/>
      <c r="C71" s="289"/>
      <c r="D71" s="315"/>
      <c r="E71" s="315"/>
      <c r="F71" s="315"/>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row>
    <row r="72" spans="1:79" ht="15">
      <c r="A72" s="51"/>
      <c r="B72" s="289"/>
      <c r="C72" s="289"/>
      <c r="D72" s="289" t="s">
        <v>313</v>
      </c>
      <c r="E72" s="315"/>
      <c r="F72" s="289" t="s">
        <v>213</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row>
    <row r="73" spans="1:79" ht="15">
      <c r="A73" s="51"/>
      <c r="B73" s="289"/>
      <c r="C73" s="289"/>
      <c r="D73" s="289"/>
      <c r="E73" s="315"/>
      <c r="F73" s="289" t="s">
        <v>491</v>
      </c>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row>
    <row r="74" spans="1:79" s="3" customFormat="1" ht="2.1" customHeight="1">
      <c r="B74" s="289"/>
      <c r="C74" s="315"/>
      <c r="D74" s="463"/>
      <c r="E74" s="315"/>
      <c r="F74" s="315"/>
    </row>
    <row r="75" spans="1:79" s="3" customFormat="1" ht="32.25" customHeight="1">
      <c r="B75" s="289"/>
      <c r="C75" s="289" t="s">
        <v>278</v>
      </c>
      <c r="D75" s="450" t="s">
        <v>62</v>
      </c>
      <c r="E75" s="315"/>
      <c r="F75" s="289" t="s">
        <v>387</v>
      </c>
    </row>
    <row r="76" spans="1:79" ht="2.1" customHeight="1">
      <c r="A76" s="51"/>
      <c r="B76" s="289"/>
      <c r="C76" s="289"/>
      <c r="D76" s="315"/>
      <c r="E76" s="315"/>
      <c r="F76" s="315"/>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row>
    <row r="77" spans="1:79" s="3" customFormat="1" ht="15">
      <c r="B77" s="289"/>
      <c r="C77" s="289"/>
      <c r="D77" s="450" t="s">
        <v>410</v>
      </c>
      <c r="E77" s="315"/>
      <c r="F77" s="289" t="s">
        <v>213</v>
      </c>
    </row>
    <row r="78" spans="1:79" s="3" customFormat="1" ht="15">
      <c r="B78" s="289"/>
      <c r="C78" s="289"/>
      <c r="D78" s="450"/>
      <c r="E78" s="315"/>
      <c r="F78" s="289" t="s">
        <v>214</v>
      </c>
    </row>
    <row r="79" spans="1:79" s="3" customFormat="1" ht="9" customHeight="1">
      <c r="B79" s="315"/>
      <c r="C79" s="315"/>
      <c r="D79" s="463"/>
      <c r="E79" s="315"/>
      <c r="F79" s="315"/>
    </row>
    <row r="80" spans="1:79" s="314" customFormat="1" ht="15">
      <c r="B80" s="462" t="s">
        <v>175</v>
      </c>
      <c r="C80" s="289" t="s">
        <v>381</v>
      </c>
      <c r="D80" s="450" t="s">
        <v>363</v>
      </c>
      <c r="E80" s="459"/>
      <c r="F80" s="289" t="s">
        <v>213</v>
      </c>
    </row>
    <row r="81" spans="1:79" s="314" customFormat="1" ht="15">
      <c r="B81" s="289"/>
      <c r="C81" s="289"/>
      <c r="D81" s="450"/>
      <c r="E81" s="459"/>
      <c r="F81" s="394" t="s">
        <v>715</v>
      </c>
      <c r="H81" s="314" t="s">
        <v>724</v>
      </c>
    </row>
    <row r="82" spans="1:79" s="314" customFormat="1" ht="2.1" customHeight="1">
      <c r="B82" s="289"/>
      <c r="C82" s="315"/>
      <c r="D82" s="463"/>
      <c r="E82" s="459"/>
      <c r="F82" s="315"/>
    </row>
    <row r="83" spans="1:79" s="314" customFormat="1" ht="15">
      <c r="B83" s="289"/>
      <c r="C83" s="289" t="s">
        <v>382</v>
      </c>
      <c r="D83" s="450" t="s">
        <v>363</v>
      </c>
      <c r="E83" s="459"/>
      <c r="F83" s="289" t="s">
        <v>213</v>
      </c>
    </row>
    <row r="84" spans="1:79" s="314" customFormat="1" ht="15">
      <c r="B84" s="289"/>
      <c r="C84" s="289"/>
      <c r="D84" s="450"/>
      <c r="E84" s="459"/>
      <c r="F84" s="394" t="s">
        <v>715</v>
      </c>
      <c r="H84" s="314" t="s">
        <v>724</v>
      </c>
    </row>
    <row r="85" spans="1:79" s="314" customFormat="1" ht="2.1" customHeight="1">
      <c r="B85" s="289"/>
      <c r="C85" s="315"/>
      <c r="D85" s="463"/>
      <c r="E85" s="459"/>
      <c r="F85" s="315"/>
    </row>
    <row r="86" spans="1:79" s="314" customFormat="1" ht="45">
      <c r="B86" s="289"/>
      <c r="C86" s="289" t="s">
        <v>380</v>
      </c>
      <c r="D86" s="450" t="s">
        <v>474</v>
      </c>
      <c r="E86" s="459"/>
      <c r="F86" s="289" t="s">
        <v>213</v>
      </c>
    </row>
    <row r="87" spans="1:79" s="314" customFormat="1" ht="15">
      <c r="B87" s="289"/>
      <c r="C87" s="289"/>
      <c r="D87" s="450"/>
      <c r="E87" s="459"/>
      <c r="F87" s="289" t="s">
        <v>214</v>
      </c>
    </row>
    <row r="88" spans="1:79" s="314" customFormat="1" ht="9" customHeight="1">
      <c r="B88" s="459"/>
      <c r="C88" s="459"/>
      <c r="D88" s="459"/>
      <c r="E88" s="459"/>
      <c r="F88" s="459"/>
    </row>
    <row r="89" spans="1:79" s="3" customFormat="1" ht="15">
      <c r="B89" s="464"/>
      <c r="C89" s="395" t="s">
        <v>41</v>
      </c>
      <c r="D89" s="465" t="s">
        <v>59</v>
      </c>
      <c r="E89" s="315"/>
      <c r="F89" s="395"/>
      <c r="H89" s="473" t="s">
        <v>718</v>
      </c>
    </row>
    <row r="90" spans="1:79" s="3" customFormat="1" ht="15">
      <c r="B90" s="462" t="s">
        <v>176</v>
      </c>
      <c r="C90" s="289" t="s">
        <v>47</v>
      </c>
      <c r="D90" s="450" t="s">
        <v>481</v>
      </c>
      <c r="E90" s="315"/>
      <c r="F90" s="289" t="s">
        <v>213</v>
      </c>
    </row>
    <row r="91" spans="1:79" s="3" customFormat="1" ht="15">
      <c r="B91" s="289"/>
      <c r="C91" s="289"/>
      <c r="D91" s="450"/>
      <c r="E91" s="315"/>
      <c r="F91" s="394" t="s">
        <v>708</v>
      </c>
      <c r="H91" s="3" t="s">
        <v>728</v>
      </c>
    </row>
    <row r="92" spans="1:79" s="3" customFormat="1" ht="2.1" customHeight="1">
      <c r="B92" s="289"/>
      <c r="C92" s="315"/>
      <c r="D92" s="463"/>
      <c r="E92" s="315"/>
      <c r="F92" s="315"/>
    </row>
    <row r="93" spans="1:79" s="3" customFormat="1" ht="30">
      <c r="B93" s="289"/>
      <c r="C93" s="289" t="s">
        <v>268</v>
      </c>
      <c r="D93" s="450" t="s">
        <v>411</v>
      </c>
      <c r="E93" s="315"/>
      <c r="F93" s="289" t="s">
        <v>269</v>
      </c>
    </row>
    <row r="94" spans="1:79" ht="2.1" customHeight="1">
      <c r="A94" s="51"/>
      <c r="B94" s="289"/>
      <c r="C94" s="289"/>
      <c r="D94" s="315"/>
      <c r="E94" s="315"/>
      <c r="F94" s="315"/>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row>
    <row r="95" spans="1:79" s="3" customFormat="1" ht="15">
      <c r="B95" s="289"/>
      <c r="C95" s="289"/>
      <c r="D95" s="450" t="s">
        <v>57</v>
      </c>
      <c r="E95" s="315"/>
      <c r="F95" s="289" t="s">
        <v>213</v>
      </c>
    </row>
    <row r="96" spans="1:79" s="3" customFormat="1" ht="15">
      <c r="B96" s="289"/>
      <c r="C96" s="289"/>
      <c r="D96" s="450"/>
      <c r="E96" s="315"/>
      <c r="F96" s="289" t="s">
        <v>482</v>
      </c>
    </row>
    <row r="97" spans="1:79" s="3" customFormat="1" ht="2.1" customHeight="1">
      <c r="B97" s="289"/>
      <c r="C97" s="315"/>
      <c r="D97" s="463"/>
      <c r="E97" s="315"/>
      <c r="F97" s="315"/>
    </row>
    <row r="98" spans="1:79" s="3" customFormat="1" ht="30">
      <c r="B98" s="289"/>
      <c r="C98" s="289" t="s">
        <v>56</v>
      </c>
      <c r="D98" s="450" t="s">
        <v>412</v>
      </c>
      <c r="E98" s="315"/>
      <c r="F98" s="289" t="s">
        <v>270</v>
      </c>
    </row>
    <row r="99" spans="1:79" ht="2.1" customHeight="1">
      <c r="A99" s="51"/>
      <c r="B99" s="289"/>
      <c r="C99" s="289"/>
      <c r="D99" s="315"/>
      <c r="E99" s="315"/>
      <c r="F99" s="315"/>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row>
    <row r="100" spans="1:79" s="3" customFormat="1" ht="15">
      <c r="B100" s="289"/>
      <c r="C100" s="289"/>
      <c r="D100" s="450" t="s">
        <v>57</v>
      </c>
      <c r="E100" s="315"/>
      <c r="F100" s="289" t="s">
        <v>213</v>
      </c>
    </row>
    <row r="101" spans="1:79" s="3" customFormat="1" ht="15">
      <c r="B101" s="289"/>
      <c r="C101" s="289"/>
      <c r="D101" s="450"/>
      <c r="E101" s="315"/>
      <c r="F101" s="289" t="s">
        <v>482</v>
      </c>
    </row>
    <row r="102" spans="1:79" s="3" customFormat="1" ht="2.1" customHeight="1">
      <c r="B102" s="289"/>
      <c r="C102" s="315"/>
      <c r="D102" s="463"/>
      <c r="E102" s="315"/>
      <c r="F102" s="315"/>
    </row>
    <row r="103" spans="1:79" s="3" customFormat="1" ht="30">
      <c r="B103" s="289"/>
      <c r="C103" s="289" t="s">
        <v>272</v>
      </c>
      <c r="D103" s="450" t="s">
        <v>483</v>
      </c>
      <c r="E103" s="315"/>
      <c r="F103" s="289" t="s">
        <v>213</v>
      </c>
    </row>
    <row r="104" spans="1:79" s="3" customFormat="1" ht="15">
      <c r="B104" s="289"/>
      <c r="C104" s="289"/>
      <c r="D104" s="450"/>
      <c r="E104" s="315"/>
      <c r="F104" s="289" t="s">
        <v>406</v>
      </c>
    </row>
    <row r="105" spans="1:79" s="3" customFormat="1" ht="2.25" customHeight="1">
      <c r="B105" s="289"/>
      <c r="C105" s="315"/>
      <c r="D105" s="463"/>
      <c r="E105" s="315"/>
      <c r="F105" s="315"/>
    </row>
    <row r="106" spans="1:79" s="3" customFormat="1" ht="15">
      <c r="B106" s="289"/>
      <c r="C106" s="289" t="s">
        <v>271</v>
      </c>
      <c r="D106" s="450" t="s">
        <v>524</v>
      </c>
      <c r="E106" s="315"/>
      <c r="F106" s="289" t="s">
        <v>213</v>
      </c>
    </row>
    <row r="107" spans="1:79" s="3" customFormat="1" ht="15">
      <c r="B107" s="289"/>
      <c r="C107" s="289"/>
      <c r="D107" s="450"/>
      <c r="E107" s="315"/>
      <c r="F107" s="289" t="s">
        <v>214</v>
      </c>
    </row>
    <row r="108" spans="1:79" s="3" customFormat="1" ht="2.1" customHeight="1">
      <c r="B108" s="289"/>
      <c r="C108" s="289"/>
      <c r="D108" s="463"/>
      <c r="E108" s="315"/>
      <c r="F108" s="315"/>
    </row>
    <row r="109" spans="1:79" s="314" customFormat="1" ht="15">
      <c r="B109" s="289"/>
      <c r="C109" s="289"/>
      <c r="D109" s="450" t="s">
        <v>525</v>
      </c>
      <c r="E109" s="315"/>
      <c r="F109" s="289" t="s">
        <v>213</v>
      </c>
    </row>
    <row r="110" spans="1:79" s="314" customFormat="1" ht="15">
      <c r="B110" s="289"/>
      <c r="C110" s="289"/>
      <c r="D110" s="450"/>
      <c r="E110" s="315"/>
      <c r="F110" s="289" t="s">
        <v>214</v>
      </c>
    </row>
    <row r="111" spans="1:79" s="314" customFormat="1" ht="2.1" customHeight="1">
      <c r="B111" s="289"/>
      <c r="C111" s="289"/>
      <c r="D111" s="463"/>
      <c r="E111" s="315"/>
      <c r="F111" s="315"/>
    </row>
    <row r="112" spans="1:79" s="314" customFormat="1" ht="16.5" customHeight="1">
      <c r="B112" s="289"/>
      <c r="C112" s="289"/>
      <c r="D112" s="485" t="s">
        <v>682</v>
      </c>
      <c r="E112" s="315"/>
      <c r="F112" s="289" t="s">
        <v>681</v>
      </c>
    </row>
    <row r="113" spans="1:79" s="314" customFormat="1" ht="15">
      <c r="B113" s="289"/>
      <c r="C113" s="289"/>
      <c r="D113" s="485"/>
      <c r="E113" s="315"/>
      <c r="F113" s="289" t="s">
        <v>680</v>
      </c>
    </row>
    <row r="114" spans="1:79" s="314" customFormat="1" ht="15">
      <c r="B114" s="289"/>
      <c r="C114" s="289"/>
      <c r="D114" s="450"/>
      <c r="E114" s="315"/>
      <c r="F114" s="289" t="s">
        <v>214</v>
      </c>
    </row>
    <row r="115" spans="1:79" s="314" customFormat="1" ht="2.1" customHeight="1">
      <c r="B115" s="289"/>
      <c r="C115" s="315"/>
      <c r="D115" s="463"/>
      <c r="E115" s="315"/>
      <c r="F115" s="315"/>
    </row>
    <row r="116" spans="1:79" s="3" customFormat="1" ht="15">
      <c r="B116" s="289"/>
      <c r="C116" s="289" t="s">
        <v>705</v>
      </c>
      <c r="D116" s="450" t="s">
        <v>253</v>
      </c>
      <c r="E116" s="315"/>
      <c r="F116" s="289" t="s">
        <v>213</v>
      </c>
    </row>
    <row r="117" spans="1:79" s="3" customFormat="1" ht="15">
      <c r="B117" s="289"/>
      <c r="C117" s="289"/>
      <c r="D117" s="450"/>
      <c r="E117" s="315"/>
      <c r="F117" s="289" t="s">
        <v>482</v>
      </c>
    </row>
    <row r="118" spans="1:79" ht="2.1" customHeight="1">
      <c r="A118" s="51"/>
      <c r="B118" s="289"/>
      <c r="C118" s="289"/>
      <c r="D118" s="315"/>
      <c r="E118" s="315"/>
      <c r="F118" s="315"/>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row>
    <row r="119" spans="1:79" s="3" customFormat="1" ht="15">
      <c r="B119" s="289"/>
      <c r="C119" s="289"/>
      <c r="D119" s="450" t="s">
        <v>254</v>
      </c>
      <c r="E119" s="315"/>
      <c r="F119" s="289" t="s">
        <v>213</v>
      </c>
    </row>
    <row r="120" spans="1:79" s="3" customFormat="1" ht="15">
      <c r="B120" s="289"/>
      <c r="C120" s="289"/>
      <c r="D120" s="450"/>
      <c r="E120" s="315"/>
      <c r="F120" s="289" t="s">
        <v>482</v>
      </c>
    </row>
    <row r="121" spans="1:79" s="314" customFormat="1" ht="2.25" customHeight="1">
      <c r="B121" s="289"/>
      <c r="C121" s="289"/>
      <c r="D121" s="463"/>
      <c r="E121" s="315"/>
      <c r="F121" s="315"/>
    </row>
    <row r="122" spans="1:79" s="314" customFormat="1" ht="15">
      <c r="B122" s="289"/>
      <c r="C122" s="289"/>
      <c r="D122" s="450" t="s">
        <v>488</v>
      </c>
      <c r="E122" s="315"/>
      <c r="F122" s="289" t="s">
        <v>213</v>
      </c>
    </row>
    <row r="123" spans="1:79" s="314" customFormat="1" ht="15">
      <c r="B123" s="289"/>
      <c r="C123" s="289"/>
      <c r="D123" s="450"/>
      <c r="E123" s="315"/>
      <c r="F123" s="289" t="s">
        <v>482</v>
      </c>
    </row>
    <row r="124" spans="1:79" s="314" customFormat="1" ht="2.25" customHeight="1">
      <c r="B124" s="289"/>
      <c r="C124" s="289"/>
      <c r="D124" s="463"/>
      <c r="E124" s="315"/>
      <c r="F124" s="315"/>
    </row>
    <row r="125" spans="1:79" s="314" customFormat="1" ht="15">
      <c r="B125" s="289"/>
      <c r="C125" s="289"/>
      <c r="D125" s="450" t="s">
        <v>489</v>
      </c>
      <c r="E125" s="315"/>
      <c r="F125" s="289" t="s">
        <v>213</v>
      </c>
    </row>
    <row r="126" spans="1:79" s="314" customFormat="1" ht="15">
      <c r="B126" s="289"/>
      <c r="C126" s="289"/>
      <c r="D126" s="450"/>
      <c r="E126" s="315"/>
      <c r="F126" s="289" t="s">
        <v>482</v>
      </c>
    </row>
    <row r="127" spans="1:79" ht="2.1" customHeight="1">
      <c r="A127" s="51"/>
      <c r="B127" s="289"/>
      <c r="C127" s="289"/>
      <c r="D127" s="315"/>
      <c r="E127" s="315"/>
      <c r="F127" s="315"/>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row>
    <row r="128" spans="1:79" s="3" customFormat="1" ht="30">
      <c r="B128" s="289"/>
      <c r="C128" s="289"/>
      <c r="D128" s="450" t="s">
        <v>413</v>
      </c>
      <c r="E128" s="315"/>
      <c r="F128" s="289" t="s">
        <v>442</v>
      </c>
    </row>
    <row r="129" spans="2:6" s="3" customFormat="1" ht="9" customHeight="1">
      <c r="B129" s="315"/>
      <c r="C129" s="315"/>
      <c r="D129" s="463"/>
      <c r="E129" s="315"/>
      <c r="F129" s="315"/>
    </row>
    <row r="130" spans="2:6" s="3" customFormat="1" ht="15">
      <c r="B130" s="462" t="s">
        <v>443</v>
      </c>
      <c r="C130" s="289" t="s">
        <v>414</v>
      </c>
      <c r="D130" s="450" t="s">
        <v>471</v>
      </c>
      <c r="E130" s="315"/>
      <c r="F130" s="289" t="s">
        <v>213</v>
      </c>
    </row>
    <row r="131" spans="2:6" s="3" customFormat="1" ht="12" customHeight="1">
      <c r="B131" s="289"/>
      <c r="C131" s="289"/>
      <c r="D131" s="450"/>
      <c r="E131" s="459"/>
      <c r="F131" s="289" t="s">
        <v>406</v>
      </c>
    </row>
    <row r="132" spans="2:6" s="3" customFormat="1" ht="2.1" customHeight="1">
      <c r="B132" s="289"/>
      <c r="C132" s="315"/>
      <c r="D132" s="463"/>
      <c r="E132" s="459"/>
      <c r="F132" s="459"/>
    </row>
    <row r="133" spans="2:6" s="3" customFormat="1" ht="15">
      <c r="B133" s="289"/>
      <c r="C133" s="289" t="s">
        <v>427</v>
      </c>
      <c r="D133" s="450" t="s">
        <v>484</v>
      </c>
      <c r="E133" s="459"/>
      <c r="F133" s="289" t="s">
        <v>213</v>
      </c>
    </row>
    <row r="134" spans="2:6" s="3" customFormat="1" ht="15">
      <c r="B134" s="289"/>
      <c r="C134" s="289"/>
      <c r="D134" s="450"/>
      <c r="E134" s="459"/>
      <c r="F134" s="289" t="s">
        <v>406</v>
      </c>
    </row>
    <row r="135" spans="2:6" s="314" customFormat="1" ht="2.1" customHeight="1">
      <c r="B135" s="289"/>
      <c r="C135" s="315"/>
      <c r="D135" s="463"/>
      <c r="E135" s="459"/>
      <c r="F135" s="315"/>
    </row>
    <row r="136" spans="2:6" s="3" customFormat="1" ht="15">
      <c r="B136" s="289"/>
      <c r="C136" s="289" t="s">
        <v>434</v>
      </c>
      <c r="D136" s="450" t="s">
        <v>484</v>
      </c>
      <c r="E136" s="459"/>
      <c r="F136" s="289" t="s">
        <v>213</v>
      </c>
    </row>
    <row r="137" spans="2:6" s="3" customFormat="1" ht="15">
      <c r="B137" s="289"/>
      <c r="C137" s="289"/>
      <c r="D137" s="450"/>
      <c r="E137" s="459"/>
      <c r="F137" s="289" t="s">
        <v>406</v>
      </c>
    </row>
    <row r="138" spans="2:6" s="3" customFormat="1" ht="9" customHeight="1">
      <c r="B138" s="459"/>
      <c r="C138" s="459"/>
      <c r="D138" s="459"/>
      <c r="E138" s="459"/>
      <c r="F138" s="459"/>
    </row>
    <row r="139" spans="2:6" s="3" customFormat="1" ht="15">
      <c r="B139" s="459"/>
      <c r="C139" s="459"/>
      <c r="D139" s="459"/>
      <c r="E139" s="459"/>
      <c r="F139" s="459"/>
    </row>
    <row r="140" spans="2:6" s="3" customFormat="1" ht="15">
      <c r="B140" s="459"/>
      <c r="C140" s="459"/>
      <c r="D140" s="459"/>
      <c r="E140" s="459"/>
      <c r="F140" s="459"/>
    </row>
    <row r="141" spans="2:6" s="314" customFormat="1" ht="15">
      <c r="B141" s="459"/>
      <c r="C141" s="459"/>
      <c r="D141" s="459"/>
      <c r="E141" s="459"/>
      <c r="F141" s="459"/>
    </row>
    <row r="142" spans="2:6" s="314" customFormat="1" ht="15">
      <c r="B142" s="459"/>
      <c r="C142" s="459"/>
      <c r="D142" s="459"/>
      <c r="E142" s="459"/>
      <c r="F142" s="459"/>
    </row>
    <row r="143" spans="2:6" s="314" customFormat="1" ht="15">
      <c r="B143" s="459"/>
      <c r="C143" s="459"/>
      <c r="D143" s="459"/>
      <c r="E143" s="459"/>
      <c r="F143" s="459"/>
    </row>
    <row r="144" spans="2:6" s="314" customFormat="1" ht="15">
      <c r="B144" s="459"/>
      <c r="C144" s="459"/>
      <c r="D144" s="459"/>
      <c r="E144" s="459"/>
      <c r="F144" s="459"/>
    </row>
    <row r="145" spans="2:6" s="314" customFormat="1" ht="15">
      <c r="B145" s="459"/>
      <c r="C145" s="459"/>
      <c r="D145" s="459"/>
      <c r="E145" s="459"/>
      <c r="F145" s="459"/>
    </row>
    <row r="146" spans="2:6" s="314" customFormat="1" ht="15">
      <c r="B146" s="459"/>
      <c r="C146" s="459"/>
      <c r="D146" s="459"/>
      <c r="E146" s="459"/>
      <c r="F146" s="459"/>
    </row>
    <row r="147" spans="2:6" s="314" customFormat="1" ht="15">
      <c r="B147" s="459"/>
      <c r="C147" s="459"/>
      <c r="D147" s="459"/>
      <c r="E147" s="459"/>
      <c r="F147" s="459"/>
    </row>
    <row r="148" spans="2:6" s="314" customFormat="1" ht="15">
      <c r="B148" s="459"/>
      <c r="C148" s="459"/>
      <c r="D148" s="459"/>
      <c r="E148" s="459"/>
      <c r="F148" s="459"/>
    </row>
    <row r="149" spans="2:6" s="314" customFormat="1" ht="15">
      <c r="B149" s="459"/>
      <c r="C149" s="459"/>
      <c r="D149" s="459"/>
      <c r="E149" s="459"/>
      <c r="F149" s="459"/>
    </row>
    <row r="150" spans="2:6" s="314" customFormat="1" ht="15">
      <c r="B150" s="459"/>
      <c r="C150" s="459"/>
      <c r="D150" s="459"/>
      <c r="E150" s="459"/>
      <c r="F150" s="459"/>
    </row>
    <row r="151" spans="2:6" s="314" customFormat="1" ht="15">
      <c r="B151" s="459"/>
      <c r="C151" s="459"/>
      <c r="D151" s="459"/>
      <c r="E151" s="459"/>
      <c r="F151" s="459"/>
    </row>
    <row r="152" spans="2:6" s="314" customFormat="1" ht="15">
      <c r="B152" s="459"/>
      <c r="C152" s="459"/>
      <c r="D152" s="459"/>
      <c r="E152" s="459"/>
      <c r="F152" s="459"/>
    </row>
    <row r="153" spans="2:6" s="314" customFormat="1" ht="15">
      <c r="B153" s="459"/>
      <c r="C153" s="459"/>
      <c r="D153" s="459"/>
      <c r="E153" s="459"/>
      <c r="F153" s="459"/>
    </row>
    <row r="154" spans="2:6" s="314" customFormat="1" ht="15">
      <c r="B154" s="459"/>
      <c r="C154" s="459"/>
      <c r="D154" s="459"/>
      <c r="E154" s="459"/>
      <c r="F154" s="459"/>
    </row>
    <row r="155" spans="2:6" s="314" customFormat="1" ht="15">
      <c r="B155" s="459"/>
      <c r="C155" s="459"/>
      <c r="D155" s="459"/>
      <c r="E155" s="459"/>
      <c r="F155" s="459"/>
    </row>
    <row r="156" spans="2:6" s="314" customFormat="1" ht="15">
      <c r="B156" s="459"/>
      <c r="C156" s="459"/>
      <c r="D156" s="459"/>
      <c r="E156" s="459"/>
      <c r="F156" s="459"/>
    </row>
    <row r="157" spans="2:6" s="314" customFormat="1" ht="15">
      <c r="B157" s="459"/>
      <c r="C157" s="459"/>
      <c r="D157" s="459"/>
      <c r="E157" s="459"/>
      <c r="F157" s="459"/>
    </row>
    <row r="158" spans="2:6" s="314" customFormat="1" ht="15">
      <c r="B158" s="459"/>
      <c r="C158" s="459"/>
      <c r="D158" s="459"/>
      <c r="E158" s="459"/>
      <c r="F158" s="459"/>
    </row>
    <row r="159" spans="2:6" s="314" customFormat="1" ht="15">
      <c r="B159" s="459"/>
      <c r="C159" s="459"/>
      <c r="D159" s="459"/>
      <c r="E159" s="459"/>
      <c r="F159" s="459"/>
    </row>
    <row r="160" spans="2:6" s="314" customFormat="1" ht="15">
      <c r="B160" s="459"/>
      <c r="C160" s="459"/>
      <c r="D160" s="459"/>
      <c r="E160" s="459"/>
      <c r="F160" s="459"/>
    </row>
    <row r="161" spans="2:6" s="314" customFormat="1" ht="15">
      <c r="B161" s="459"/>
      <c r="C161" s="459"/>
      <c r="D161" s="459"/>
      <c r="E161" s="459"/>
      <c r="F161" s="459"/>
    </row>
    <row r="162" spans="2:6" s="314" customFormat="1" ht="15">
      <c r="B162" s="459"/>
      <c r="C162" s="459"/>
      <c r="D162" s="459"/>
      <c r="E162" s="459"/>
      <c r="F162" s="459"/>
    </row>
    <row r="163" spans="2:6" s="314" customFormat="1" ht="15">
      <c r="B163" s="459"/>
      <c r="C163" s="459"/>
      <c r="D163" s="459"/>
      <c r="E163" s="459"/>
      <c r="F163" s="459"/>
    </row>
    <row r="164" spans="2:6" s="314" customFormat="1" ht="15">
      <c r="B164" s="459"/>
      <c r="C164" s="459"/>
      <c r="D164" s="459"/>
      <c r="E164" s="459"/>
      <c r="F164" s="459"/>
    </row>
    <row r="165" spans="2:6" s="314" customFormat="1" ht="15">
      <c r="B165" s="459"/>
      <c r="C165" s="459"/>
      <c r="D165" s="459"/>
      <c r="E165" s="459"/>
      <c r="F165" s="459"/>
    </row>
    <row r="166" spans="2:6" s="314" customFormat="1" ht="15">
      <c r="B166" s="459"/>
      <c r="C166" s="459"/>
      <c r="D166" s="459"/>
      <c r="E166" s="459"/>
      <c r="F166" s="459"/>
    </row>
    <row r="167" spans="2:6" s="314" customFormat="1" ht="15">
      <c r="B167" s="459"/>
      <c r="C167" s="459"/>
      <c r="D167" s="459"/>
      <c r="E167" s="459"/>
      <c r="F167" s="459"/>
    </row>
    <row r="168" spans="2:6" s="314" customFormat="1" ht="15">
      <c r="B168" s="459"/>
      <c r="C168" s="459"/>
      <c r="D168" s="459"/>
      <c r="E168" s="459"/>
      <c r="F168" s="459"/>
    </row>
    <row r="169" spans="2:6" s="314" customFormat="1" ht="15">
      <c r="B169" s="459"/>
      <c r="C169" s="459"/>
      <c r="D169" s="459"/>
      <c r="E169" s="459"/>
      <c r="F169" s="459"/>
    </row>
    <row r="170" spans="2:6" s="314" customFormat="1" ht="15">
      <c r="B170" s="459"/>
      <c r="C170" s="459"/>
      <c r="D170" s="459"/>
      <c r="E170" s="459"/>
      <c r="F170" s="459"/>
    </row>
    <row r="171" spans="2:6" s="314" customFormat="1" ht="15">
      <c r="B171" s="459"/>
      <c r="C171" s="459"/>
      <c r="D171" s="459"/>
      <c r="E171" s="459"/>
      <c r="F171" s="459"/>
    </row>
    <row r="172" spans="2:6" s="314" customFormat="1" ht="15">
      <c r="B172" s="459"/>
      <c r="C172" s="459"/>
      <c r="D172" s="459"/>
      <c r="E172" s="459"/>
      <c r="F172" s="459"/>
    </row>
    <row r="173" spans="2:6" s="314" customFormat="1" ht="15">
      <c r="B173" s="459"/>
      <c r="C173" s="459"/>
      <c r="D173" s="459"/>
      <c r="E173" s="459"/>
      <c r="F173" s="459"/>
    </row>
    <row r="174" spans="2:6" s="314" customFormat="1" ht="15">
      <c r="B174" s="459"/>
      <c r="C174" s="459"/>
      <c r="D174" s="459"/>
      <c r="E174" s="459"/>
      <c r="F174" s="459"/>
    </row>
    <row r="175" spans="2:6" s="314" customFormat="1" ht="15">
      <c r="B175" s="459"/>
      <c r="C175" s="459"/>
      <c r="D175" s="459"/>
      <c r="E175" s="459"/>
      <c r="F175" s="459"/>
    </row>
    <row r="176" spans="2:6" s="314" customFormat="1" ht="15">
      <c r="B176" s="459"/>
      <c r="C176" s="459"/>
      <c r="D176" s="459"/>
      <c r="E176" s="459"/>
      <c r="F176" s="459"/>
    </row>
    <row r="177" spans="2:6" s="314" customFormat="1" ht="15">
      <c r="B177" s="459"/>
      <c r="C177" s="459"/>
      <c r="D177" s="459"/>
      <c r="E177" s="459"/>
      <c r="F177" s="459"/>
    </row>
    <row r="178" spans="2:6" s="314" customFormat="1" ht="15">
      <c r="B178" s="459"/>
      <c r="C178" s="459"/>
      <c r="D178" s="459"/>
      <c r="E178" s="459"/>
      <c r="F178" s="459"/>
    </row>
    <row r="179" spans="2:6" s="314" customFormat="1" ht="15">
      <c r="B179" s="459"/>
      <c r="C179" s="459"/>
      <c r="D179" s="459"/>
      <c r="E179" s="459"/>
      <c r="F179" s="459"/>
    </row>
    <row r="180" spans="2:6" s="314" customFormat="1" ht="15">
      <c r="B180" s="459"/>
      <c r="C180" s="459"/>
      <c r="D180" s="459"/>
      <c r="E180" s="459"/>
      <c r="F180" s="459"/>
    </row>
    <row r="181" spans="2:6" s="314" customFormat="1" ht="15">
      <c r="B181" s="459"/>
      <c r="C181" s="459"/>
      <c r="D181" s="459"/>
      <c r="E181" s="459"/>
      <c r="F181" s="459"/>
    </row>
    <row r="182" spans="2:6" s="314" customFormat="1" ht="15">
      <c r="B182" s="459"/>
      <c r="C182" s="459"/>
      <c r="D182" s="459"/>
      <c r="E182" s="459"/>
      <c r="F182" s="459"/>
    </row>
    <row r="183" spans="2:6" s="314" customFormat="1" ht="15">
      <c r="B183" s="459"/>
      <c r="C183" s="459"/>
      <c r="D183" s="459"/>
      <c r="E183" s="459"/>
      <c r="F183" s="459"/>
    </row>
    <row r="184" spans="2:6" s="314" customFormat="1" ht="15">
      <c r="B184" s="459"/>
      <c r="C184" s="459"/>
      <c r="D184" s="459"/>
      <c r="E184" s="459"/>
      <c r="F184" s="459"/>
    </row>
    <row r="185" spans="2:6" s="314" customFormat="1" ht="15">
      <c r="B185" s="459"/>
      <c r="C185" s="459"/>
      <c r="D185" s="459"/>
      <c r="E185" s="459"/>
      <c r="F185" s="459"/>
    </row>
    <row r="186" spans="2:6" s="314" customFormat="1" ht="15">
      <c r="B186" s="459"/>
      <c r="C186" s="459"/>
      <c r="D186" s="459"/>
      <c r="E186" s="459"/>
      <c r="F186" s="459"/>
    </row>
    <row r="187" spans="2:6" s="314" customFormat="1" ht="15">
      <c r="B187" s="459"/>
      <c r="C187" s="459"/>
      <c r="D187" s="459"/>
      <c r="E187" s="459"/>
      <c r="F187" s="459"/>
    </row>
    <row r="188" spans="2:6" s="314" customFormat="1" ht="15">
      <c r="B188" s="459"/>
      <c r="C188" s="459"/>
      <c r="D188" s="459"/>
      <c r="E188" s="459"/>
      <c r="F188" s="459"/>
    </row>
    <row r="189" spans="2:6" s="314" customFormat="1" ht="15">
      <c r="B189" s="459"/>
      <c r="C189" s="459"/>
      <c r="D189" s="459"/>
      <c r="E189" s="459"/>
      <c r="F189" s="459"/>
    </row>
    <row r="190" spans="2:6" s="314" customFormat="1" ht="15">
      <c r="B190" s="459"/>
      <c r="C190" s="459"/>
      <c r="D190" s="459"/>
      <c r="E190" s="459"/>
      <c r="F190" s="459"/>
    </row>
    <row r="191" spans="2:6" s="314" customFormat="1" ht="15">
      <c r="B191" s="459"/>
      <c r="C191" s="459"/>
      <c r="D191" s="459"/>
      <c r="E191" s="459"/>
      <c r="F191" s="459"/>
    </row>
    <row r="192" spans="2:6" s="314" customFormat="1" ht="15">
      <c r="B192" s="459"/>
      <c r="C192" s="459"/>
      <c r="D192" s="459"/>
      <c r="E192" s="459"/>
      <c r="F192" s="459"/>
    </row>
    <row r="193" spans="2:6" s="314" customFormat="1" ht="15">
      <c r="B193" s="459"/>
      <c r="C193" s="459"/>
      <c r="D193" s="459"/>
      <c r="E193" s="459"/>
      <c r="F193" s="459"/>
    </row>
    <row r="194" spans="2:6" s="314" customFormat="1" ht="15">
      <c r="B194" s="459"/>
      <c r="C194" s="459"/>
      <c r="D194" s="459"/>
      <c r="E194" s="459"/>
      <c r="F194" s="459"/>
    </row>
    <row r="195" spans="2:6" s="314" customFormat="1" ht="15">
      <c r="B195" s="459"/>
      <c r="C195" s="459"/>
      <c r="D195" s="459"/>
      <c r="E195" s="459"/>
      <c r="F195" s="459"/>
    </row>
    <row r="196" spans="2:6" s="314" customFormat="1" ht="15">
      <c r="B196" s="459"/>
      <c r="C196" s="459"/>
      <c r="D196" s="459"/>
      <c r="E196" s="459"/>
      <c r="F196" s="459"/>
    </row>
    <row r="197" spans="2:6" s="314" customFormat="1" ht="15">
      <c r="B197" s="459"/>
      <c r="C197" s="459"/>
      <c r="D197" s="459"/>
      <c r="E197" s="459"/>
      <c r="F197" s="459"/>
    </row>
    <row r="198" spans="2:6" s="314" customFormat="1" ht="15">
      <c r="B198" s="459"/>
      <c r="C198" s="459"/>
      <c r="D198" s="459"/>
      <c r="E198" s="459"/>
      <c r="F198" s="459"/>
    </row>
    <row r="199" spans="2:6" s="314" customFormat="1" ht="15">
      <c r="B199" s="459"/>
      <c r="C199" s="459"/>
      <c r="D199" s="459"/>
      <c r="E199" s="459"/>
      <c r="F199" s="459"/>
    </row>
    <row r="200" spans="2:6" s="314" customFormat="1" ht="15">
      <c r="B200" s="459"/>
      <c r="C200" s="459"/>
      <c r="D200" s="459"/>
      <c r="E200" s="459"/>
      <c r="F200" s="459"/>
    </row>
    <row r="201" spans="2:6" s="314" customFormat="1" ht="15">
      <c r="B201" s="459"/>
      <c r="C201" s="459"/>
      <c r="D201" s="459"/>
      <c r="E201" s="459"/>
      <c r="F201" s="459"/>
    </row>
    <row r="202" spans="2:6" s="314" customFormat="1" ht="15">
      <c r="B202" s="459"/>
      <c r="C202" s="459"/>
      <c r="D202" s="459"/>
      <c r="E202" s="459"/>
      <c r="F202" s="459"/>
    </row>
    <row r="203" spans="2:6" s="314" customFormat="1" ht="15">
      <c r="B203" s="459"/>
      <c r="C203" s="459"/>
      <c r="D203" s="459"/>
      <c r="E203" s="459"/>
      <c r="F203" s="459"/>
    </row>
    <row r="204" spans="2:6" s="314" customFormat="1" ht="15">
      <c r="B204" s="459"/>
      <c r="C204" s="459"/>
      <c r="D204" s="459"/>
      <c r="E204" s="459"/>
      <c r="F204" s="459"/>
    </row>
    <row r="205" spans="2:6" s="314" customFormat="1" ht="15">
      <c r="B205" s="459"/>
      <c r="C205" s="459"/>
      <c r="D205" s="459"/>
      <c r="E205" s="459"/>
      <c r="F205" s="459"/>
    </row>
    <row r="206" spans="2:6" s="314" customFormat="1" ht="15">
      <c r="B206" s="459"/>
      <c r="C206" s="459"/>
      <c r="D206" s="459"/>
      <c r="E206" s="459"/>
      <c r="F206" s="459"/>
    </row>
    <row r="207" spans="2:6" s="314" customFormat="1" ht="15">
      <c r="B207" s="459"/>
      <c r="C207" s="459"/>
      <c r="D207" s="459"/>
      <c r="E207" s="459"/>
      <c r="F207" s="459"/>
    </row>
    <row r="208" spans="2:6" s="314" customFormat="1" ht="15">
      <c r="B208" s="459"/>
      <c r="C208" s="459"/>
      <c r="D208" s="459"/>
      <c r="E208" s="459"/>
      <c r="F208" s="459"/>
    </row>
    <row r="209" spans="2:6" s="314" customFormat="1" ht="15">
      <c r="B209" s="459"/>
      <c r="C209" s="459"/>
      <c r="D209" s="459"/>
      <c r="E209" s="459"/>
      <c r="F209" s="459"/>
    </row>
    <row r="210" spans="2:6" s="314" customFormat="1" ht="15">
      <c r="B210" s="459"/>
      <c r="C210" s="459"/>
      <c r="D210" s="459"/>
      <c r="E210" s="459"/>
      <c r="F210" s="459"/>
    </row>
    <row r="211" spans="2:6" s="314" customFormat="1" ht="15">
      <c r="B211" s="459"/>
      <c r="C211" s="459"/>
      <c r="D211" s="459"/>
      <c r="E211" s="459"/>
      <c r="F211" s="459"/>
    </row>
    <row r="212" spans="2:6" s="314" customFormat="1" ht="15">
      <c r="B212" s="459"/>
      <c r="C212" s="459"/>
      <c r="D212" s="459"/>
      <c r="E212" s="459"/>
      <c r="F212" s="459"/>
    </row>
    <row r="213" spans="2:6" s="314" customFormat="1" ht="15">
      <c r="B213" s="459"/>
      <c r="C213" s="459"/>
      <c r="D213" s="459"/>
      <c r="E213" s="459"/>
      <c r="F213" s="459"/>
    </row>
    <row r="214" spans="2:6" s="314" customFormat="1" ht="15">
      <c r="B214" s="459"/>
      <c r="C214" s="459"/>
      <c r="D214" s="459"/>
      <c r="E214" s="459"/>
      <c r="F214" s="459"/>
    </row>
    <row r="215" spans="2:6" s="314" customFormat="1" ht="15">
      <c r="B215" s="459"/>
      <c r="C215" s="459"/>
      <c r="D215" s="459"/>
      <c r="E215" s="459"/>
      <c r="F215" s="459"/>
    </row>
    <row r="216" spans="2:6" s="314" customFormat="1" ht="15">
      <c r="B216" s="459"/>
      <c r="C216" s="459"/>
      <c r="D216" s="459"/>
      <c r="E216" s="459"/>
      <c r="F216" s="459"/>
    </row>
    <row r="217" spans="2:6" s="314" customFormat="1" ht="15">
      <c r="B217" s="459"/>
      <c r="C217" s="459"/>
      <c r="D217" s="459"/>
      <c r="E217" s="459"/>
      <c r="F217" s="459"/>
    </row>
    <row r="218" spans="2:6" s="314" customFormat="1" ht="15">
      <c r="B218" s="459"/>
      <c r="C218" s="459"/>
      <c r="D218" s="459"/>
      <c r="E218" s="459"/>
      <c r="F218" s="459"/>
    </row>
    <row r="219" spans="2:6" s="314" customFormat="1" ht="15">
      <c r="B219" s="459"/>
      <c r="C219" s="459"/>
      <c r="D219" s="459"/>
      <c r="E219" s="459"/>
      <c r="F219" s="459"/>
    </row>
    <row r="220" spans="2:6" s="314" customFormat="1" ht="15">
      <c r="B220" s="459"/>
      <c r="C220" s="459"/>
      <c r="D220" s="459"/>
      <c r="E220" s="459"/>
      <c r="F220" s="459"/>
    </row>
    <row r="221" spans="2:6" s="314" customFormat="1" ht="15">
      <c r="B221" s="459"/>
      <c r="C221" s="459"/>
      <c r="D221" s="459"/>
      <c r="E221" s="459"/>
      <c r="F221" s="459"/>
    </row>
    <row r="222" spans="2:6" s="314" customFormat="1" ht="15">
      <c r="B222" s="459"/>
      <c r="C222" s="459"/>
      <c r="D222" s="459"/>
      <c r="E222" s="459"/>
      <c r="F222" s="459"/>
    </row>
    <row r="223" spans="2:6" s="314" customFormat="1" ht="15">
      <c r="B223" s="459"/>
      <c r="C223" s="459"/>
      <c r="D223" s="459"/>
      <c r="E223" s="459"/>
      <c r="F223" s="459"/>
    </row>
    <row r="224" spans="2:6" s="314" customFormat="1" ht="15">
      <c r="B224" s="459"/>
      <c r="C224" s="459"/>
      <c r="D224" s="459"/>
      <c r="E224" s="459"/>
      <c r="F224" s="459"/>
    </row>
    <row r="225" spans="2:6" s="314" customFormat="1" ht="15">
      <c r="B225" s="459"/>
      <c r="C225" s="459"/>
      <c r="D225" s="459"/>
      <c r="E225" s="459"/>
      <c r="F225" s="459"/>
    </row>
    <row r="226" spans="2:6" s="314" customFormat="1" ht="15">
      <c r="B226" s="459"/>
      <c r="C226" s="459"/>
      <c r="D226" s="459"/>
      <c r="E226" s="459"/>
      <c r="F226" s="459"/>
    </row>
    <row r="227" spans="2:6" s="314" customFormat="1" ht="15">
      <c r="B227" s="459"/>
      <c r="C227" s="459"/>
      <c r="D227" s="459"/>
      <c r="E227" s="459"/>
      <c r="F227" s="459"/>
    </row>
    <row r="228" spans="2:6" s="314" customFormat="1" ht="15">
      <c r="B228" s="459"/>
      <c r="C228" s="459"/>
      <c r="D228" s="459"/>
      <c r="E228" s="459"/>
      <c r="F228" s="459"/>
    </row>
    <row r="229" spans="2:6" s="314" customFormat="1" ht="15">
      <c r="B229" s="459"/>
      <c r="C229" s="459"/>
      <c r="D229" s="459"/>
      <c r="E229" s="459"/>
      <c r="F229" s="459"/>
    </row>
    <row r="230" spans="2:6" s="314" customFormat="1" ht="15">
      <c r="B230" s="459"/>
      <c r="C230" s="459"/>
      <c r="D230" s="459"/>
      <c r="E230" s="459"/>
      <c r="F230" s="459"/>
    </row>
    <row r="231" spans="2:6" s="314" customFormat="1" ht="15">
      <c r="B231" s="459"/>
      <c r="C231" s="459"/>
      <c r="D231" s="459"/>
      <c r="E231" s="459"/>
      <c r="F231" s="459"/>
    </row>
    <row r="232" spans="2:6" s="314" customFormat="1" ht="15">
      <c r="B232" s="459"/>
      <c r="C232" s="459"/>
      <c r="D232" s="459"/>
      <c r="E232" s="459"/>
      <c r="F232" s="459"/>
    </row>
    <row r="233" spans="2:6" s="314" customFormat="1" ht="15">
      <c r="B233" s="459"/>
      <c r="C233" s="459"/>
      <c r="D233" s="459"/>
      <c r="E233" s="459"/>
      <c r="F233" s="459"/>
    </row>
    <row r="234" spans="2:6" s="314" customFormat="1" ht="15">
      <c r="B234" s="459"/>
      <c r="C234" s="459"/>
      <c r="D234" s="459"/>
      <c r="E234" s="459"/>
      <c r="F234" s="459"/>
    </row>
    <row r="235" spans="2:6" s="314" customFormat="1" ht="15">
      <c r="B235" s="459"/>
      <c r="C235" s="459"/>
      <c r="D235" s="459"/>
      <c r="E235" s="459"/>
      <c r="F235" s="459"/>
    </row>
    <row r="236" spans="2:6" s="314" customFormat="1" ht="15">
      <c r="B236" s="459"/>
      <c r="C236" s="459"/>
      <c r="D236" s="459"/>
      <c r="E236" s="459"/>
      <c r="F236" s="459"/>
    </row>
    <row r="237" spans="2:6" s="314" customFormat="1" ht="15">
      <c r="B237" s="459"/>
      <c r="C237" s="459"/>
      <c r="D237" s="459"/>
      <c r="E237" s="459"/>
      <c r="F237" s="459"/>
    </row>
    <row r="238" spans="2:6" s="314" customFormat="1" ht="15">
      <c r="B238" s="459"/>
      <c r="C238" s="459"/>
      <c r="D238" s="459"/>
      <c r="E238" s="459"/>
      <c r="F238" s="459"/>
    </row>
    <row r="239" spans="2:6" s="314" customFormat="1" ht="15">
      <c r="B239" s="459"/>
      <c r="C239" s="459"/>
      <c r="D239" s="459"/>
      <c r="E239" s="459"/>
      <c r="F239" s="459"/>
    </row>
    <row r="240" spans="2:6" s="314" customFormat="1" ht="15">
      <c r="B240" s="459"/>
      <c r="C240" s="459"/>
      <c r="D240" s="459"/>
      <c r="E240" s="459"/>
      <c r="F240" s="459"/>
    </row>
    <row r="241" spans="2:6" s="314" customFormat="1" ht="15">
      <c r="B241" s="459"/>
      <c r="C241" s="459"/>
      <c r="D241" s="459"/>
      <c r="E241" s="459"/>
      <c r="F241" s="459"/>
    </row>
    <row r="242" spans="2:6" s="314" customFormat="1" ht="15">
      <c r="B242" s="459"/>
      <c r="C242" s="459"/>
      <c r="D242" s="459"/>
      <c r="E242" s="459"/>
      <c r="F242" s="459"/>
    </row>
    <row r="243" spans="2:6" s="314" customFormat="1" ht="15">
      <c r="B243" s="459"/>
      <c r="C243" s="459"/>
      <c r="D243" s="459"/>
      <c r="E243" s="459"/>
      <c r="F243" s="459"/>
    </row>
    <row r="244" spans="2:6" s="314" customFormat="1" ht="15">
      <c r="B244" s="459"/>
      <c r="C244" s="459"/>
      <c r="D244" s="459"/>
      <c r="E244" s="459"/>
      <c r="F244" s="459"/>
    </row>
    <row r="245" spans="2:6" s="314" customFormat="1" ht="15">
      <c r="B245" s="459"/>
      <c r="C245" s="459"/>
      <c r="D245" s="459"/>
      <c r="E245" s="459"/>
      <c r="F245" s="459"/>
    </row>
    <row r="246" spans="2:6" s="314" customFormat="1" ht="15">
      <c r="B246" s="459"/>
      <c r="C246" s="459"/>
      <c r="D246" s="459"/>
      <c r="E246" s="459"/>
      <c r="F246" s="459"/>
    </row>
    <row r="247" spans="2:6" s="314" customFormat="1" ht="15">
      <c r="B247" s="459"/>
      <c r="C247" s="459"/>
      <c r="D247" s="459"/>
      <c r="E247" s="459"/>
      <c r="F247" s="459"/>
    </row>
    <row r="248" spans="2:6" s="314" customFormat="1" ht="15">
      <c r="B248" s="459"/>
      <c r="C248" s="459"/>
      <c r="D248" s="459"/>
      <c r="E248" s="459"/>
      <c r="F248" s="459"/>
    </row>
    <row r="249" spans="2:6" s="314" customFormat="1" ht="15">
      <c r="B249" s="459"/>
      <c r="C249" s="459"/>
      <c r="D249" s="459"/>
      <c r="E249" s="459"/>
      <c r="F249" s="459"/>
    </row>
    <row r="250" spans="2:6" s="314" customFormat="1" ht="15">
      <c r="B250" s="459"/>
      <c r="C250" s="459"/>
      <c r="D250" s="459"/>
      <c r="E250" s="459"/>
      <c r="F250" s="459"/>
    </row>
    <row r="251" spans="2:6" s="314" customFormat="1" ht="15">
      <c r="B251" s="459"/>
      <c r="C251" s="459"/>
      <c r="D251" s="459"/>
      <c r="E251" s="459"/>
      <c r="F251" s="459"/>
    </row>
    <row r="252" spans="2:6" s="314" customFormat="1" ht="15">
      <c r="B252" s="459"/>
      <c r="C252" s="459"/>
      <c r="D252" s="459"/>
      <c r="E252" s="459"/>
      <c r="F252" s="459"/>
    </row>
    <row r="253" spans="2:6" s="314" customFormat="1" ht="15">
      <c r="B253" s="459"/>
      <c r="C253" s="459"/>
      <c r="D253" s="459"/>
      <c r="E253" s="459"/>
      <c r="F253" s="459"/>
    </row>
    <row r="254" spans="2:6" s="314" customFormat="1" ht="15">
      <c r="B254" s="459"/>
      <c r="C254" s="459"/>
      <c r="D254" s="459"/>
      <c r="E254" s="459"/>
      <c r="F254" s="459"/>
    </row>
    <row r="255" spans="2:6" s="314" customFormat="1" ht="15">
      <c r="B255" s="459"/>
      <c r="C255" s="459"/>
      <c r="D255" s="459"/>
      <c r="E255" s="459"/>
      <c r="F255" s="459"/>
    </row>
    <row r="256" spans="2:6" s="314" customFormat="1" ht="15">
      <c r="B256" s="459"/>
      <c r="C256" s="459"/>
      <c r="D256" s="459"/>
      <c r="E256" s="459"/>
      <c r="F256" s="459"/>
    </row>
    <row r="257" spans="2:6" s="314" customFormat="1" ht="15">
      <c r="B257" s="459"/>
      <c r="C257" s="459"/>
      <c r="D257" s="459"/>
      <c r="E257" s="459"/>
      <c r="F257" s="459"/>
    </row>
    <row r="258" spans="2:6" s="314" customFormat="1" ht="15">
      <c r="B258" s="459"/>
      <c r="C258" s="459"/>
      <c r="D258" s="459"/>
      <c r="E258" s="459"/>
      <c r="F258" s="459"/>
    </row>
    <row r="259" spans="2:6" s="314" customFormat="1" ht="15">
      <c r="B259" s="459"/>
      <c r="C259" s="459"/>
      <c r="D259" s="459"/>
      <c r="E259" s="459"/>
      <c r="F259" s="459"/>
    </row>
    <row r="260" spans="2:6" s="314" customFormat="1" ht="15">
      <c r="B260" s="459"/>
      <c r="C260" s="459"/>
      <c r="D260" s="459"/>
      <c r="E260" s="459"/>
      <c r="F260" s="459"/>
    </row>
    <row r="261" spans="2:6" s="314" customFormat="1" ht="15">
      <c r="B261" s="459"/>
      <c r="C261" s="459"/>
      <c r="D261" s="459"/>
      <c r="E261" s="459"/>
      <c r="F261" s="459"/>
    </row>
    <row r="262" spans="2:6" s="314" customFormat="1" ht="15">
      <c r="B262" s="459"/>
      <c r="C262" s="459"/>
      <c r="D262" s="459"/>
      <c r="E262" s="459"/>
      <c r="F262" s="459"/>
    </row>
    <row r="263" spans="2:6" s="314" customFormat="1" ht="15">
      <c r="B263" s="459"/>
      <c r="C263" s="459"/>
      <c r="D263" s="459"/>
      <c r="E263" s="459"/>
      <c r="F263" s="459"/>
    </row>
    <row r="264" spans="2:6" s="314" customFormat="1" ht="15">
      <c r="B264" s="459"/>
      <c r="C264" s="459"/>
      <c r="D264" s="459"/>
      <c r="E264" s="459"/>
      <c r="F264" s="459"/>
    </row>
    <row r="265" spans="2:6" s="314" customFormat="1" ht="15">
      <c r="B265" s="459"/>
      <c r="C265" s="459"/>
      <c r="D265" s="459"/>
      <c r="E265" s="459"/>
      <c r="F265" s="459"/>
    </row>
    <row r="266" spans="2:6" s="314" customFormat="1" ht="15">
      <c r="B266" s="459"/>
      <c r="C266" s="459"/>
      <c r="D266" s="459"/>
      <c r="E266" s="459"/>
      <c r="F266" s="459"/>
    </row>
    <row r="267" spans="2:6" s="314" customFormat="1" ht="15">
      <c r="B267" s="459"/>
      <c r="C267" s="459"/>
      <c r="D267" s="459"/>
      <c r="E267" s="459"/>
      <c r="F267" s="459"/>
    </row>
    <row r="268" spans="2:6" s="314" customFormat="1" ht="15">
      <c r="B268" s="459"/>
      <c r="C268" s="459"/>
      <c r="D268" s="459"/>
      <c r="E268" s="459"/>
      <c r="F268" s="459"/>
    </row>
    <row r="269" spans="2:6" s="314" customFormat="1" ht="15">
      <c r="B269" s="459"/>
      <c r="C269" s="459"/>
      <c r="D269" s="459"/>
      <c r="E269" s="459"/>
      <c r="F269" s="459"/>
    </row>
    <row r="270" spans="2:6" s="314" customFormat="1" ht="15">
      <c r="B270" s="459"/>
      <c r="C270" s="459"/>
      <c r="D270" s="459"/>
      <c r="E270" s="459"/>
      <c r="F270" s="459"/>
    </row>
    <row r="271" spans="2:6" s="314" customFormat="1" ht="15">
      <c r="B271" s="459"/>
      <c r="C271" s="459"/>
      <c r="D271" s="459"/>
      <c r="E271" s="459"/>
      <c r="F271" s="459"/>
    </row>
    <row r="272" spans="2:6" s="314" customFormat="1" ht="15">
      <c r="B272" s="459"/>
      <c r="C272" s="459"/>
      <c r="D272" s="459"/>
      <c r="E272" s="459"/>
      <c r="F272" s="459"/>
    </row>
    <row r="273" spans="2:6" s="314" customFormat="1" ht="15">
      <c r="B273" s="459"/>
      <c r="C273" s="459"/>
      <c r="D273" s="459"/>
      <c r="E273" s="459"/>
      <c r="F273" s="459"/>
    </row>
    <row r="274" spans="2:6" s="314" customFormat="1" ht="15">
      <c r="B274" s="459"/>
      <c r="C274" s="459"/>
      <c r="D274" s="459"/>
      <c r="E274" s="459"/>
      <c r="F274" s="459"/>
    </row>
    <row r="275" spans="2:6" s="314" customFormat="1" ht="15">
      <c r="B275" s="459"/>
      <c r="C275" s="459"/>
      <c r="D275" s="459"/>
      <c r="E275" s="459"/>
      <c r="F275" s="459"/>
    </row>
    <row r="276" spans="2:6" s="314" customFormat="1" ht="15">
      <c r="B276" s="459"/>
      <c r="C276" s="459"/>
      <c r="D276" s="459"/>
      <c r="E276" s="459"/>
      <c r="F276" s="459"/>
    </row>
    <row r="277" spans="2:6" s="314" customFormat="1" ht="15">
      <c r="B277" s="459"/>
      <c r="C277" s="459"/>
      <c r="D277" s="459"/>
      <c r="E277" s="459"/>
      <c r="F277" s="459"/>
    </row>
    <row r="278" spans="2:6" s="314" customFormat="1" ht="15">
      <c r="B278" s="459"/>
      <c r="C278" s="459"/>
      <c r="D278" s="459"/>
      <c r="E278" s="459"/>
      <c r="F278" s="459"/>
    </row>
    <row r="279" spans="2:6" s="314" customFormat="1" ht="15">
      <c r="B279" s="459"/>
      <c r="C279" s="459"/>
      <c r="D279" s="459"/>
      <c r="E279" s="459"/>
      <c r="F279" s="459"/>
    </row>
    <row r="280" spans="2:6" s="314" customFormat="1" ht="15">
      <c r="B280" s="459"/>
      <c r="C280" s="459"/>
      <c r="D280" s="459"/>
      <c r="E280" s="459"/>
      <c r="F280" s="459"/>
    </row>
    <row r="281" spans="2:6" s="314" customFormat="1" ht="15">
      <c r="B281" s="459"/>
      <c r="C281" s="459"/>
      <c r="D281" s="459"/>
      <c r="E281" s="459"/>
      <c r="F281" s="459"/>
    </row>
    <row r="282" spans="2:6" s="314" customFormat="1" ht="15">
      <c r="B282" s="459"/>
      <c r="C282" s="459"/>
      <c r="D282" s="459"/>
      <c r="E282" s="459"/>
      <c r="F282" s="459"/>
    </row>
    <row r="283" spans="2:6" s="314" customFormat="1" ht="15">
      <c r="B283" s="459"/>
      <c r="C283" s="459"/>
      <c r="D283" s="459"/>
      <c r="E283" s="459"/>
      <c r="F283" s="459"/>
    </row>
    <row r="284" spans="2:6" s="314" customFormat="1" ht="15">
      <c r="B284" s="459"/>
      <c r="C284" s="459"/>
      <c r="D284" s="459"/>
      <c r="E284" s="459"/>
      <c r="F284" s="459"/>
    </row>
    <row r="285" spans="2:6" s="314" customFormat="1" ht="15">
      <c r="B285" s="459"/>
      <c r="C285" s="459"/>
      <c r="D285" s="459"/>
      <c r="E285" s="459"/>
      <c r="F285" s="459"/>
    </row>
    <row r="286" spans="2:6" s="314" customFormat="1" ht="15">
      <c r="B286" s="459"/>
      <c r="C286" s="459"/>
      <c r="D286" s="459"/>
      <c r="E286" s="459"/>
      <c r="F286" s="459"/>
    </row>
    <row r="287" spans="2:6" s="314" customFormat="1" ht="15">
      <c r="B287" s="459"/>
      <c r="C287" s="459"/>
      <c r="D287" s="459"/>
      <c r="E287" s="459"/>
      <c r="F287" s="459"/>
    </row>
    <row r="288" spans="2:6" s="314" customFormat="1" ht="15">
      <c r="B288" s="459"/>
      <c r="C288" s="459"/>
      <c r="D288" s="459"/>
      <c r="E288" s="459"/>
      <c r="F288" s="459"/>
    </row>
    <row r="289" spans="2:6" s="314" customFormat="1" ht="15">
      <c r="B289" s="459"/>
      <c r="C289" s="459"/>
      <c r="D289" s="459"/>
      <c r="E289" s="459"/>
      <c r="F289" s="459"/>
    </row>
    <row r="290" spans="2:6" s="314" customFormat="1" ht="15">
      <c r="B290" s="459"/>
      <c r="C290" s="459"/>
      <c r="D290" s="459"/>
      <c r="E290" s="459"/>
      <c r="F290" s="459"/>
    </row>
    <row r="291" spans="2:6" s="314" customFormat="1" ht="15">
      <c r="B291" s="459"/>
      <c r="C291" s="459"/>
      <c r="D291" s="459"/>
      <c r="E291" s="459"/>
      <c r="F291" s="459"/>
    </row>
    <row r="292" spans="2:6" s="314" customFormat="1" ht="15">
      <c r="B292" s="459"/>
      <c r="C292" s="459"/>
      <c r="D292" s="459"/>
      <c r="E292" s="459"/>
      <c r="F292" s="459"/>
    </row>
    <row r="293" spans="2:6" s="314" customFormat="1" ht="15">
      <c r="B293" s="459"/>
      <c r="C293" s="459"/>
      <c r="D293" s="459"/>
      <c r="E293" s="459"/>
      <c r="F293" s="459"/>
    </row>
    <row r="294" spans="2:6" s="314" customFormat="1" ht="15">
      <c r="B294" s="459"/>
      <c r="C294" s="459"/>
      <c r="D294" s="459"/>
      <c r="E294" s="459"/>
      <c r="F294" s="459"/>
    </row>
    <row r="295" spans="2:6" s="314" customFormat="1" ht="15">
      <c r="B295" s="459"/>
      <c r="C295" s="459"/>
      <c r="D295" s="459"/>
      <c r="E295" s="459"/>
      <c r="F295" s="459"/>
    </row>
    <row r="296" spans="2:6" s="314" customFormat="1" ht="15">
      <c r="B296" s="459"/>
      <c r="C296" s="459"/>
      <c r="D296" s="459"/>
      <c r="E296" s="459"/>
      <c r="F296" s="459"/>
    </row>
    <row r="297" spans="2:6" s="314" customFormat="1" ht="15">
      <c r="B297" s="459"/>
      <c r="C297" s="459"/>
      <c r="D297" s="459"/>
      <c r="E297" s="459"/>
      <c r="F297" s="459"/>
    </row>
    <row r="298" spans="2:6" s="314" customFormat="1" ht="15">
      <c r="B298" s="459"/>
      <c r="C298" s="459"/>
      <c r="D298" s="459"/>
      <c r="E298" s="459"/>
      <c r="F298" s="459"/>
    </row>
    <row r="299" spans="2:6" s="314" customFormat="1" ht="15">
      <c r="B299" s="459"/>
      <c r="C299" s="459"/>
      <c r="D299" s="459"/>
      <c r="E299" s="459"/>
      <c r="F299" s="459"/>
    </row>
    <row r="300" spans="2:6" s="314" customFormat="1" ht="15">
      <c r="B300" s="459"/>
      <c r="C300" s="459"/>
      <c r="D300" s="459"/>
      <c r="E300" s="459"/>
      <c r="F300" s="459"/>
    </row>
    <row r="301" spans="2:6" s="314" customFormat="1" ht="15">
      <c r="B301" s="459"/>
      <c r="C301" s="459"/>
      <c r="D301" s="459"/>
      <c r="E301" s="459"/>
      <c r="F301" s="459"/>
    </row>
    <row r="302" spans="2:6" s="314" customFormat="1" ht="15">
      <c r="B302" s="459"/>
      <c r="C302" s="459"/>
      <c r="D302" s="459"/>
      <c r="E302" s="459"/>
      <c r="F302" s="459"/>
    </row>
    <row r="303" spans="2:6" s="314" customFormat="1" ht="15">
      <c r="B303" s="459"/>
      <c r="C303" s="459"/>
      <c r="D303" s="459"/>
      <c r="E303" s="459"/>
      <c r="F303" s="459"/>
    </row>
    <row r="304" spans="2:6" s="314" customFormat="1" ht="15">
      <c r="B304" s="459"/>
      <c r="C304" s="459"/>
      <c r="D304" s="459"/>
      <c r="E304" s="459"/>
      <c r="F304" s="459"/>
    </row>
    <row r="305" spans="2:6" s="314" customFormat="1" ht="15">
      <c r="B305" s="459"/>
      <c r="C305" s="459"/>
      <c r="D305" s="459"/>
      <c r="E305" s="459"/>
      <c r="F305" s="459"/>
    </row>
    <row r="306" spans="2:6" s="314" customFormat="1" ht="15">
      <c r="B306" s="459"/>
      <c r="C306" s="459"/>
      <c r="D306" s="459"/>
      <c r="E306" s="459"/>
      <c r="F306" s="459"/>
    </row>
    <row r="307" spans="2:6" s="314" customFormat="1" ht="15">
      <c r="B307" s="459"/>
      <c r="C307" s="459"/>
      <c r="D307" s="459"/>
      <c r="E307" s="459"/>
      <c r="F307" s="459"/>
    </row>
    <row r="308" spans="2:6" s="314" customFormat="1" ht="15">
      <c r="B308" s="459"/>
      <c r="C308" s="459"/>
      <c r="D308" s="459"/>
      <c r="E308" s="459"/>
      <c r="F308" s="459"/>
    </row>
    <row r="309" spans="2:6" s="314" customFormat="1" ht="15">
      <c r="B309" s="459"/>
      <c r="C309" s="459"/>
      <c r="D309" s="459"/>
      <c r="E309" s="459"/>
      <c r="F309" s="459"/>
    </row>
    <row r="310" spans="2:6" s="314" customFormat="1" ht="15">
      <c r="B310" s="459"/>
      <c r="C310" s="459"/>
      <c r="D310" s="459"/>
      <c r="E310" s="459"/>
      <c r="F310" s="459"/>
    </row>
    <row r="311" spans="2:6" s="314" customFormat="1" ht="15">
      <c r="B311" s="459"/>
      <c r="C311" s="459"/>
      <c r="D311" s="459"/>
      <c r="E311" s="459"/>
      <c r="F311" s="459"/>
    </row>
    <row r="312" spans="2:6" s="314" customFormat="1" ht="15">
      <c r="B312" s="459"/>
      <c r="C312" s="459"/>
      <c r="D312" s="459"/>
      <c r="E312" s="459"/>
      <c r="F312" s="459"/>
    </row>
    <row r="313" spans="2:6" s="314" customFormat="1" ht="15">
      <c r="B313" s="459"/>
      <c r="C313" s="459"/>
      <c r="D313" s="459"/>
      <c r="E313" s="459"/>
      <c r="F313" s="459"/>
    </row>
    <row r="314" spans="2:6" s="314" customFormat="1" ht="15">
      <c r="B314" s="459"/>
      <c r="C314" s="459"/>
      <c r="D314" s="459"/>
      <c r="E314" s="459"/>
      <c r="F314" s="459"/>
    </row>
    <row r="315" spans="2:6" s="314" customFormat="1" ht="15">
      <c r="B315" s="459"/>
      <c r="C315" s="459"/>
      <c r="D315" s="459"/>
      <c r="E315" s="459"/>
      <c r="F315" s="459"/>
    </row>
    <row r="316" spans="2:6" s="314" customFormat="1" ht="15">
      <c r="B316" s="459"/>
      <c r="C316" s="459"/>
      <c r="D316" s="459"/>
      <c r="E316" s="459"/>
      <c r="F316" s="459"/>
    </row>
    <row r="317" spans="2:6" s="314" customFormat="1" ht="15">
      <c r="B317" s="459"/>
      <c r="C317" s="459"/>
      <c r="D317" s="459"/>
      <c r="E317" s="459"/>
      <c r="F317" s="459"/>
    </row>
    <row r="318" spans="2:6" s="314" customFormat="1" ht="15">
      <c r="B318" s="459"/>
      <c r="C318" s="459"/>
      <c r="D318" s="459"/>
      <c r="E318" s="459"/>
      <c r="F318" s="459"/>
    </row>
    <row r="319" spans="2:6" s="314" customFormat="1" ht="15">
      <c r="B319" s="459"/>
      <c r="C319" s="459"/>
      <c r="D319" s="459"/>
      <c r="E319" s="459"/>
      <c r="F319" s="459"/>
    </row>
    <row r="320" spans="2:6" s="314" customFormat="1" ht="15">
      <c r="B320" s="459"/>
      <c r="C320" s="459"/>
      <c r="D320" s="459"/>
      <c r="E320" s="459"/>
      <c r="F320" s="459"/>
    </row>
    <row r="321" spans="2:6" s="314" customFormat="1" ht="15">
      <c r="B321" s="459"/>
      <c r="C321" s="459"/>
      <c r="D321" s="459"/>
      <c r="E321" s="459"/>
      <c r="F321" s="459"/>
    </row>
    <row r="322" spans="2:6" s="314" customFormat="1" ht="15">
      <c r="B322" s="459"/>
      <c r="C322" s="459"/>
      <c r="D322" s="459"/>
      <c r="E322" s="459"/>
      <c r="F322" s="459"/>
    </row>
    <row r="323" spans="2:6" s="314" customFormat="1" ht="15">
      <c r="B323" s="459"/>
      <c r="C323" s="459"/>
      <c r="D323" s="459"/>
      <c r="E323" s="459"/>
      <c r="F323" s="459"/>
    </row>
    <row r="324" spans="2:6" s="314" customFormat="1" ht="15">
      <c r="B324" s="459"/>
      <c r="C324" s="459"/>
      <c r="D324" s="459"/>
      <c r="E324" s="459"/>
      <c r="F324" s="459"/>
    </row>
    <row r="325" spans="2:6" s="314" customFormat="1" ht="15">
      <c r="B325" s="459"/>
      <c r="C325" s="459"/>
      <c r="D325" s="459"/>
      <c r="E325" s="459"/>
      <c r="F325" s="459"/>
    </row>
    <row r="326" spans="2:6" s="314" customFormat="1" ht="15">
      <c r="B326" s="459"/>
      <c r="C326" s="459"/>
      <c r="D326" s="459"/>
      <c r="E326" s="459"/>
      <c r="F326" s="459"/>
    </row>
    <row r="327" spans="2:6" s="314" customFormat="1" ht="15">
      <c r="B327" s="459"/>
      <c r="C327" s="459"/>
      <c r="D327" s="459"/>
      <c r="E327" s="459"/>
      <c r="F327" s="459"/>
    </row>
    <row r="328" spans="2:6" s="314" customFormat="1" ht="15">
      <c r="B328" s="459"/>
      <c r="C328" s="459"/>
      <c r="D328" s="459"/>
      <c r="E328" s="459"/>
      <c r="F328" s="459"/>
    </row>
    <row r="329" spans="2:6" s="314" customFormat="1" ht="15">
      <c r="B329" s="459"/>
      <c r="C329" s="459"/>
      <c r="D329" s="459"/>
      <c r="E329" s="459"/>
      <c r="F329" s="459"/>
    </row>
    <row r="330" spans="2:6" s="314" customFormat="1" ht="15">
      <c r="B330" s="459"/>
      <c r="C330" s="459"/>
      <c r="D330" s="459"/>
      <c r="E330" s="459"/>
      <c r="F330" s="459"/>
    </row>
    <row r="331" spans="2:6" s="314" customFormat="1" ht="15">
      <c r="B331" s="459"/>
      <c r="C331" s="459"/>
      <c r="D331" s="459"/>
      <c r="E331" s="459"/>
      <c r="F331" s="459"/>
    </row>
    <row r="332" spans="2:6" s="314" customFormat="1" ht="15">
      <c r="B332" s="459"/>
      <c r="C332" s="459"/>
      <c r="D332" s="459"/>
      <c r="E332" s="459"/>
      <c r="F332" s="459"/>
    </row>
    <row r="333" spans="2:6" s="314" customFormat="1" ht="15">
      <c r="B333" s="459"/>
      <c r="C333" s="459"/>
      <c r="D333" s="459"/>
      <c r="E333" s="459"/>
      <c r="F333" s="459"/>
    </row>
    <row r="334" spans="2:6" s="314" customFormat="1" ht="15">
      <c r="B334" s="459"/>
      <c r="C334" s="459"/>
      <c r="D334" s="459"/>
      <c r="E334" s="459"/>
      <c r="F334" s="459"/>
    </row>
    <row r="335" spans="2:6" s="314" customFormat="1" ht="15">
      <c r="B335" s="459"/>
      <c r="C335" s="459"/>
      <c r="D335" s="459"/>
      <c r="E335" s="459"/>
      <c r="F335" s="459"/>
    </row>
    <row r="336" spans="2:6" s="314" customFormat="1" ht="15">
      <c r="B336" s="459"/>
      <c r="C336" s="459"/>
      <c r="D336" s="459"/>
      <c r="E336" s="459"/>
      <c r="F336" s="459"/>
    </row>
    <row r="337" spans="2:6" s="314" customFormat="1" ht="15">
      <c r="B337" s="459"/>
      <c r="C337" s="459"/>
      <c r="D337" s="459"/>
      <c r="E337" s="459"/>
      <c r="F337" s="459"/>
    </row>
    <row r="338" spans="2:6" s="314" customFormat="1" ht="15">
      <c r="B338" s="459"/>
      <c r="C338" s="459"/>
      <c r="D338" s="459"/>
      <c r="E338" s="459"/>
      <c r="F338" s="459"/>
    </row>
    <row r="339" spans="2:6" s="314" customFormat="1" ht="15">
      <c r="B339" s="459"/>
      <c r="C339" s="459"/>
      <c r="D339" s="459"/>
      <c r="E339" s="459"/>
      <c r="F339" s="459"/>
    </row>
    <row r="340" spans="2:6" s="314" customFormat="1" ht="15">
      <c r="B340" s="459"/>
      <c r="C340" s="459"/>
      <c r="D340" s="459"/>
      <c r="E340" s="459"/>
      <c r="F340" s="459"/>
    </row>
    <row r="341" spans="2:6" s="314" customFormat="1" ht="15">
      <c r="B341" s="459"/>
      <c r="C341" s="459"/>
      <c r="D341" s="459"/>
      <c r="E341" s="459"/>
      <c r="F341" s="459"/>
    </row>
    <row r="342" spans="2:6" s="314" customFormat="1" ht="15">
      <c r="B342" s="459"/>
      <c r="C342" s="459"/>
      <c r="D342" s="459"/>
      <c r="E342" s="459"/>
      <c r="F342" s="459"/>
    </row>
    <row r="343" spans="2:6" s="314" customFormat="1" ht="15">
      <c r="B343" s="459"/>
      <c r="C343" s="459"/>
      <c r="D343" s="459"/>
      <c r="E343" s="459"/>
      <c r="F343" s="459"/>
    </row>
    <row r="344" spans="2:6" s="314" customFormat="1" ht="15">
      <c r="B344" s="459"/>
      <c r="C344" s="459"/>
      <c r="D344" s="459"/>
      <c r="E344" s="459"/>
      <c r="F344" s="459"/>
    </row>
    <row r="345" spans="2:6" s="314" customFormat="1" ht="15">
      <c r="B345" s="459"/>
      <c r="C345" s="459"/>
      <c r="D345" s="459"/>
      <c r="E345" s="459"/>
      <c r="F345" s="459"/>
    </row>
    <row r="346" spans="2:6" s="314" customFormat="1" ht="15">
      <c r="B346" s="459"/>
      <c r="C346" s="459"/>
      <c r="D346" s="459"/>
      <c r="E346" s="459"/>
      <c r="F346" s="459"/>
    </row>
    <row r="347" spans="2:6" s="314" customFormat="1" ht="15">
      <c r="B347" s="459"/>
      <c r="C347" s="459"/>
      <c r="D347" s="459"/>
      <c r="E347" s="459"/>
      <c r="F347" s="459"/>
    </row>
    <row r="348" spans="2:6" s="314" customFormat="1" ht="15">
      <c r="B348" s="459"/>
      <c r="C348" s="459"/>
      <c r="D348" s="459"/>
      <c r="E348" s="459"/>
      <c r="F348" s="459"/>
    </row>
    <row r="349" spans="2:6" s="314" customFormat="1" ht="15">
      <c r="B349" s="459"/>
      <c r="C349" s="459"/>
      <c r="D349" s="459"/>
      <c r="E349" s="459"/>
      <c r="F349" s="459"/>
    </row>
    <row r="350" spans="2:6" s="314" customFormat="1" ht="15">
      <c r="B350" s="459"/>
      <c r="C350" s="459"/>
      <c r="D350" s="459"/>
      <c r="E350" s="459"/>
      <c r="F350" s="459"/>
    </row>
    <row r="351" spans="2:6" s="314" customFormat="1" ht="15">
      <c r="B351" s="459"/>
      <c r="C351" s="459"/>
      <c r="D351" s="459"/>
      <c r="E351" s="459"/>
      <c r="F351" s="459"/>
    </row>
    <row r="352" spans="2:6" s="314" customFormat="1" ht="15">
      <c r="B352" s="459"/>
      <c r="C352" s="459"/>
      <c r="D352" s="459"/>
      <c r="E352" s="459"/>
      <c r="F352" s="459"/>
    </row>
    <row r="353" spans="2:6" s="314" customFormat="1" ht="15">
      <c r="B353" s="459"/>
      <c r="C353" s="459"/>
      <c r="D353" s="459"/>
      <c r="E353" s="459"/>
      <c r="F353" s="459"/>
    </row>
    <row r="354" spans="2:6" s="314" customFormat="1" ht="15">
      <c r="B354" s="459"/>
      <c r="C354" s="459"/>
      <c r="D354" s="459"/>
      <c r="E354" s="459"/>
      <c r="F354" s="459"/>
    </row>
    <row r="355" spans="2:6" s="314" customFormat="1" ht="15">
      <c r="B355" s="459"/>
      <c r="C355" s="459"/>
      <c r="D355" s="459"/>
      <c r="E355" s="459"/>
      <c r="F355" s="459"/>
    </row>
    <row r="356" spans="2:6" s="314" customFormat="1" ht="15">
      <c r="B356" s="459"/>
      <c r="C356" s="459"/>
      <c r="D356" s="459"/>
      <c r="E356" s="459"/>
      <c r="F356" s="459"/>
    </row>
    <row r="357" spans="2:6" s="314" customFormat="1" ht="15">
      <c r="B357" s="459"/>
      <c r="C357" s="459"/>
      <c r="D357" s="459"/>
      <c r="E357" s="459"/>
      <c r="F357" s="459"/>
    </row>
    <row r="358" spans="2:6" s="314" customFormat="1" ht="15">
      <c r="B358" s="459"/>
      <c r="C358" s="459"/>
      <c r="D358" s="459"/>
      <c r="E358" s="459"/>
      <c r="F358" s="459"/>
    </row>
    <row r="359" spans="2:6" s="314" customFormat="1" ht="15">
      <c r="B359" s="459"/>
      <c r="C359" s="459"/>
      <c r="D359" s="459"/>
      <c r="E359" s="459"/>
      <c r="F359" s="459"/>
    </row>
    <row r="360" spans="2:6" s="314" customFormat="1" ht="15">
      <c r="B360" s="459"/>
      <c r="C360" s="459"/>
      <c r="D360" s="459"/>
      <c r="E360" s="459"/>
      <c r="F360" s="459"/>
    </row>
    <row r="361" spans="2:6" s="314" customFormat="1" ht="15">
      <c r="B361" s="459"/>
      <c r="C361" s="459"/>
      <c r="D361" s="459"/>
      <c r="E361" s="459"/>
      <c r="F361" s="459"/>
    </row>
    <row r="362" spans="2:6" s="314" customFormat="1" ht="15">
      <c r="B362" s="459"/>
      <c r="C362" s="459"/>
      <c r="D362" s="459"/>
      <c r="E362" s="459"/>
      <c r="F362" s="459"/>
    </row>
    <row r="363" spans="2:6" s="314" customFormat="1" ht="15">
      <c r="B363" s="459"/>
      <c r="C363" s="459"/>
      <c r="D363" s="459"/>
      <c r="E363" s="459"/>
      <c r="F363" s="459"/>
    </row>
    <row r="364" spans="2:6" s="314" customFormat="1" ht="15">
      <c r="B364" s="459"/>
      <c r="C364" s="459"/>
      <c r="D364" s="459"/>
      <c r="E364" s="459"/>
      <c r="F364" s="459"/>
    </row>
    <row r="365" spans="2:6" s="314" customFormat="1" ht="15">
      <c r="B365" s="459"/>
      <c r="C365" s="459"/>
      <c r="D365" s="459"/>
      <c r="E365" s="459"/>
      <c r="F365" s="459"/>
    </row>
    <row r="366" spans="2:6" s="314" customFormat="1" ht="15">
      <c r="B366" s="459"/>
      <c r="C366" s="459"/>
      <c r="D366" s="459"/>
      <c r="E366" s="459"/>
      <c r="F366" s="459"/>
    </row>
    <row r="367" spans="2:6" s="314" customFormat="1" ht="15">
      <c r="B367" s="459"/>
      <c r="C367" s="459"/>
      <c r="D367" s="459"/>
      <c r="E367" s="459"/>
      <c r="F367" s="459"/>
    </row>
    <row r="368" spans="2:6" s="314" customFormat="1" ht="15">
      <c r="B368" s="459"/>
      <c r="C368" s="459"/>
      <c r="D368" s="459"/>
      <c r="E368" s="459"/>
      <c r="F368" s="459"/>
    </row>
    <row r="369" spans="2:6" s="314" customFormat="1" ht="15">
      <c r="B369" s="459"/>
      <c r="C369" s="459"/>
      <c r="D369" s="459"/>
      <c r="E369" s="459"/>
      <c r="F369" s="459"/>
    </row>
    <row r="370" spans="2:6" s="314" customFormat="1" ht="15">
      <c r="B370" s="459"/>
      <c r="C370" s="459"/>
      <c r="D370" s="459"/>
      <c r="E370" s="459"/>
      <c r="F370" s="459"/>
    </row>
    <row r="371" spans="2:6" s="314" customFormat="1" ht="15">
      <c r="B371" s="459"/>
      <c r="C371" s="459"/>
      <c r="D371" s="459"/>
      <c r="E371" s="459"/>
      <c r="F371" s="459"/>
    </row>
    <row r="372" spans="2:6" s="314" customFormat="1" ht="15">
      <c r="B372" s="459"/>
      <c r="C372" s="459"/>
      <c r="D372" s="459"/>
      <c r="E372" s="459"/>
      <c r="F372" s="459"/>
    </row>
    <row r="373" spans="2:6" s="314" customFormat="1" ht="15">
      <c r="B373" s="459"/>
      <c r="C373" s="459"/>
      <c r="D373" s="459"/>
      <c r="E373" s="459"/>
      <c r="F373" s="459"/>
    </row>
    <row r="374" spans="2:6" s="314" customFormat="1" ht="15">
      <c r="B374" s="459"/>
      <c r="C374" s="459"/>
      <c r="D374" s="459"/>
      <c r="E374" s="459"/>
      <c r="F374" s="459"/>
    </row>
    <row r="375" spans="2:6" s="314" customFormat="1" ht="15">
      <c r="B375" s="459"/>
      <c r="C375" s="459"/>
      <c r="D375" s="459"/>
      <c r="E375" s="459"/>
      <c r="F375" s="459"/>
    </row>
    <row r="376" spans="2:6" s="314" customFormat="1" ht="15">
      <c r="B376" s="459"/>
      <c r="C376" s="459"/>
      <c r="D376" s="459"/>
      <c r="E376" s="459"/>
      <c r="F376" s="459"/>
    </row>
    <row r="377" spans="2:6" s="314" customFormat="1" ht="15">
      <c r="B377" s="459"/>
      <c r="C377" s="459"/>
      <c r="D377" s="459"/>
      <c r="E377" s="459"/>
      <c r="F377" s="459"/>
    </row>
    <row r="378" spans="2:6" s="314" customFormat="1" ht="15">
      <c r="B378" s="459"/>
      <c r="C378" s="459"/>
      <c r="D378" s="459"/>
      <c r="E378" s="459"/>
      <c r="F378" s="459"/>
    </row>
    <row r="379" spans="2:6" s="314" customFormat="1" ht="15">
      <c r="B379" s="459"/>
      <c r="C379" s="459"/>
      <c r="D379" s="459"/>
      <c r="E379" s="459"/>
      <c r="F379" s="459"/>
    </row>
    <row r="380" spans="2:6" s="314" customFormat="1" ht="15">
      <c r="B380" s="459"/>
      <c r="C380" s="459"/>
      <c r="D380" s="459"/>
      <c r="E380" s="459"/>
      <c r="F380" s="459"/>
    </row>
    <row r="381" spans="2:6" s="314" customFormat="1" ht="15">
      <c r="B381" s="459"/>
      <c r="C381" s="459"/>
      <c r="D381" s="459"/>
      <c r="E381" s="459"/>
      <c r="F381" s="459"/>
    </row>
    <row r="382" spans="2:6" s="314" customFormat="1" ht="15">
      <c r="B382" s="459"/>
      <c r="C382" s="459"/>
      <c r="D382" s="459"/>
      <c r="E382" s="459"/>
      <c r="F382" s="459"/>
    </row>
    <row r="383" spans="2:6" s="314" customFormat="1" ht="15">
      <c r="B383" s="459"/>
      <c r="C383" s="459"/>
      <c r="D383" s="459"/>
      <c r="E383" s="459"/>
      <c r="F383" s="459"/>
    </row>
    <row r="384" spans="2:6" s="314" customFormat="1" ht="15">
      <c r="B384" s="459"/>
      <c r="C384" s="459"/>
      <c r="D384" s="459"/>
      <c r="E384" s="459"/>
      <c r="F384" s="459"/>
    </row>
    <row r="385" spans="2:6" s="314" customFormat="1" ht="15">
      <c r="B385" s="459"/>
      <c r="C385" s="459"/>
      <c r="D385" s="459"/>
      <c r="E385" s="459"/>
      <c r="F385" s="459"/>
    </row>
    <row r="386" spans="2:6" s="314" customFormat="1" ht="15">
      <c r="B386" s="459"/>
      <c r="C386" s="459"/>
      <c r="D386" s="459"/>
      <c r="E386" s="459"/>
      <c r="F386" s="459"/>
    </row>
    <row r="387" spans="2:6" s="314" customFormat="1" ht="15">
      <c r="B387" s="459"/>
      <c r="C387" s="459"/>
      <c r="D387" s="459"/>
      <c r="E387" s="459"/>
      <c r="F387" s="459"/>
    </row>
    <row r="388" spans="2:6" s="314" customFormat="1" ht="15">
      <c r="B388" s="459"/>
      <c r="C388" s="459"/>
      <c r="D388" s="459"/>
      <c r="E388" s="459"/>
      <c r="F388" s="459"/>
    </row>
    <row r="389" spans="2:6" s="314" customFormat="1" ht="15">
      <c r="B389" s="459"/>
      <c r="C389" s="459"/>
      <c r="D389" s="459"/>
      <c r="E389" s="459"/>
      <c r="F389" s="459"/>
    </row>
    <row r="390" spans="2:6" s="314" customFormat="1" ht="15">
      <c r="B390" s="459"/>
      <c r="C390" s="459"/>
      <c r="D390" s="459"/>
      <c r="E390" s="459"/>
      <c r="F390" s="459"/>
    </row>
    <row r="391" spans="2:6" s="314" customFormat="1" ht="15">
      <c r="B391" s="459"/>
      <c r="C391" s="459"/>
      <c r="D391" s="459"/>
      <c r="E391" s="459"/>
      <c r="F391" s="459"/>
    </row>
    <row r="392" spans="2:6" s="314" customFormat="1" ht="15">
      <c r="B392" s="459"/>
      <c r="C392" s="459"/>
      <c r="D392" s="459"/>
      <c r="E392" s="459"/>
      <c r="F392" s="459"/>
    </row>
    <row r="393" spans="2:6" s="314" customFormat="1" ht="15">
      <c r="B393" s="459"/>
      <c r="C393" s="459"/>
      <c r="D393" s="459"/>
      <c r="E393" s="459"/>
      <c r="F393" s="459"/>
    </row>
    <row r="394" spans="2:6" s="314" customFormat="1" ht="15">
      <c r="B394" s="459"/>
      <c r="C394" s="459"/>
      <c r="D394" s="459"/>
      <c r="E394" s="459"/>
      <c r="F394" s="459"/>
    </row>
    <row r="395" spans="2:6" s="314" customFormat="1" ht="15">
      <c r="B395" s="459"/>
      <c r="C395" s="459"/>
      <c r="D395" s="459"/>
      <c r="E395" s="459"/>
      <c r="F395" s="459"/>
    </row>
    <row r="396" spans="2:6" s="314" customFormat="1" ht="15">
      <c r="B396" s="459"/>
      <c r="C396" s="459"/>
      <c r="D396" s="459"/>
      <c r="E396" s="459"/>
      <c r="F396" s="459"/>
    </row>
    <row r="397" spans="2:6" s="314" customFormat="1" ht="15">
      <c r="B397" s="459"/>
      <c r="C397" s="459"/>
      <c r="D397" s="459"/>
      <c r="E397" s="459"/>
      <c r="F397" s="459"/>
    </row>
    <row r="398" spans="2:6" s="314" customFormat="1" ht="15">
      <c r="B398" s="459"/>
      <c r="C398" s="459"/>
      <c r="D398" s="459"/>
      <c r="E398" s="459"/>
      <c r="F398" s="459"/>
    </row>
    <row r="399" spans="2:6" s="314" customFormat="1" ht="15">
      <c r="B399" s="459"/>
      <c r="C399" s="459"/>
      <c r="D399" s="459"/>
      <c r="E399" s="459"/>
      <c r="F399" s="459"/>
    </row>
    <row r="400" spans="2:6" s="314" customFormat="1" ht="15">
      <c r="B400" s="459"/>
      <c r="C400" s="459"/>
      <c r="D400" s="459"/>
      <c r="E400" s="459"/>
      <c r="F400" s="459"/>
    </row>
    <row r="401" spans="2:6" s="314" customFormat="1" ht="15">
      <c r="B401" s="459"/>
      <c r="C401" s="459"/>
      <c r="D401" s="459"/>
      <c r="E401" s="459"/>
      <c r="F401" s="459"/>
    </row>
    <row r="402" spans="2:6" s="314" customFormat="1" ht="15">
      <c r="B402" s="459"/>
      <c r="C402" s="459"/>
      <c r="D402" s="459"/>
      <c r="E402" s="459"/>
      <c r="F402" s="459"/>
    </row>
    <row r="403" spans="2:6" s="314" customFormat="1" ht="15">
      <c r="B403" s="459"/>
      <c r="C403" s="459"/>
      <c r="D403" s="459"/>
      <c r="E403" s="459"/>
      <c r="F403" s="459"/>
    </row>
    <row r="404" spans="2:6" s="314" customFormat="1" ht="15">
      <c r="B404" s="459"/>
      <c r="C404" s="459"/>
      <c r="D404" s="459"/>
      <c r="E404" s="459"/>
      <c r="F404" s="459"/>
    </row>
    <row r="405" spans="2:6" s="314" customFormat="1" ht="15">
      <c r="B405" s="459"/>
      <c r="C405" s="459"/>
      <c r="D405" s="459"/>
      <c r="E405" s="459"/>
      <c r="F405" s="459"/>
    </row>
    <row r="406" spans="2:6" s="314" customFormat="1" ht="15">
      <c r="B406" s="459"/>
      <c r="C406" s="459"/>
      <c r="D406" s="459"/>
      <c r="E406" s="459"/>
      <c r="F406" s="459"/>
    </row>
    <row r="407" spans="2:6" s="314" customFormat="1" ht="15">
      <c r="B407" s="459"/>
      <c r="C407" s="459"/>
      <c r="D407" s="459"/>
      <c r="E407" s="459"/>
      <c r="F407" s="459"/>
    </row>
    <row r="408" spans="2:6" s="314" customFormat="1" ht="15">
      <c r="B408" s="459"/>
      <c r="C408" s="459"/>
      <c r="D408" s="459"/>
      <c r="E408" s="459"/>
      <c r="F408" s="459"/>
    </row>
    <row r="409" spans="2:6" s="314" customFormat="1" ht="15">
      <c r="B409" s="459"/>
      <c r="C409" s="459"/>
      <c r="D409" s="459"/>
      <c r="E409" s="459"/>
      <c r="F409" s="459"/>
    </row>
    <row r="410" spans="2:6" s="314" customFormat="1" ht="15">
      <c r="B410" s="459"/>
      <c r="C410" s="459"/>
      <c r="D410" s="459"/>
      <c r="E410" s="459"/>
      <c r="F410" s="459"/>
    </row>
    <row r="411" spans="2:6" s="314" customFormat="1" ht="15">
      <c r="B411" s="459"/>
      <c r="C411" s="459"/>
      <c r="D411" s="459"/>
      <c r="E411" s="459"/>
      <c r="F411" s="459"/>
    </row>
    <row r="412" spans="2:6" s="314" customFormat="1" ht="15">
      <c r="B412" s="459"/>
      <c r="C412" s="459"/>
      <c r="D412" s="459"/>
      <c r="E412" s="459"/>
      <c r="F412" s="459"/>
    </row>
    <row r="413" spans="2:6" s="314" customFormat="1" ht="15">
      <c r="B413" s="459"/>
      <c r="C413" s="459"/>
      <c r="D413" s="459"/>
      <c r="E413" s="459"/>
      <c r="F413" s="459"/>
    </row>
    <row r="414" spans="2:6" s="314" customFormat="1" ht="15">
      <c r="B414" s="459"/>
      <c r="C414" s="459"/>
      <c r="D414" s="459"/>
      <c r="E414" s="459"/>
      <c r="F414" s="459"/>
    </row>
    <row r="415" spans="2:6" s="314" customFormat="1" ht="15">
      <c r="B415" s="459"/>
      <c r="C415" s="459"/>
      <c r="D415" s="459"/>
      <c r="E415" s="459"/>
      <c r="F415" s="459"/>
    </row>
    <row r="416" spans="2:6" s="314" customFormat="1" ht="15">
      <c r="B416" s="459"/>
      <c r="C416" s="459"/>
      <c r="D416" s="459"/>
      <c r="E416" s="459"/>
      <c r="F416" s="459"/>
    </row>
    <row r="417" spans="2:6" s="314" customFormat="1" ht="15">
      <c r="B417" s="459"/>
      <c r="C417" s="459"/>
      <c r="D417" s="459"/>
      <c r="E417" s="459"/>
      <c r="F417" s="459"/>
    </row>
    <row r="418" spans="2:6" s="314" customFormat="1" ht="15">
      <c r="B418" s="459"/>
      <c r="C418" s="459"/>
      <c r="D418" s="459"/>
      <c r="E418" s="459"/>
      <c r="F418" s="459"/>
    </row>
    <row r="419" spans="2:6" s="314" customFormat="1" ht="15">
      <c r="B419" s="459"/>
      <c r="C419" s="459"/>
      <c r="D419" s="459"/>
      <c r="E419" s="459"/>
      <c r="F419" s="459"/>
    </row>
    <row r="420" spans="2:6" s="314" customFormat="1" ht="15">
      <c r="B420" s="459"/>
      <c r="C420" s="459"/>
      <c r="D420" s="459"/>
      <c r="E420" s="459"/>
      <c r="F420" s="459"/>
    </row>
    <row r="421" spans="2:6" s="314" customFormat="1" ht="15">
      <c r="B421" s="459"/>
      <c r="C421" s="459"/>
      <c r="D421" s="459"/>
      <c r="E421" s="459"/>
      <c r="F421" s="459"/>
    </row>
    <row r="422" spans="2:6" s="314" customFormat="1" ht="15">
      <c r="B422" s="459"/>
      <c r="C422" s="459"/>
      <c r="D422" s="459"/>
      <c r="E422" s="459"/>
      <c r="F422" s="459"/>
    </row>
    <row r="423" spans="2:6" s="314" customFormat="1" ht="15">
      <c r="B423" s="459"/>
      <c r="C423" s="459"/>
      <c r="D423" s="459"/>
      <c r="E423" s="459"/>
      <c r="F423" s="459"/>
    </row>
    <row r="424" spans="2:6" s="314" customFormat="1" ht="15">
      <c r="B424" s="459"/>
      <c r="C424" s="459"/>
      <c r="D424" s="459"/>
      <c r="E424" s="459"/>
      <c r="F424" s="459"/>
    </row>
    <row r="425" spans="2:6" s="314" customFormat="1" ht="15">
      <c r="B425" s="459"/>
      <c r="C425" s="459"/>
      <c r="D425" s="459"/>
      <c r="E425" s="459"/>
      <c r="F425" s="459"/>
    </row>
    <row r="426" spans="2:6" s="314" customFormat="1" ht="15">
      <c r="B426" s="459"/>
      <c r="C426" s="459"/>
      <c r="D426" s="459"/>
      <c r="E426" s="459"/>
      <c r="F426" s="459"/>
    </row>
    <row r="427" spans="2:6" s="314" customFormat="1" ht="15">
      <c r="B427" s="459"/>
      <c r="C427" s="459"/>
      <c r="D427" s="459"/>
      <c r="E427" s="459"/>
      <c r="F427" s="459"/>
    </row>
    <row r="428" spans="2:6" s="314" customFormat="1" ht="15">
      <c r="B428" s="459"/>
      <c r="C428" s="459"/>
      <c r="D428" s="459"/>
      <c r="E428" s="459"/>
      <c r="F428" s="459"/>
    </row>
    <row r="429" spans="2:6" s="314" customFormat="1" ht="15">
      <c r="B429" s="459"/>
      <c r="C429" s="459"/>
      <c r="D429" s="459"/>
      <c r="E429" s="459"/>
      <c r="F429" s="459"/>
    </row>
    <row r="430" spans="2:6" s="314" customFormat="1" ht="15">
      <c r="B430" s="459"/>
      <c r="C430" s="459"/>
      <c r="D430" s="459"/>
      <c r="E430" s="459"/>
      <c r="F430" s="459"/>
    </row>
    <row r="431" spans="2:6" s="314" customFormat="1" ht="15">
      <c r="B431" s="459"/>
      <c r="C431" s="459"/>
      <c r="D431" s="459"/>
      <c r="E431" s="459"/>
      <c r="F431" s="459"/>
    </row>
    <row r="432" spans="2:6" s="314" customFormat="1" ht="15">
      <c r="B432" s="459"/>
      <c r="C432" s="459"/>
      <c r="D432" s="459"/>
      <c r="E432" s="459"/>
      <c r="F432" s="459"/>
    </row>
    <row r="433" spans="2:6" s="314" customFormat="1" ht="15">
      <c r="B433" s="459"/>
      <c r="C433" s="459"/>
      <c r="D433" s="459"/>
      <c r="E433" s="459"/>
      <c r="F433" s="459"/>
    </row>
    <row r="434" spans="2:6" s="314" customFormat="1" ht="15">
      <c r="B434" s="459"/>
      <c r="C434" s="459"/>
      <c r="D434" s="459"/>
      <c r="E434" s="459"/>
      <c r="F434" s="459"/>
    </row>
    <row r="435" spans="2:6" s="314" customFormat="1" ht="15">
      <c r="B435" s="459"/>
      <c r="C435" s="459"/>
      <c r="D435" s="459"/>
      <c r="E435" s="459"/>
      <c r="F435" s="459"/>
    </row>
    <row r="436" spans="2:6" s="314" customFormat="1" ht="15">
      <c r="B436" s="459"/>
      <c r="C436" s="459"/>
      <c r="D436" s="459"/>
      <c r="E436" s="459"/>
      <c r="F436" s="459"/>
    </row>
    <row r="437" spans="2:6" s="314" customFormat="1" ht="15">
      <c r="B437" s="459"/>
      <c r="C437" s="459"/>
      <c r="D437" s="459"/>
      <c r="E437" s="459"/>
      <c r="F437" s="459"/>
    </row>
    <row r="438" spans="2:6" s="314" customFormat="1" ht="15">
      <c r="B438" s="459"/>
      <c r="C438" s="459"/>
      <c r="D438" s="459"/>
      <c r="E438" s="459"/>
      <c r="F438" s="459"/>
    </row>
    <row r="439" spans="2:6" s="314" customFormat="1" ht="15">
      <c r="B439" s="459"/>
      <c r="C439" s="459"/>
      <c r="D439" s="459"/>
      <c r="E439" s="459"/>
      <c r="F439" s="459"/>
    </row>
    <row r="440" spans="2:6" s="314" customFormat="1" ht="15">
      <c r="B440" s="459"/>
      <c r="C440" s="459"/>
      <c r="D440" s="459"/>
      <c r="E440" s="459"/>
      <c r="F440" s="459"/>
    </row>
    <row r="441" spans="2:6" s="314" customFormat="1" ht="15">
      <c r="B441" s="459"/>
      <c r="C441" s="459"/>
      <c r="D441" s="459"/>
      <c r="E441" s="459"/>
      <c r="F441" s="459"/>
    </row>
    <row r="442" spans="2:6" s="314" customFormat="1" ht="15">
      <c r="B442" s="459"/>
      <c r="C442" s="459"/>
      <c r="D442" s="459"/>
      <c r="E442" s="459"/>
      <c r="F442" s="459"/>
    </row>
    <row r="443" spans="2:6" s="314" customFormat="1" ht="15">
      <c r="B443" s="459"/>
      <c r="C443" s="459"/>
      <c r="D443" s="459"/>
      <c r="E443" s="459"/>
      <c r="F443" s="459"/>
    </row>
    <row r="444" spans="2:6" s="314" customFormat="1" ht="15">
      <c r="B444" s="459"/>
      <c r="C444" s="459"/>
      <c r="D444" s="459"/>
      <c r="E444" s="459"/>
      <c r="F444" s="459"/>
    </row>
    <row r="445" spans="2:6" s="314" customFormat="1" ht="15">
      <c r="B445" s="459"/>
      <c r="C445" s="459"/>
      <c r="D445" s="459"/>
      <c r="E445" s="459"/>
      <c r="F445" s="459"/>
    </row>
    <row r="446" spans="2:6" s="314" customFormat="1" ht="15">
      <c r="B446" s="459"/>
      <c r="C446" s="459"/>
      <c r="D446" s="459"/>
      <c r="E446" s="459"/>
      <c r="F446" s="459"/>
    </row>
    <row r="447" spans="2:6" s="314" customFormat="1" ht="15">
      <c r="B447" s="459"/>
      <c r="C447" s="459"/>
      <c r="D447" s="459"/>
      <c r="E447" s="459"/>
      <c r="F447" s="459"/>
    </row>
    <row r="448" spans="2:6" s="314" customFormat="1" ht="15">
      <c r="B448" s="459"/>
      <c r="C448" s="459"/>
      <c r="D448" s="459"/>
      <c r="E448" s="459"/>
      <c r="F448" s="459"/>
    </row>
    <row r="449" spans="2:6" s="314" customFormat="1" ht="15">
      <c r="B449" s="459"/>
      <c r="C449" s="459"/>
      <c r="D449" s="459"/>
      <c r="E449" s="459"/>
      <c r="F449" s="459"/>
    </row>
    <row r="450" spans="2:6" s="314" customFormat="1" ht="15">
      <c r="B450" s="459"/>
      <c r="C450" s="459"/>
      <c r="D450" s="459"/>
      <c r="E450" s="459"/>
      <c r="F450" s="459"/>
    </row>
    <row r="451" spans="2:6" s="314" customFormat="1" ht="15">
      <c r="B451" s="459"/>
      <c r="C451" s="459"/>
      <c r="D451" s="459"/>
      <c r="E451" s="459"/>
      <c r="F451" s="459"/>
    </row>
    <row r="452" spans="2:6" s="314" customFormat="1" ht="15">
      <c r="B452" s="459"/>
      <c r="C452" s="459"/>
      <c r="D452" s="459"/>
      <c r="E452" s="459"/>
      <c r="F452" s="459"/>
    </row>
    <row r="453" spans="2:6" s="314" customFormat="1" ht="15">
      <c r="B453" s="459"/>
      <c r="C453" s="459"/>
      <c r="D453" s="459"/>
      <c r="E453" s="459"/>
      <c r="F453" s="459"/>
    </row>
    <row r="454" spans="2:6" s="314" customFormat="1" ht="15">
      <c r="B454" s="459"/>
      <c r="C454" s="459"/>
      <c r="D454" s="459"/>
      <c r="E454" s="459"/>
      <c r="F454" s="459"/>
    </row>
    <row r="455" spans="2:6" s="314" customFormat="1" ht="15">
      <c r="B455" s="459"/>
      <c r="C455" s="459"/>
      <c r="D455" s="459"/>
      <c r="E455" s="459"/>
      <c r="F455" s="459"/>
    </row>
    <row r="456" spans="2:6" s="314" customFormat="1" ht="15">
      <c r="B456" s="459"/>
      <c r="C456" s="459"/>
      <c r="D456" s="459"/>
      <c r="E456" s="459"/>
      <c r="F456" s="459"/>
    </row>
    <row r="457" spans="2:6" s="314" customFormat="1" ht="15">
      <c r="B457" s="459"/>
      <c r="C457" s="459"/>
      <c r="D457" s="459"/>
      <c r="E457" s="459"/>
      <c r="F457" s="459"/>
    </row>
    <row r="458" spans="2:6" s="314" customFormat="1" ht="15">
      <c r="B458" s="459"/>
      <c r="C458" s="459"/>
      <c r="D458" s="459"/>
      <c r="E458" s="459"/>
      <c r="F458" s="459"/>
    </row>
    <row r="459" spans="2:6" s="314" customFormat="1" ht="15">
      <c r="B459" s="459"/>
      <c r="C459" s="459"/>
      <c r="D459" s="459"/>
      <c r="E459" s="459"/>
      <c r="F459" s="459"/>
    </row>
    <row r="460" spans="2:6" s="314" customFormat="1" ht="15">
      <c r="B460" s="459"/>
      <c r="C460" s="459"/>
      <c r="D460" s="459"/>
      <c r="E460" s="459"/>
      <c r="F460" s="459"/>
    </row>
    <row r="461" spans="2:6" s="314" customFormat="1" ht="15">
      <c r="B461" s="459"/>
      <c r="C461" s="459"/>
      <c r="D461" s="459"/>
      <c r="E461" s="459"/>
      <c r="F461" s="459"/>
    </row>
    <row r="462" spans="2:6" s="314" customFormat="1" ht="15">
      <c r="B462" s="459"/>
      <c r="C462" s="459"/>
      <c r="D462" s="459"/>
      <c r="E462" s="459"/>
      <c r="F462" s="459"/>
    </row>
    <row r="463" spans="2:6" s="314" customFormat="1" ht="15">
      <c r="B463" s="459"/>
      <c r="C463" s="459"/>
      <c r="D463" s="459"/>
      <c r="E463" s="459"/>
      <c r="F463" s="459"/>
    </row>
    <row r="464" spans="2:6" s="314" customFormat="1" ht="15">
      <c r="B464" s="459"/>
      <c r="C464" s="459"/>
      <c r="D464" s="459"/>
      <c r="E464" s="459"/>
      <c r="F464" s="459"/>
    </row>
    <row r="465" spans="2:6" s="314" customFormat="1" ht="15">
      <c r="B465" s="459"/>
      <c r="C465" s="459"/>
      <c r="D465" s="459"/>
      <c r="E465" s="459"/>
      <c r="F465" s="459"/>
    </row>
    <row r="466" spans="2:6" s="314" customFormat="1" ht="15">
      <c r="B466" s="459"/>
      <c r="C466" s="459"/>
      <c r="D466" s="459"/>
      <c r="E466" s="459"/>
      <c r="F466" s="459"/>
    </row>
    <row r="467" spans="2:6" s="314" customFormat="1" ht="15">
      <c r="B467" s="459"/>
      <c r="C467" s="459"/>
      <c r="D467" s="459"/>
      <c r="E467" s="459"/>
      <c r="F467" s="459"/>
    </row>
    <row r="468" spans="2:6" ht="15"/>
    <row r="469" spans="2:6" ht="15"/>
  </sheetData>
  <mergeCells count="3">
    <mergeCell ref="B2:F2"/>
    <mergeCell ref="B3:F3"/>
    <mergeCell ref="D112:D1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73D7-C4EC-40DD-B876-51E70F31A927}">
  <sheetPr codeName="Sheet4">
    <tabColor rgb="FF5F9E88"/>
  </sheetPr>
  <dimension ref="B1:O30"/>
  <sheetViews>
    <sheetView workbookViewId="0"/>
  </sheetViews>
  <sheetFormatPr defaultColWidth="9.140625" defaultRowHeight="15"/>
  <cols>
    <col min="1" max="1" width="3.140625" style="3" customWidth="1"/>
    <col min="2" max="2" width="12.28515625" style="3" customWidth="1"/>
    <col min="3" max="3" width="24.140625" style="3" customWidth="1"/>
    <col min="4" max="4" width="29.85546875" style="3" customWidth="1"/>
    <col min="5" max="5" width="31.28515625" style="3" customWidth="1"/>
    <col min="6" max="6" width="4.5703125" style="3" customWidth="1"/>
    <col min="7" max="7" width="18.85546875" style="3" customWidth="1"/>
    <col min="8" max="8" width="23.140625" style="3" customWidth="1"/>
    <col min="9" max="9" width="29" style="3" customWidth="1"/>
    <col min="10" max="10" width="31.28515625" style="3" customWidth="1"/>
    <col min="11" max="11" width="2.28515625" style="3" customWidth="1"/>
    <col min="12" max="12" width="13.85546875" style="3" customWidth="1"/>
    <col min="13" max="16384" width="9.140625" style="3"/>
  </cols>
  <sheetData>
    <row r="1" spans="2:15" ht="54" customHeight="1">
      <c r="B1" s="200" t="s">
        <v>306</v>
      </c>
      <c r="C1" s="200"/>
      <c r="D1" s="200"/>
      <c r="E1" s="200"/>
      <c r="F1" s="200"/>
      <c r="G1" s="200"/>
      <c r="H1" s="200"/>
      <c r="I1" s="200"/>
      <c r="J1" s="200"/>
      <c r="K1" s="200"/>
      <c r="L1" s="200"/>
    </row>
    <row r="2" spans="2:15" ht="21.95" customHeight="1">
      <c r="B2" s="486" t="s">
        <v>197</v>
      </c>
      <c r="C2" s="487"/>
      <c r="D2" s="487"/>
      <c r="E2" s="487"/>
      <c r="F2" s="487"/>
      <c r="G2" s="487"/>
      <c r="H2" s="487"/>
      <c r="I2" s="487"/>
      <c r="J2" s="487"/>
      <c r="K2" s="487"/>
      <c r="L2" s="487"/>
      <c r="N2" s="35"/>
      <c r="O2" s="36"/>
    </row>
    <row r="3" spans="2:15" ht="9" customHeight="1">
      <c r="F3" s="37"/>
      <c r="G3" s="37"/>
      <c r="N3" s="35"/>
      <c r="O3" s="36"/>
    </row>
    <row r="4" spans="2:15" ht="20.100000000000001" customHeight="1">
      <c r="B4" s="50" t="s">
        <v>198</v>
      </c>
      <c r="C4" s="50" t="s">
        <v>199</v>
      </c>
      <c r="D4" s="50" t="s">
        <v>200</v>
      </c>
      <c r="E4" s="50" t="s">
        <v>201</v>
      </c>
      <c r="G4" s="50" t="s">
        <v>198</v>
      </c>
      <c r="H4" s="50" t="s">
        <v>199</v>
      </c>
      <c r="I4" s="50" t="s">
        <v>200</v>
      </c>
      <c r="J4" s="50" t="s">
        <v>201</v>
      </c>
      <c r="L4" s="50" t="s">
        <v>203</v>
      </c>
    </row>
    <row r="5" spans="2:15" ht="9" customHeight="1"/>
    <row r="6" spans="2:15" ht="76.5">
      <c r="B6" s="201" t="s">
        <v>729</v>
      </c>
      <c r="C6" s="205" t="s">
        <v>205</v>
      </c>
      <c r="D6" s="203"/>
      <c r="E6" s="204" t="s">
        <v>204</v>
      </c>
      <c r="F6" s="2" t="s">
        <v>173</v>
      </c>
      <c r="G6" s="201" t="s">
        <v>206</v>
      </c>
      <c r="H6" s="205" t="s">
        <v>389</v>
      </c>
      <c r="I6" s="202" t="s">
        <v>207</v>
      </c>
      <c r="J6" s="204" t="s">
        <v>204</v>
      </c>
      <c r="K6" s="41"/>
      <c r="L6" s="42" t="b">
        <f>'Energy delivered|received'!H4=SUM('Energy delivered by CR Tariff'!I6,'Energy delivered by CR Tariff'!I13,'Energy delivered by CR Tariff'!I20,'Energy delivered by CR Tariff'!I27,'Energy delivered by CR Tariff'!I34,'Energy delivered by CR Tariff'!I42,'Energy delivered by CR Tariff'!I49,'Energy delivered by CR Tariff'!I56,'Energy delivered by CR Tariff'!I63,'Energy delivered by CR Tariff'!I70,'Energy delivered by CR Tariff'!I78,'Energy delivered by CR Tariff'!I85,'Energy delivered by NCR Tariff'!I70,'Energy delivered by NCR Tariff'!I63,'Energy delivered by NCR Tariff'!I56,'Energy delivered by NCR Tariff'!I49,'Energy delivered by NCR Tariff'!I42,'Energy delivered by NCR Tariff'!I34,'Energy delivered by NCR Tariff'!I27,'Energy delivered by NCR Tariff'!I20,'Energy delivered by NCR Tariff'!I6)</f>
        <v>1</v>
      </c>
    </row>
    <row r="7" spans="2:15">
      <c r="B7" s="38"/>
      <c r="C7" s="39"/>
      <c r="D7" s="40"/>
      <c r="E7" s="40"/>
      <c r="F7" s="40"/>
      <c r="G7" s="40"/>
      <c r="H7" s="39"/>
      <c r="I7" s="39"/>
      <c r="J7" s="41"/>
      <c r="K7" s="41"/>
      <c r="L7" s="41"/>
    </row>
    <row r="8" spans="2:15" ht="38.25">
      <c r="B8" s="201" t="s">
        <v>6</v>
      </c>
      <c r="C8" s="205" t="s">
        <v>227</v>
      </c>
      <c r="D8" s="277" t="s">
        <v>280</v>
      </c>
      <c r="E8" s="278" t="s">
        <v>285</v>
      </c>
      <c r="F8" s="41" t="s">
        <v>526</v>
      </c>
      <c r="G8" s="201" t="s">
        <v>6</v>
      </c>
      <c r="H8" s="205" t="s">
        <v>227</v>
      </c>
      <c r="I8" s="277" t="s">
        <v>280</v>
      </c>
      <c r="J8" s="278" t="s">
        <v>291</v>
      </c>
      <c r="K8" s="41"/>
      <c r="L8" s="42" t="b">
        <f>AND(Demand!H29&lt;=Demand!H85)</f>
        <v>1</v>
      </c>
    </row>
    <row r="9" spans="2:15" ht="38.25">
      <c r="B9" s="201" t="s">
        <v>6</v>
      </c>
      <c r="C9" s="205" t="s">
        <v>227</v>
      </c>
      <c r="D9" s="277" t="s">
        <v>280</v>
      </c>
      <c r="E9" s="278" t="s">
        <v>286</v>
      </c>
      <c r="F9" s="41" t="s">
        <v>526</v>
      </c>
      <c r="G9" s="201" t="s">
        <v>6</v>
      </c>
      <c r="H9" s="205" t="s">
        <v>227</v>
      </c>
      <c r="I9" s="277" t="s">
        <v>280</v>
      </c>
      <c r="J9" s="278" t="s">
        <v>292</v>
      </c>
      <c r="K9" s="41"/>
      <c r="L9" s="42" t="b">
        <f>AND(Demand!H30&lt;=Demand!H86)</f>
        <v>1</v>
      </c>
    </row>
    <row r="10" spans="2:15" ht="38.25">
      <c r="B10" s="201" t="s">
        <v>6</v>
      </c>
      <c r="C10" s="205" t="s">
        <v>227</v>
      </c>
      <c r="D10" s="277" t="s">
        <v>280</v>
      </c>
      <c r="E10" s="278" t="s">
        <v>289</v>
      </c>
      <c r="F10" s="41" t="s">
        <v>526</v>
      </c>
      <c r="G10" s="201" t="s">
        <v>6</v>
      </c>
      <c r="H10" s="205" t="s">
        <v>227</v>
      </c>
      <c r="I10" s="277" t="s">
        <v>280</v>
      </c>
      <c r="J10" s="278" t="s">
        <v>293</v>
      </c>
      <c r="L10" s="42" t="b">
        <f>AND(Demand!H31&lt;=Demand!H87)</f>
        <v>1</v>
      </c>
    </row>
    <row r="11" spans="2:15" ht="38.25">
      <c r="B11" s="201" t="s">
        <v>6</v>
      </c>
      <c r="C11" s="205" t="s">
        <v>227</v>
      </c>
      <c r="D11" s="277" t="s">
        <v>280</v>
      </c>
      <c r="E11" s="278" t="s">
        <v>288</v>
      </c>
      <c r="F11" s="41" t="s">
        <v>526</v>
      </c>
      <c r="G11" s="201" t="s">
        <v>6</v>
      </c>
      <c r="H11" s="205" t="s">
        <v>227</v>
      </c>
      <c r="I11" s="277" t="s">
        <v>280</v>
      </c>
      <c r="J11" s="278" t="s">
        <v>294</v>
      </c>
      <c r="L11" s="42" t="b">
        <f>AND(Demand!H32&lt;=Demand!H88)</f>
        <v>1</v>
      </c>
    </row>
    <row r="12" spans="2:15" ht="38.25">
      <c r="B12" s="201" t="s">
        <v>6</v>
      </c>
      <c r="C12" s="205" t="s">
        <v>227</v>
      </c>
      <c r="D12" s="277" t="s">
        <v>280</v>
      </c>
      <c r="E12" s="278" t="s">
        <v>287</v>
      </c>
      <c r="F12" s="41" t="s">
        <v>526</v>
      </c>
      <c r="G12" s="201" t="s">
        <v>6</v>
      </c>
      <c r="H12" s="205" t="s">
        <v>227</v>
      </c>
      <c r="I12" s="277" t="s">
        <v>280</v>
      </c>
      <c r="J12" s="278" t="s">
        <v>295</v>
      </c>
      <c r="L12" s="42" t="b">
        <f>AND(Demand!H33&lt;=Demand!H89)</f>
        <v>1</v>
      </c>
    </row>
    <row r="13" spans="2:15" ht="38.25">
      <c r="B13" s="201" t="s">
        <v>6</v>
      </c>
      <c r="C13" s="205" t="s">
        <v>227</v>
      </c>
      <c r="D13" s="277" t="s">
        <v>280</v>
      </c>
      <c r="E13" s="278" t="s">
        <v>290</v>
      </c>
      <c r="F13" s="41" t="s">
        <v>526</v>
      </c>
      <c r="G13" s="201" t="s">
        <v>6</v>
      </c>
      <c r="H13" s="205" t="s">
        <v>227</v>
      </c>
      <c r="I13" s="277" t="s">
        <v>280</v>
      </c>
      <c r="J13" s="278" t="s">
        <v>296</v>
      </c>
      <c r="L13" s="42" t="b">
        <f>AND(Demand!H34&lt;=Demand!H90)</f>
        <v>1</v>
      </c>
    </row>
    <row r="14" spans="2:15">
      <c r="E14" s="275"/>
      <c r="F14" s="40"/>
    </row>
    <row r="15" spans="2:15" ht="51">
      <c r="B15" s="201" t="s">
        <v>6</v>
      </c>
      <c r="C15" s="205" t="s">
        <v>228</v>
      </c>
      <c r="D15" s="277" t="s">
        <v>388</v>
      </c>
      <c r="E15" s="278" t="s">
        <v>283</v>
      </c>
      <c r="F15" s="41" t="s">
        <v>526</v>
      </c>
      <c r="G15" s="201" t="s">
        <v>6</v>
      </c>
      <c r="H15" s="205" t="s">
        <v>228</v>
      </c>
      <c r="I15" s="277" t="s">
        <v>388</v>
      </c>
      <c r="J15" s="278" t="s">
        <v>284</v>
      </c>
      <c r="L15" s="42" t="b">
        <f>AND(Demand!H109&lt;=Demand!H110)</f>
        <v>1</v>
      </c>
    </row>
    <row r="16" spans="2:15" ht="51">
      <c r="B16" s="201" t="s">
        <v>6</v>
      </c>
      <c r="C16" s="205" t="s">
        <v>228</v>
      </c>
      <c r="D16" s="277" t="s">
        <v>388</v>
      </c>
      <c r="E16" s="278" t="s">
        <v>297</v>
      </c>
      <c r="F16" s="41" t="s">
        <v>526</v>
      </c>
      <c r="G16" s="201" t="s">
        <v>6</v>
      </c>
      <c r="H16" s="205" t="s">
        <v>228</v>
      </c>
      <c r="I16" s="277" t="s">
        <v>388</v>
      </c>
      <c r="J16" s="278" t="s">
        <v>299</v>
      </c>
      <c r="L16" s="42" t="b">
        <f>AND(Demand!H115&lt;=Demand!H116)</f>
        <v>1</v>
      </c>
    </row>
    <row r="17" spans="2:12" ht="51">
      <c r="B17" s="201" t="s">
        <v>6</v>
      </c>
      <c r="C17" s="205" t="s">
        <v>228</v>
      </c>
      <c r="D17" s="277" t="s">
        <v>388</v>
      </c>
      <c r="E17" s="278" t="s">
        <v>298</v>
      </c>
      <c r="F17" s="41" t="s">
        <v>526</v>
      </c>
      <c r="G17" s="201" t="s">
        <v>6</v>
      </c>
      <c r="H17" s="205" t="s">
        <v>228</v>
      </c>
      <c r="I17" s="277" t="s">
        <v>388</v>
      </c>
      <c r="J17" s="278" t="s">
        <v>300</v>
      </c>
      <c r="L17" s="42" t="b">
        <f>AND(Demand!H117&lt;=Demand!H118)</f>
        <v>1</v>
      </c>
    </row>
    <row r="18" spans="2:12">
      <c r="B18" s="38"/>
      <c r="C18" s="276"/>
      <c r="D18" s="279"/>
      <c r="E18" s="280"/>
      <c r="F18" s="40"/>
      <c r="G18" s="38"/>
      <c r="H18" s="276"/>
      <c r="I18" s="279"/>
      <c r="J18" s="280"/>
    </row>
    <row r="19" spans="2:12" ht="51">
      <c r="B19" s="201" t="s">
        <v>6</v>
      </c>
      <c r="C19" s="205" t="s">
        <v>229</v>
      </c>
      <c r="D19" s="277" t="s">
        <v>388</v>
      </c>
      <c r="E19" s="278" t="s">
        <v>283</v>
      </c>
      <c r="F19" s="41" t="s">
        <v>526</v>
      </c>
      <c r="G19" s="201" t="s">
        <v>6</v>
      </c>
      <c r="H19" s="205" t="s">
        <v>229</v>
      </c>
      <c r="I19" s="277" t="s">
        <v>388</v>
      </c>
      <c r="J19" s="278" t="s">
        <v>284</v>
      </c>
      <c r="L19" s="42" t="b">
        <f>AND(Demand!H136&lt;=Demand!H137)</f>
        <v>1</v>
      </c>
    </row>
    <row r="20" spans="2:12" ht="51">
      <c r="B20" s="201" t="s">
        <v>6</v>
      </c>
      <c r="C20" s="205" t="s">
        <v>229</v>
      </c>
      <c r="D20" s="277" t="s">
        <v>388</v>
      </c>
      <c r="E20" s="278" t="s">
        <v>297</v>
      </c>
      <c r="F20" s="41" t="s">
        <v>526</v>
      </c>
      <c r="G20" s="201" t="s">
        <v>6</v>
      </c>
      <c r="H20" s="205" t="s">
        <v>229</v>
      </c>
      <c r="I20" s="277" t="s">
        <v>388</v>
      </c>
      <c r="J20" s="278" t="s">
        <v>299</v>
      </c>
      <c r="L20" s="42" t="b">
        <f>AND(Demand!H142&lt;=Demand!H143)</f>
        <v>1</v>
      </c>
    </row>
    <row r="21" spans="2:12" ht="51">
      <c r="B21" s="201" t="s">
        <v>6</v>
      </c>
      <c r="C21" s="205" t="s">
        <v>229</v>
      </c>
      <c r="D21" s="277" t="s">
        <v>388</v>
      </c>
      <c r="E21" s="278" t="s">
        <v>298</v>
      </c>
      <c r="F21" s="41" t="s">
        <v>526</v>
      </c>
      <c r="G21" s="201" t="s">
        <v>6</v>
      </c>
      <c r="H21" s="205" t="s">
        <v>229</v>
      </c>
      <c r="I21" s="277" t="s">
        <v>388</v>
      </c>
      <c r="J21" s="278" t="s">
        <v>300</v>
      </c>
      <c r="L21" s="42" t="b">
        <f>AND(Demand!H144&lt;=Demand!H145)</f>
        <v>1</v>
      </c>
    </row>
    <row r="22" spans="2:12">
      <c r="F22" s="40"/>
    </row>
    <row r="23" spans="2:12" ht="25.5">
      <c r="B23" s="201" t="s">
        <v>6</v>
      </c>
      <c r="C23" s="205" t="s">
        <v>230</v>
      </c>
      <c r="D23" s="277" t="s">
        <v>388</v>
      </c>
      <c r="E23" s="278" t="s">
        <v>283</v>
      </c>
      <c r="F23" s="41" t="s">
        <v>526</v>
      </c>
      <c r="G23" s="201" t="s">
        <v>6</v>
      </c>
      <c r="H23" s="205" t="s">
        <v>230</v>
      </c>
      <c r="I23" s="277" t="s">
        <v>388</v>
      </c>
      <c r="J23" s="278" t="s">
        <v>284</v>
      </c>
      <c r="L23" s="42" t="b">
        <f>AND(Demand!H163&lt;=Demand!H164)</f>
        <v>1</v>
      </c>
    </row>
    <row r="24" spans="2:12" ht="25.5">
      <c r="B24" s="201" t="s">
        <v>6</v>
      </c>
      <c r="C24" s="205" t="s">
        <v>230</v>
      </c>
      <c r="D24" s="277" t="s">
        <v>388</v>
      </c>
      <c r="E24" s="278" t="s">
        <v>297</v>
      </c>
      <c r="F24" s="41" t="s">
        <v>526</v>
      </c>
      <c r="G24" s="201" t="s">
        <v>6</v>
      </c>
      <c r="H24" s="205" t="s">
        <v>230</v>
      </c>
      <c r="I24" s="277" t="s">
        <v>388</v>
      </c>
      <c r="J24" s="278" t="s">
        <v>299</v>
      </c>
      <c r="L24" s="42" t="b">
        <f>AND(Demand!H169&lt;=Demand!H170)</f>
        <v>1</v>
      </c>
    </row>
    <row r="25" spans="2:12" ht="25.5">
      <c r="B25" s="201" t="s">
        <v>6</v>
      </c>
      <c r="C25" s="205" t="s">
        <v>230</v>
      </c>
      <c r="D25" s="277" t="s">
        <v>388</v>
      </c>
      <c r="E25" s="278" t="s">
        <v>298</v>
      </c>
      <c r="F25" s="41" t="s">
        <v>526</v>
      </c>
      <c r="G25" s="201" t="s">
        <v>6</v>
      </c>
      <c r="H25" s="205" t="s">
        <v>230</v>
      </c>
      <c r="I25" s="277" t="s">
        <v>388</v>
      </c>
      <c r="J25" s="278" t="s">
        <v>300</v>
      </c>
      <c r="L25" s="42" t="b">
        <f>AND(Demand!H171&lt;=Demand!H172)</f>
        <v>1</v>
      </c>
    </row>
    <row r="26" spans="2:12">
      <c r="F26" s="40"/>
    </row>
    <row r="27" spans="2:12" ht="25.5">
      <c r="B27" s="201" t="s">
        <v>6</v>
      </c>
      <c r="C27" s="205" t="s">
        <v>231</v>
      </c>
      <c r="D27" s="277" t="s">
        <v>388</v>
      </c>
      <c r="E27" s="278" t="s">
        <v>283</v>
      </c>
      <c r="F27" s="41" t="s">
        <v>526</v>
      </c>
      <c r="G27" s="201" t="s">
        <v>6</v>
      </c>
      <c r="H27" s="205" t="s">
        <v>231</v>
      </c>
      <c r="I27" s="277" t="s">
        <v>388</v>
      </c>
      <c r="J27" s="278" t="s">
        <v>284</v>
      </c>
      <c r="L27" s="42" t="b">
        <f>AND(Demand!H190&lt;=Demand!H191)</f>
        <v>1</v>
      </c>
    </row>
    <row r="28" spans="2:12" ht="25.5">
      <c r="B28" s="201" t="s">
        <v>6</v>
      </c>
      <c r="C28" s="205" t="s">
        <v>231</v>
      </c>
      <c r="D28" s="277" t="s">
        <v>388</v>
      </c>
      <c r="E28" s="278" t="s">
        <v>297</v>
      </c>
      <c r="F28" s="41" t="s">
        <v>526</v>
      </c>
      <c r="G28" s="201" t="s">
        <v>6</v>
      </c>
      <c r="H28" s="205" t="s">
        <v>231</v>
      </c>
      <c r="I28" s="277" t="s">
        <v>388</v>
      </c>
      <c r="J28" s="278" t="s">
        <v>299</v>
      </c>
      <c r="L28" s="42" t="b">
        <f>AND(Demand!H196&lt;=Demand!H197)</f>
        <v>1</v>
      </c>
    </row>
    <row r="29" spans="2:12" ht="25.5">
      <c r="B29" s="201" t="s">
        <v>6</v>
      </c>
      <c r="C29" s="205" t="s">
        <v>231</v>
      </c>
      <c r="D29" s="277" t="s">
        <v>388</v>
      </c>
      <c r="E29" s="278" t="s">
        <v>298</v>
      </c>
      <c r="F29" s="41" t="s">
        <v>526</v>
      </c>
      <c r="G29" s="201" t="s">
        <v>6</v>
      </c>
      <c r="H29" s="205" t="s">
        <v>231</v>
      </c>
      <c r="I29" s="277" t="s">
        <v>388</v>
      </c>
      <c r="J29" s="278" t="s">
        <v>300</v>
      </c>
      <c r="L29" s="42" t="b">
        <f>AND(Demand!H198&lt;=Demand!H199)</f>
        <v>1</v>
      </c>
    </row>
    <row r="30" spans="2:12">
      <c r="F30" s="40"/>
    </row>
  </sheetData>
  <mergeCells count="1">
    <mergeCell ref="B2:L2"/>
  </mergeCells>
  <conditionalFormatting sqref="L6 L15:L17">
    <cfRule type="cellIs" dxfId="48" priority="17" operator="equal">
      <formula>TRUE</formula>
    </cfRule>
  </conditionalFormatting>
  <conditionalFormatting sqref="L8:L13">
    <cfRule type="cellIs" dxfId="47" priority="13" operator="equal">
      <formula>TRUE</formula>
    </cfRule>
  </conditionalFormatting>
  <conditionalFormatting sqref="L19">
    <cfRule type="cellIs" dxfId="46" priority="9" operator="equal">
      <formula>TRUE</formula>
    </cfRule>
  </conditionalFormatting>
  <conditionalFormatting sqref="L20">
    <cfRule type="cellIs" dxfId="45" priority="8" operator="equal">
      <formula>TRUE</formula>
    </cfRule>
  </conditionalFormatting>
  <conditionalFormatting sqref="L21">
    <cfRule type="cellIs" dxfId="44" priority="7" operator="equal">
      <formula>TRUE</formula>
    </cfRule>
  </conditionalFormatting>
  <conditionalFormatting sqref="L23">
    <cfRule type="cellIs" dxfId="43" priority="6" operator="equal">
      <formula>TRUE</formula>
    </cfRule>
  </conditionalFormatting>
  <conditionalFormatting sqref="L24">
    <cfRule type="cellIs" dxfId="42" priority="5" operator="equal">
      <formula>TRUE</formula>
    </cfRule>
  </conditionalFormatting>
  <conditionalFormatting sqref="L25">
    <cfRule type="cellIs" dxfId="41" priority="4" operator="equal">
      <formula>TRUE</formula>
    </cfRule>
  </conditionalFormatting>
  <conditionalFormatting sqref="L27">
    <cfRule type="cellIs" dxfId="40" priority="3" operator="equal">
      <formula>TRUE</formula>
    </cfRule>
  </conditionalFormatting>
  <conditionalFormatting sqref="L28">
    <cfRule type="cellIs" dxfId="39" priority="2" operator="equal">
      <formula>TRUE</formula>
    </cfRule>
  </conditionalFormatting>
  <conditionalFormatting sqref="L29">
    <cfRule type="cellIs" dxfId="38"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7E38-DF5C-4E92-A169-936FF20978C2}">
  <sheetPr codeName="Sheet5"/>
  <dimension ref="A1:N92"/>
  <sheetViews>
    <sheetView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6" width="40.140625" style="6" customWidth="1"/>
    <col min="7" max="7" width="12.7109375" style="6" customWidth="1"/>
    <col min="8" max="8" width="2.42578125" style="6" customWidth="1"/>
    <col min="9" max="9" width="24.140625" style="6" customWidth="1"/>
    <col min="10" max="10" width="3" style="6" customWidth="1"/>
    <col min="11" max="11" width="1.85546875" style="23" customWidth="1"/>
    <col min="12" max="12" width="14.5703125" style="23" customWidth="1"/>
    <col min="13" max="13" width="1.85546875" style="23" customWidth="1"/>
    <col min="14" max="14" width="20.7109375" style="23" customWidth="1"/>
    <col min="15" max="16384" width="10.28515625" style="23"/>
  </cols>
  <sheetData>
    <row r="1" spans="2:14" ht="60" customHeight="1">
      <c r="B1" s="4"/>
      <c r="E1" s="322" t="s">
        <v>306</v>
      </c>
      <c r="F1" s="53"/>
      <c r="G1" s="53"/>
      <c r="H1" s="53"/>
      <c r="I1" s="53"/>
      <c r="J1" s="53"/>
      <c r="K1" s="55"/>
      <c r="L1" s="55"/>
    </row>
    <row r="2" spans="2:14" ht="44.25" customHeight="1">
      <c r="B2" s="7"/>
      <c r="E2" s="54" t="s">
        <v>189</v>
      </c>
      <c r="F2" s="54"/>
      <c r="G2" s="54"/>
      <c r="H2" s="54"/>
      <c r="I2" s="53"/>
      <c r="J2" s="54"/>
      <c r="K2" s="56"/>
      <c r="L2" s="56"/>
    </row>
    <row r="3" spans="2:14" ht="100.5" customHeight="1" thickBot="1">
      <c r="B3" s="7"/>
      <c r="E3" s="8"/>
      <c r="F3" s="8"/>
      <c r="G3" s="8"/>
      <c r="H3" s="8"/>
      <c r="I3" s="53"/>
      <c r="J3" s="8"/>
      <c r="K3" s="57"/>
    </row>
    <row r="4" spans="2:14" ht="30" customHeight="1" thickBot="1">
      <c r="B4" s="52" t="s">
        <v>177</v>
      </c>
      <c r="E4" s="10" t="s">
        <v>180</v>
      </c>
      <c r="F4" s="10" t="s">
        <v>181</v>
      </c>
      <c r="G4" s="14" t="s">
        <v>182</v>
      </c>
      <c r="H4" s="9"/>
      <c r="I4" s="53"/>
      <c r="J4" s="11"/>
      <c r="K4" s="19"/>
      <c r="L4" s="321" t="s">
        <v>178</v>
      </c>
      <c r="N4" s="321" t="s">
        <v>486</v>
      </c>
    </row>
    <row r="5" spans="2:14" ht="26.25" customHeight="1">
      <c r="B5" s="7"/>
      <c r="E5" s="81" t="s">
        <v>530</v>
      </c>
      <c r="F5" s="9"/>
      <c r="G5" s="9"/>
      <c r="H5" s="9"/>
      <c r="I5" s="53"/>
      <c r="J5" s="8"/>
      <c r="K5" s="57"/>
      <c r="L5" s="26"/>
      <c r="N5" s="57"/>
    </row>
    <row r="6" spans="2:14" outlineLevel="1">
      <c r="B6" s="7"/>
      <c r="E6" s="64" t="s">
        <v>179</v>
      </c>
      <c r="F6" s="9"/>
      <c r="H6" s="9"/>
      <c r="I6" s="65">
        <f>SUM(I7:I11)</f>
        <v>0</v>
      </c>
      <c r="J6" s="9"/>
      <c r="K6" s="5"/>
      <c r="L6" s="26"/>
      <c r="M6" s="26"/>
      <c r="N6" s="5"/>
    </row>
    <row r="7" spans="2:14" ht="15" customHeight="1" outlineLevel="1">
      <c r="B7" s="492"/>
      <c r="E7" s="283" t="s">
        <v>183</v>
      </c>
      <c r="F7" s="67" t="s">
        <v>183</v>
      </c>
      <c r="G7" s="68" t="s">
        <v>174</v>
      </c>
      <c r="H7" s="16"/>
      <c r="I7" s="69"/>
      <c r="L7" s="60" t="s">
        <v>184</v>
      </c>
      <c r="N7" s="319" t="s">
        <v>487</v>
      </c>
    </row>
    <row r="8" spans="2:14" outlineLevel="1">
      <c r="B8" s="493"/>
      <c r="E8" s="70" t="s">
        <v>185</v>
      </c>
      <c r="F8" s="71" t="s">
        <v>185</v>
      </c>
      <c r="G8" s="72" t="s">
        <v>174</v>
      </c>
      <c r="I8" s="73"/>
      <c r="L8" s="61" t="s">
        <v>184</v>
      </c>
      <c r="N8" s="319" t="s">
        <v>487</v>
      </c>
    </row>
    <row r="9" spans="2:14" outlineLevel="1">
      <c r="B9" s="493"/>
      <c r="E9" s="70" t="s">
        <v>186</v>
      </c>
      <c r="F9" s="71" t="s">
        <v>186</v>
      </c>
      <c r="G9" s="72" t="s">
        <v>174</v>
      </c>
      <c r="I9" s="73"/>
      <c r="L9" s="60" t="s">
        <v>184</v>
      </c>
      <c r="N9" s="319" t="s">
        <v>487</v>
      </c>
    </row>
    <row r="10" spans="2:14" outlineLevel="1">
      <c r="B10" s="493"/>
      <c r="E10" s="70" t="s">
        <v>187</v>
      </c>
      <c r="F10" s="71" t="s">
        <v>187</v>
      </c>
      <c r="G10" s="72" t="s">
        <v>174</v>
      </c>
      <c r="I10" s="73"/>
      <c r="L10" s="61" t="s">
        <v>184</v>
      </c>
      <c r="N10" s="319" t="s">
        <v>487</v>
      </c>
    </row>
    <row r="11" spans="2:14" outlineLevel="1">
      <c r="B11" s="494"/>
      <c r="E11" s="74" t="s">
        <v>188</v>
      </c>
      <c r="F11" s="75" t="s">
        <v>188</v>
      </c>
      <c r="G11" s="76" t="s">
        <v>174</v>
      </c>
      <c r="H11" s="17"/>
      <c r="I11" s="77"/>
      <c r="L11" s="60" t="s">
        <v>184</v>
      </c>
      <c r="N11" s="319" t="s">
        <v>487</v>
      </c>
    </row>
    <row r="12" spans="2:14" outlineLevel="1">
      <c r="B12" s="7"/>
      <c r="E12" s="16"/>
      <c r="F12" s="16"/>
      <c r="I12" s="1"/>
      <c r="L12" s="62"/>
      <c r="M12" s="62"/>
      <c r="N12" s="62"/>
    </row>
    <row r="13" spans="2:14" outlineLevel="1">
      <c r="B13" s="7"/>
      <c r="E13" s="64" t="s">
        <v>48</v>
      </c>
      <c r="F13" s="9"/>
      <c r="G13" s="14"/>
      <c r="H13" s="9"/>
      <c r="I13" s="65">
        <f>SUM(I14:I18)</f>
        <v>0</v>
      </c>
      <c r="L13" s="62"/>
      <c r="M13" s="62"/>
      <c r="N13" s="62"/>
    </row>
    <row r="14" spans="2:14" outlineLevel="1">
      <c r="B14" s="488"/>
      <c r="E14" s="66" t="s">
        <v>183</v>
      </c>
      <c r="F14" s="67" t="s">
        <v>183</v>
      </c>
      <c r="G14" s="68" t="s">
        <v>174</v>
      </c>
      <c r="H14" s="16"/>
      <c r="I14" s="69"/>
      <c r="L14" s="60" t="s">
        <v>184</v>
      </c>
      <c r="N14" s="319" t="s">
        <v>487</v>
      </c>
    </row>
    <row r="15" spans="2:14" outlineLevel="1">
      <c r="B15" s="489"/>
      <c r="E15" s="70" t="s">
        <v>185</v>
      </c>
      <c r="F15" s="294" t="s">
        <v>185</v>
      </c>
      <c r="G15" s="72" t="s">
        <v>174</v>
      </c>
      <c r="I15" s="73"/>
      <c r="L15" s="61" t="s">
        <v>184</v>
      </c>
      <c r="N15" s="319" t="s">
        <v>487</v>
      </c>
    </row>
    <row r="16" spans="2:14" outlineLevel="1">
      <c r="B16" s="489"/>
      <c r="E16" s="70" t="s">
        <v>186</v>
      </c>
      <c r="F16" s="71" t="s">
        <v>186</v>
      </c>
      <c r="G16" s="72" t="s">
        <v>174</v>
      </c>
      <c r="I16" s="73"/>
      <c r="L16" s="60" t="s">
        <v>184</v>
      </c>
      <c r="N16" s="319" t="s">
        <v>487</v>
      </c>
    </row>
    <row r="17" spans="2:14" outlineLevel="1">
      <c r="B17" s="489"/>
      <c r="E17" s="70" t="s">
        <v>187</v>
      </c>
      <c r="F17" s="71" t="s">
        <v>187</v>
      </c>
      <c r="G17" s="72" t="s">
        <v>174</v>
      </c>
      <c r="I17" s="73"/>
      <c r="L17" s="61" t="s">
        <v>184</v>
      </c>
      <c r="N17" s="319" t="s">
        <v>487</v>
      </c>
    </row>
    <row r="18" spans="2:14" outlineLevel="1">
      <c r="B18" s="490"/>
      <c r="E18" s="74" t="s">
        <v>188</v>
      </c>
      <c r="F18" s="75" t="s">
        <v>188</v>
      </c>
      <c r="G18" s="76" t="s">
        <v>174</v>
      </c>
      <c r="H18" s="17"/>
      <c r="I18" s="77"/>
      <c r="L18" s="60" t="s">
        <v>184</v>
      </c>
      <c r="N18" s="319" t="s">
        <v>487</v>
      </c>
    </row>
    <row r="19" spans="2:14" outlineLevel="1">
      <c r="B19" s="7"/>
      <c r="L19" s="62"/>
      <c r="M19" s="62"/>
      <c r="N19" s="62"/>
    </row>
    <row r="20" spans="2:14" outlineLevel="1">
      <c r="E20" s="64" t="s">
        <v>49</v>
      </c>
      <c r="F20" s="9"/>
      <c r="G20" s="14"/>
      <c r="H20" s="9"/>
      <c r="I20" s="65">
        <f>SUM(I21:I25)</f>
        <v>0</v>
      </c>
      <c r="L20" s="62"/>
      <c r="M20" s="62"/>
      <c r="N20" s="62"/>
    </row>
    <row r="21" spans="2:14" outlineLevel="1">
      <c r="B21" s="491"/>
      <c r="E21" s="66" t="s">
        <v>183</v>
      </c>
      <c r="F21" s="67" t="s">
        <v>183</v>
      </c>
      <c r="G21" s="68" t="s">
        <v>174</v>
      </c>
      <c r="H21" s="16"/>
      <c r="I21" s="69"/>
      <c r="L21" s="60" t="s">
        <v>184</v>
      </c>
      <c r="N21" s="319" t="s">
        <v>487</v>
      </c>
    </row>
    <row r="22" spans="2:14" outlineLevel="1">
      <c r="B22" s="489"/>
      <c r="E22" s="70" t="s">
        <v>185</v>
      </c>
      <c r="F22" s="71" t="s">
        <v>185</v>
      </c>
      <c r="G22" s="72" t="s">
        <v>174</v>
      </c>
      <c r="I22" s="73"/>
      <c r="L22" s="61" t="s">
        <v>184</v>
      </c>
      <c r="N22" s="319" t="s">
        <v>487</v>
      </c>
    </row>
    <row r="23" spans="2:14" outlineLevel="1">
      <c r="B23" s="489"/>
      <c r="E23" s="70" t="s">
        <v>186</v>
      </c>
      <c r="F23" s="71" t="s">
        <v>186</v>
      </c>
      <c r="G23" s="72" t="s">
        <v>174</v>
      </c>
      <c r="I23" s="73"/>
      <c r="L23" s="60" t="s">
        <v>184</v>
      </c>
      <c r="N23" s="319" t="s">
        <v>487</v>
      </c>
    </row>
    <row r="24" spans="2:14" outlineLevel="1">
      <c r="B24" s="489"/>
      <c r="E24" s="70" t="s">
        <v>187</v>
      </c>
      <c r="F24" s="71" t="s">
        <v>187</v>
      </c>
      <c r="G24" s="72" t="s">
        <v>174</v>
      </c>
      <c r="I24" s="73"/>
      <c r="L24" s="61" t="s">
        <v>184</v>
      </c>
      <c r="N24" s="319" t="s">
        <v>487</v>
      </c>
    </row>
    <row r="25" spans="2:14" outlineLevel="1">
      <c r="B25" s="490"/>
      <c r="E25" s="74" t="s">
        <v>188</v>
      </c>
      <c r="F25" s="75" t="s">
        <v>188</v>
      </c>
      <c r="G25" s="76" t="s">
        <v>174</v>
      </c>
      <c r="H25" s="17"/>
      <c r="I25" s="77"/>
      <c r="L25" s="60" t="s">
        <v>184</v>
      </c>
      <c r="N25" s="319" t="s">
        <v>487</v>
      </c>
    </row>
    <row r="26" spans="2:14" outlineLevel="1">
      <c r="L26" s="62"/>
      <c r="M26" s="62"/>
      <c r="N26" s="62"/>
    </row>
    <row r="27" spans="2:14" outlineLevel="1">
      <c r="E27" s="64" t="s">
        <v>50</v>
      </c>
      <c r="F27" s="9"/>
      <c r="G27" s="14"/>
      <c r="H27" s="9"/>
      <c r="I27" s="65">
        <f>SUM(I28:I32)</f>
        <v>0</v>
      </c>
      <c r="L27" s="62"/>
      <c r="M27" s="62"/>
      <c r="N27" s="62"/>
    </row>
    <row r="28" spans="2:14" outlineLevel="1">
      <c r="B28" s="488"/>
      <c r="E28" s="66" t="s">
        <v>183</v>
      </c>
      <c r="F28" s="67" t="s">
        <v>183</v>
      </c>
      <c r="G28" s="68" t="s">
        <v>174</v>
      </c>
      <c r="H28" s="16"/>
      <c r="I28" s="69"/>
      <c r="L28" s="60" t="s">
        <v>184</v>
      </c>
      <c r="N28" s="319" t="s">
        <v>487</v>
      </c>
    </row>
    <row r="29" spans="2:14" outlineLevel="1">
      <c r="B29" s="489"/>
      <c r="E29" s="70" t="s">
        <v>185</v>
      </c>
      <c r="F29" s="71" t="s">
        <v>185</v>
      </c>
      <c r="G29" s="72" t="s">
        <v>174</v>
      </c>
      <c r="I29" s="73"/>
      <c r="L29" s="61" t="s">
        <v>184</v>
      </c>
      <c r="N29" s="319" t="s">
        <v>487</v>
      </c>
    </row>
    <row r="30" spans="2:14" outlineLevel="1">
      <c r="B30" s="489"/>
      <c r="E30" s="70" t="s">
        <v>186</v>
      </c>
      <c r="F30" s="71" t="s">
        <v>186</v>
      </c>
      <c r="G30" s="72" t="s">
        <v>174</v>
      </c>
      <c r="I30" s="73"/>
      <c r="L30" s="60" t="s">
        <v>184</v>
      </c>
      <c r="N30" s="319" t="s">
        <v>487</v>
      </c>
    </row>
    <row r="31" spans="2:14" outlineLevel="1">
      <c r="B31" s="489"/>
      <c r="E31" s="70" t="s">
        <v>187</v>
      </c>
      <c r="F31" s="71" t="s">
        <v>187</v>
      </c>
      <c r="G31" s="72" t="s">
        <v>174</v>
      </c>
      <c r="I31" s="73"/>
      <c r="L31" s="61" t="s">
        <v>184</v>
      </c>
      <c r="N31" s="319" t="s">
        <v>487</v>
      </c>
    </row>
    <row r="32" spans="2:14" outlineLevel="1">
      <c r="B32" s="490"/>
      <c r="E32" s="74" t="s">
        <v>188</v>
      </c>
      <c r="F32" s="75" t="s">
        <v>188</v>
      </c>
      <c r="G32" s="76" t="s">
        <v>174</v>
      </c>
      <c r="H32" s="17"/>
      <c r="I32" s="77"/>
      <c r="L32" s="60" t="s">
        <v>184</v>
      </c>
      <c r="N32" s="319" t="s">
        <v>487</v>
      </c>
    </row>
    <row r="33" spans="2:14" outlineLevel="1">
      <c r="L33" s="62"/>
      <c r="M33" s="62"/>
      <c r="N33" s="62"/>
    </row>
    <row r="34" spans="2:14" outlineLevel="1">
      <c r="E34" s="64" t="s">
        <v>51</v>
      </c>
      <c r="F34" s="9"/>
      <c r="G34" s="14"/>
      <c r="H34" s="9"/>
      <c r="I34" s="65">
        <f>SUM(I35:I39)</f>
        <v>0</v>
      </c>
      <c r="L34" s="62"/>
      <c r="M34" s="62"/>
      <c r="N34" s="62"/>
    </row>
    <row r="35" spans="2:14" outlineLevel="1">
      <c r="B35" s="488"/>
      <c r="E35" s="66" t="s">
        <v>183</v>
      </c>
      <c r="F35" s="67" t="s">
        <v>183</v>
      </c>
      <c r="G35" s="68" t="s">
        <v>174</v>
      </c>
      <c r="H35" s="16"/>
      <c r="I35" s="69"/>
      <c r="L35" s="60" t="s">
        <v>184</v>
      </c>
      <c r="N35" s="319" t="s">
        <v>487</v>
      </c>
    </row>
    <row r="36" spans="2:14" outlineLevel="1">
      <c r="B36" s="489"/>
      <c r="E36" s="70" t="s">
        <v>185</v>
      </c>
      <c r="F36" s="71" t="s">
        <v>185</v>
      </c>
      <c r="G36" s="72" t="s">
        <v>174</v>
      </c>
      <c r="I36" s="73"/>
      <c r="L36" s="61" t="s">
        <v>184</v>
      </c>
      <c r="N36" s="319" t="s">
        <v>487</v>
      </c>
    </row>
    <row r="37" spans="2:14" outlineLevel="1">
      <c r="B37" s="489"/>
      <c r="E37" s="70" t="s">
        <v>186</v>
      </c>
      <c r="F37" s="71" t="s">
        <v>186</v>
      </c>
      <c r="G37" s="72" t="s">
        <v>174</v>
      </c>
      <c r="I37" s="73"/>
      <c r="L37" s="60" t="s">
        <v>184</v>
      </c>
      <c r="N37" s="319" t="s">
        <v>487</v>
      </c>
    </row>
    <row r="38" spans="2:14" outlineLevel="1">
      <c r="B38" s="489"/>
      <c r="E38" s="70" t="s">
        <v>187</v>
      </c>
      <c r="F38" s="71" t="s">
        <v>187</v>
      </c>
      <c r="G38" s="72" t="s">
        <v>174</v>
      </c>
      <c r="I38" s="73"/>
      <c r="L38" s="61" t="s">
        <v>184</v>
      </c>
      <c r="N38" s="319" t="s">
        <v>487</v>
      </c>
    </row>
    <row r="39" spans="2:14" outlineLevel="1">
      <c r="B39" s="490"/>
      <c r="E39" s="74" t="s">
        <v>188</v>
      </c>
      <c r="F39" s="75" t="s">
        <v>188</v>
      </c>
      <c r="G39" s="76" t="s">
        <v>174</v>
      </c>
      <c r="H39" s="17"/>
      <c r="I39" s="77"/>
      <c r="L39" s="60" t="s">
        <v>184</v>
      </c>
      <c r="N39" s="319" t="s">
        <v>487</v>
      </c>
    </row>
    <row r="40" spans="2:14" ht="15" customHeight="1">
      <c r="L40" s="62"/>
      <c r="M40" s="62"/>
      <c r="N40" s="62"/>
    </row>
    <row r="41" spans="2:14" ht="26.25" customHeight="1">
      <c r="E41" s="12" t="s">
        <v>531</v>
      </c>
      <c r="F41" s="9"/>
      <c r="G41" s="9"/>
      <c r="H41" s="9"/>
      <c r="I41" s="9"/>
      <c r="J41" s="8"/>
      <c r="K41" s="57"/>
      <c r="L41" s="26"/>
      <c r="M41" s="26"/>
      <c r="N41" s="26"/>
    </row>
    <row r="42" spans="2:14" outlineLevel="1">
      <c r="E42" s="64" t="s">
        <v>179</v>
      </c>
      <c r="F42" s="9"/>
      <c r="G42" s="14"/>
      <c r="I42" s="65">
        <f>SUM(I43:I47)</f>
        <v>0</v>
      </c>
      <c r="J42" s="8"/>
      <c r="K42" s="57"/>
      <c r="L42" s="26"/>
      <c r="M42" s="26"/>
      <c r="N42" s="26"/>
    </row>
    <row r="43" spans="2:14" outlineLevel="1">
      <c r="B43" s="491"/>
      <c r="E43" s="66" t="s">
        <v>183</v>
      </c>
      <c r="F43" s="67" t="s">
        <v>183</v>
      </c>
      <c r="G43" s="68" t="s">
        <v>174</v>
      </c>
      <c r="H43" s="16"/>
      <c r="I43" s="69"/>
      <c r="L43" s="60" t="s">
        <v>184</v>
      </c>
      <c r="N43" s="319" t="s">
        <v>487</v>
      </c>
    </row>
    <row r="44" spans="2:14" outlineLevel="1">
      <c r="B44" s="489"/>
      <c r="E44" s="70" t="s">
        <v>185</v>
      </c>
      <c r="F44" s="71" t="s">
        <v>185</v>
      </c>
      <c r="G44" s="72" t="s">
        <v>174</v>
      </c>
      <c r="I44" s="73"/>
      <c r="L44" s="61" t="s">
        <v>184</v>
      </c>
      <c r="N44" s="319" t="s">
        <v>487</v>
      </c>
    </row>
    <row r="45" spans="2:14" outlineLevel="1">
      <c r="B45" s="489"/>
      <c r="E45" s="70" t="s">
        <v>186</v>
      </c>
      <c r="F45" s="71" t="s">
        <v>186</v>
      </c>
      <c r="G45" s="72" t="s">
        <v>174</v>
      </c>
      <c r="I45" s="73"/>
      <c r="L45" s="60" t="s">
        <v>184</v>
      </c>
      <c r="N45" s="319" t="s">
        <v>487</v>
      </c>
    </row>
    <row r="46" spans="2:14" outlineLevel="1">
      <c r="B46" s="489"/>
      <c r="E46" s="70" t="s">
        <v>187</v>
      </c>
      <c r="F46" s="71" t="s">
        <v>187</v>
      </c>
      <c r="G46" s="72" t="s">
        <v>174</v>
      </c>
      <c r="I46" s="73"/>
      <c r="L46" s="61" t="s">
        <v>184</v>
      </c>
      <c r="N46" s="319" t="s">
        <v>487</v>
      </c>
    </row>
    <row r="47" spans="2:14" outlineLevel="1">
      <c r="B47" s="490"/>
      <c r="E47" s="74" t="s">
        <v>188</v>
      </c>
      <c r="F47" s="75" t="s">
        <v>188</v>
      </c>
      <c r="G47" s="76" t="s">
        <v>174</v>
      </c>
      <c r="H47" s="17"/>
      <c r="I47" s="77"/>
      <c r="L47" s="60" t="s">
        <v>184</v>
      </c>
      <c r="N47" s="319" t="s">
        <v>487</v>
      </c>
    </row>
    <row r="48" spans="2:14" outlineLevel="1">
      <c r="L48" s="62"/>
      <c r="M48" s="62"/>
      <c r="N48" s="62"/>
    </row>
    <row r="49" spans="2:14" outlineLevel="1">
      <c r="E49" s="64" t="s">
        <v>48</v>
      </c>
      <c r="F49" s="9"/>
      <c r="G49" s="14"/>
      <c r="I49" s="65">
        <f>SUM(I50:I54)</f>
        <v>0</v>
      </c>
      <c r="L49" s="62"/>
      <c r="M49" s="62"/>
      <c r="N49" s="62"/>
    </row>
    <row r="50" spans="2:14" outlineLevel="1">
      <c r="B50" s="488"/>
      <c r="E50" s="66" t="s">
        <v>183</v>
      </c>
      <c r="F50" s="67" t="s">
        <v>183</v>
      </c>
      <c r="G50" s="68" t="s">
        <v>174</v>
      </c>
      <c r="H50" s="16"/>
      <c r="I50" s="69"/>
      <c r="L50" s="60" t="s">
        <v>184</v>
      </c>
      <c r="N50" s="319" t="s">
        <v>487</v>
      </c>
    </row>
    <row r="51" spans="2:14" outlineLevel="1">
      <c r="B51" s="489"/>
      <c r="E51" s="70" t="s">
        <v>185</v>
      </c>
      <c r="F51" s="71" t="s">
        <v>185</v>
      </c>
      <c r="G51" s="72" t="s">
        <v>174</v>
      </c>
      <c r="I51" s="73"/>
      <c r="L51" s="61" t="s">
        <v>184</v>
      </c>
      <c r="N51" s="319" t="s">
        <v>487</v>
      </c>
    </row>
    <row r="52" spans="2:14" outlineLevel="1">
      <c r="B52" s="489"/>
      <c r="E52" s="70" t="s">
        <v>186</v>
      </c>
      <c r="F52" s="71" t="s">
        <v>186</v>
      </c>
      <c r="G52" s="72" t="s">
        <v>174</v>
      </c>
      <c r="I52" s="73"/>
      <c r="L52" s="60" t="s">
        <v>184</v>
      </c>
      <c r="N52" s="319" t="s">
        <v>487</v>
      </c>
    </row>
    <row r="53" spans="2:14" outlineLevel="1">
      <c r="B53" s="489"/>
      <c r="E53" s="70" t="s">
        <v>187</v>
      </c>
      <c r="F53" s="71" t="s">
        <v>187</v>
      </c>
      <c r="G53" s="72" t="s">
        <v>174</v>
      </c>
      <c r="I53" s="73"/>
      <c r="L53" s="61" t="s">
        <v>184</v>
      </c>
      <c r="N53" s="319" t="s">
        <v>487</v>
      </c>
    </row>
    <row r="54" spans="2:14" outlineLevel="1">
      <c r="B54" s="490"/>
      <c r="E54" s="74" t="s">
        <v>188</v>
      </c>
      <c r="F54" s="75" t="s">
        <v>188</v>
      </c>
      <c r="G54" s="76" t="s">
        <v>174</v>
      </c>
      <c r="H54" s="17"/>
      <c r="I54" s="77"/>
      <c r="L54" s="60" t="s">
        <v>184</v>
      </c>
      <c r="N54" s="319" t="s">
        <v>487</v>
      </c>
    </row>
    <row r="55" spans="2:14" outlineLevel="1">
      <c r="L55" s="62"/>
      <c r="M55" s="62"/>
      <c r="N55" s="62"/>
    </row>
    <row r="56" spans="2:14" outlineLevel="1">
      <c r="E56" s="64" t="s">
        <v>49</v>
      </c>
      <c r="F56" s="9"/>
      <c r="G56" s="14"/>
      <c r="I56" s="65">
        <f>SUM(I57:I61)</f>
        <v>0</v>
      </c>
      <c r="L56" s="62"/>
      <c r="M56" s="62"/>
      <c r="N56" s="62"/>
    </row>
    <row r="57" spans="2:14" outlineLevel="1">
      <c r="B57" s="491"/>
      <c r="E57" s="66" t="s">
        <v>183</v>
      </c>
      <c r="F57" s="67" t="s">
        <v>183</v>
      </c>
      <c r="G57" s="68" t="s">
        <v>174</v>
      </c>
      <c r="H57" s="16"/>
      <c r="I57" s="69"/>
      <c r="L57" s="60" t="s">
        <v>184</v>
      </c>
      <c r="N57" s="319" t="s">
        <v>487</v>
      </c>
    </row>
    <row r="58" spans="2:14" outlineLevel="1">
      <c r="B58" s="489"/>
      <c r="E58" s="70" t="s">
        <v>185</v>
      </c>
      <c r="F58" s="71" t="s">
        <v>185</v>
      </c>
      <c r="G58" s="72" t="s">
        <v>174</v>
      </c>
      <c r="I58" s="73"/>
      <c r="L58" s="61" t="s">
        <v>184</v>
      </c>
      <c r="N58" s="319" t="s">
        <v>487</v>
      </c>
    </row>
    <row r="59" spans="2:14" outlineLevel="1">
      <c r="B59" s="489"/>
      <c r="E59" s="70" t="s">
        <v>186</v>
      </c>
      <c r="F59" s="71" t="s">
        <v>186</v>
      </c>
      <c r="G59" s="72" t="s">
        <v>174</v>
      </c>
      <c r="I59" s="73"/>
      <c r="L59" s="60" t="s">
        <v>184</v>
      </c>
      <c r="N59" s="319" t="s">
        <v>487</v>
      </c>
    </row>
    <row r="60" spans="2:14" outlineLevel="1">
      <c r="B60" s="489"/>
      <c r="E60" s="70" t="s">
        <v>187</v>
      </c>
      <c r="F60" s="71" t="s">
        <v>187</v>
      </c>
      <c r="G60" s="72" t="s">
        <v>174</v>
      </c>
      <c r="I60" s="73"/>
      <c r="L60" s="61" t="s">
        <v>184</v>
      </c>
      <c r="N60" s="319" t="s">
        <v>487</v>
      </c>
    </row>
    <row r="61" spans="2:14" outlineLevel="1">
      <c r="B61" s="490"/>
      <c r="E61" s="74" t="s">
        <v>188</v>
      </c>
      <c r="F61" s="75" t="s">
        <v>188</v>
      </c>
      <c r="G61" s="76" t="s">
        <v>174</v>
      </c>
      <c r="H61" s="17"/>
      <c r="I61" s="77"/>
      <c r="L61" s="60" t="s">
        <v>184</v>
      </c>
      <c r="N61" s="319" t="s">
        <v>487</v>
      </c>
    </row>
    <row r="62" spans="2:14" outlineLevel="1">
      <c r="L62" s="62"/>
    </row>
    <row r="63" spans="2:14" outlineLevel="1">
      <c r="E63" s="64" t="s">
        <v>50</v>
      </c>
      <c r="F63" s="9"/>
      <c r="G63" s="14"/>
      <c r="I63" s="65">
        <f>SUM(I64:I68)</f>
        <v>0</v>
      </c>
      <c r="L63" s="62"/>
    </row>
    <row r="64" spans="2:14" outlineLevel="1">
      <c r="B64" s="488"/>
      <c r="E64" s="66" t="s">
        <v>183</v>
      </c>
      <c r="F64" s="67" t="s">
        <v>183</v>
      </c>
      <c r="G64" s="68" t="s">
        <v>174</v>
      </c>
      <c r="H64" s="16"/>
      <c r="I64" s="69"/>
      <c r="L64" s="60" t="s">
        <v>184</v>
      </c>
      <c r="N64" s="319" t="s">
        <v>487</v>
      </c>
    </row>
    <row r="65" spans="2:14" outlineLevel="1">
      <c r="B65" s="489"/>
      <c r="E65" s="70" t="s">
        <v>185</v>
      </c>
      <c r="F65" s="71" t="s">
        <v>185</v>
      </c>
      <c r="G65" s="72" t="s">
        <v>174</v>
      </c>
      <c r="I65" s="73"/>
      <c r="L65" s="61" t="s">
        <v>184</v>
      </c>
      <c r="N65" s="319" t="s">
        <v>487</v>
      </c>
    </row>
    <row r="66" spans="2:14" outlineLevel="1">
      <c r="B66" s="489"/>
      <c r="E66" s="70" t="s">
        <v>186</v>
      </c>
      <c r="F66" s="71" t="s">
        <v>186</v>
      </c>
      <c r="G66" s="72" t="s">
        <v>174</v>
      </c>
      <c r="I66" s="73"/>
      <c r="L66" s="60" t="s">
        <v>184</v>
      </c>
      <c r="N66" s="319" t="s">
        <v>487</v>
      </c>
    </row>
    <row r="67" spans="2:14" outlineLevel="1">
      <c r="B67" s="489"/>
      <c r="E67" s="70" t="s">
        <v>187</v>
      </c>
      <c r="F67" s="71" t="s">
        <v>187</v>
      </c>
      <c r="G67" s="72" t="s">
        <v>174</v>
      </c>
      <c r="I67" s="73"/>
      <c r="L67" s="61" t="s">
        <v>184</v>
      </c>
      <c r="N67" s="319" t="s">
        <v>487</v>
      </c>
    </row>
    <row r="68" spans="2:14" outlineLevel="1">
      <c r="B68" s="490"/>
      <c r="E68" s="74" t="s">
        <v>188</v>
      </c>
      <c r="F68" s="75" t="s">
        <v>188</v>
      </c>
      <c r="G68" s="76" t="s">
        <v>174</v>
      </c>
      <c r="H68" s="17"/>
      <c r="I68" s="77"/>
      <c r="L68" s="60" t="s">
        <v>184</v>
      </c>
      <c r="N68" s="319" t="s">
        <v>487</v>
      </c>
    </row>
    <row r="69" spans="2:14" outlineLevel="1">
      <c r="L69" s="62"/>
    </row>
    <row r="70" spans="2:14" outlineLevel="1">
      <c r="E70" s="64" t="s">
        <v>51</v>
      </c>
      <c r="F70" s="9"/>
      <c r="G70" s="14"/>
      <c r="I70" s="65">
        <f>SUM(I71:I75)</f>
        <v>0</v>
      </c>
      <c r="L70" s="62"/>
    </row>
    <row r="71" spans="2:14" outlineLevel="1">
      <c r="B71" s="488"/>
      <c r="E71" s="66" t="s">
        <v>183</v>
      </c>
      <c r="F71" s="67" t="s">
        <v>183</v>
      </c>
      <c r="G71" s="68" t="s">
        <v>174</v>
      </c>
      <c r="H71" s="16"/>
      <c r="I71" s="69"/>
      <c r="L71" s="60" t="s">
        <v>184</v>
      </c>
      <c r="N71" s="319" t="s">
        <v>487</v>
      </c>
    </row>
    <row r="72" spans="2:14" outlineLevel="1">
      <c r="B72" s="489"/>
      <c r="E72" s="70" t="s">
        <v>185</v>
      </c>
      <c r="F72" s="71" t="s">
        <v>185</v>
      </c>
      <c r="G72" s="72" t="s">
        <v>174</v>
      </c>
      <c r="I72" s="73"/>
      <c r="L72" s="61" t="s">
        <v>184</v>
      </c>
      <c r="N72" s="319" t="s">
        <v>487</v>
      </c>
    </row>
    <row r="73" spans="2:14" outlineLevel="1">
      <c r="B73" s="489"/>
      <c r="E73" s="70" t="s">
        <v>186</v>
      </c>
      <c r="F73" s="71" t="s">
        <v>186</v>
      </c>
      <c r="G73" s="72" t="s">
        <v>174</v>
      </c>
      <c r="I73" s="73"/>
      <c r="L73" s="60" t="s">
        <v>184</v>
      </c>
      <c r="N73" s="319" t="s">
        <v>487</v>
      </c>
    </row>
    <row r="74" spans="2:14" outlineLevel="1">
      <c r="B74" s="489"/>
      <c r="E74" s="70" t="s">
        <v>187</v>
      </c>
      <c r="F74" s="71" t="s">
        <v>187</v>
      </c>
      <c r="G74" s="72" t="s">
        <v>174</v>
      </c>
      <c r="I74" s="73"/>
      <c r="L74" s="61" t="s">
        <v>184</v>
      </c>
      <c r="N74" s="319" t="s">
        <v>487</v>
      </c>
    </row>
    <row r="75" spans="2:14" outlineLevel="1">
      <c r="B75" s="490"/>
      <c r="E75" s="74" t="s">
        <v>188</v>
      </c>
      <c r="F75" s="75" t="s">
        <v>188</v>
      </c>
      <c r="G75" s="76" t="s">
        <v>174</v>
      </c>
      <c r="H75" s="17"/>
      <c r="I75" s="77"/>
      <c r="L75" s="60" t="s">
        <v>184</v>
      </c>
      <c r="N75" s="319" t="s">
        <v>487</v>
      </c>
    </row>
    <row r="76" spans="2:14" ht="15" customHeight="1">
      <c r="L76" s="62"/>
      <c r="M76" s="62"/>
      <c r="N76" s="62"/>
    </row>
    <row r="77" spans="2:14" ht="26.25" customHeight="1">
      <c r="E77" s="12" t="s">
        <v>532</v>
      </c>
      <c r="F77" s="9"/>
      <c r="G77" s="9"/>
      <c r="H77" s="9"/>
      <c r="I77" s="9"/>
      <c r="L77" s="62"/>
      <c r="M77" s="62"/>
      <c r="N77" s="62"/>
    </row>
    <row r="78" spans="2:14" outlineLevel="1">
      <c r="E78" s="64" t="s">
        <v>304</v>
      </c>
      <c r="F78" s="9"/>
      <c r="G78" s="14"/>
      <c r="I78" s="65">
        <f>SUM(I79:I83)</f>
        <v>0</v>
      </c>
      <c r="J78" s="8"/>
      <c r="K78" s="57"/>
      <c r="L78" s="26"/>
      <c r="M78" s="26"/>
      <c r="N78" s="26"/>
    </row>
    <row r="79" spans="2:14" outlineLevel="1">
      <c r="B79" s="491"/>
      <c r="E79" s="66" t="s">
        <v>183</v>
      </c>
      <c r="F79" s="67" t="s">
        <v>183</v>
      </c>
      <c r="G79" s="68" t="s">
        <v>174</v>
      </c>
      <c r="H79" s="16"/>
      <c r="I79" s="69"/>
      <c r="L79" s="60" t="s">
        <v>184</v>
      </c>
      <c r="N79" s="319" t="s">
        <v>487</v>
      </c>
    </row>
    <row r="80" spans="2:14" outlineLevel="1">
      <c r="B80" s="489"/>
      <c r="E80" s="70" t="s">
        <v>185</v>
      </c>
      <c r="F80" s="71" t="s">
        <v>185</v>
      </c>
      <c r="G80" s="72" t="s">
        <v>174</v>
      </c>
      <c r="I80" s="73"/>
      <c r="L80" s="61" t="s">
        <v>184</v>
      </c>
      <c r="N80" s="319" t="s">
        <v>487</v>
      </c>
    </row>
    <row r="81" spans="2:14" outlineLevel="1">
      <c r="B81" s="489"/>
      <c r="E81" s="70" t="s">
        <v>186</v>
      </c>
      <c r="F81" s="71" t="s">
        <v>186</v>
      </c>
      <c r="G81" s="72" t="s">
        <v>174</v>
      </c>
      <c r="I81" s="73"/>
      <c r="L81" s="60" t="s">
        <v>184</v>
      </c>
      <c r="N81" s="319" t="s">
        <v>487</v>
      </c>
    </row>
    <row r="82" spans="2:14" outlineLevel="1">
      <c r="B82" s="489"/>
      <c r="E82" s="70" t="s">
        <v>187</v>
      </c>
      <c r="F82" s="71" t="s">
        <v>187</v>
      </c>
      <c r="G82" s="72" t="s">
        <v>174</v>
      </c>
      <c r="I82" s="73"/>
      <c r="L82" s="61" t="s">
        <v>184</v>
      </c>
      <c r="N82" s="319" t="s">
        <v>487</v>
      </c>
    </row>
    <row r="83" spans="2:14" outlineLevel="1">
      <c r="B83" s="490"/>
      <c r="E83" s="74" t="s">
        <v>188</v>
      </c>
      <c r="F83" s="75" t="s">
        <v>188</v>
      </c>
      <c r="G83" s="76" t="s">
        <v>174</v>
      </c>
      <c r="H83" s="17"/>
      <c r="I83" s="77"/>
      <c r="L83" s="60" t="s">
        <v>184</v>
      </c>
      <c r="N83" s="319" t="s">
        <v>487</v>
      </c>
    </row>
    <row r="84" spans="2:14" outlineLevel="1">
      <c r="L84" s="62"/>
    </row>
    <row r="85" spans="2:14" outlineLevel="1">
      <c r="E85" s="64" t="s">
        <v>48</v>
      </c>
      <c r="F85" s="9"/>
      <c r="G85" s="14"/>
      <c r="I85" s="65">
        <f>SUM(I86:I90)</f>
        <v>0</v>
      </c>
      <c r="L85" s="62"/>
    </row>
    <row r="86" spans="2:14" outlineLevel="1">
      <c r="B86" s="488"/>
      <c r="E86" s="66" t="s">
        <v>183</v>
      </c>
      <c r="F86" s="67" t="s">
        <v>183</v>
      </c>
      <c r="G86" s="68" t="s">
        <v>174</v>
      </c>
      <c r="H86" s="16"/>
      <c r="I86" s="69"/>
      <c r="L86" s="60" t="s">
        <v>184</v>
      </c>
      <c r="N86" s="319" t="s">
        <v>487</v>
      </c>
    </row>
    <row r="87" spans="2:14" outlineLevel="1">
      <c r="B87" s="489"/>
      <c r="E87" s="70" t="s">
        <v>185</v>
      </c>
      <c r="F87" s="71" t="s">
        <v>185</v>
      </c>
      <c r="G87" s="72" t="s">
        <v>174</v>
      </c>
      <c r="I87" s="73"/>
      <c r="L87" s="61" t="s">
        <v>184</v>
      </c>
      <c r="N87" s="319" t="s">
        <v>487</v>
      </c>
    </row>
    <row r="88" spans="2:14" outlineLevel="1">
      <c r="B88" s="489"/>
      <c r="E88" s="70" t="s">
        <v>186</v>
      </c>
      <c r="F88" s="71" t="s">
        <v>186</v>
      </c>
      <c r="G88" s="72" t="s">
        <v>174</v>
      </c>
      <c r="I88" s="73"/>
      <c r="L88" s="60" t="s">
        <v>184</v>
      </c>
      <c r="N88" s="319" t="s">
        <v>487</v>
      </c>
    </row>
    <row r="89" spans="2:14" outlineLevel="1">
      <c r="B89" s="489"/>
      <c r="E89" s="70" t="s">
        <v>187</v>
      </c>
      <c r="F89" s="71" t="s">
        <v>187</v>
      </c>
      <c r="G89" s="72" t="s">
        <v>174</v>
      </c>
      <c r="I89" s="73"/>
      <c r="L89" s="61" t="s">
        <v>184</v>
      </c>
      <c r="N89" s="319" t="s">
        <v>487</v>
      </c>
    </row>
    <row r="90" spans="2:14" outlineLevel="1">
      <c r="B90" s="490"/>
      <c r="E90" s="74" t="s">
        <v>188</v>
      </c>
      <c r="F90" s="75" t="s">
        <v>188</v>
      </c>
      <c r="G90" s="76" t="s">
        <v>174</v>
      </c>
      <c r="H90" s="17"/>
      <c r="I90" s="77"/>
      <c r="L90" s="60" t="s">
        <v>184</v>
      </c>
      <c r="N90" s="319" t="s">
        <v>487</v>
      </c>
    </row>
    <row r="91" spans="2:14" ht="15.75">
      <c r="E91" s="18"/>
      <c r="F91" s="9"/>
      <c r="G91" s="9"/>
      <c r="H91" s="9"/>
      <c r="I91" s="9"/>
      <c r="L91" s="62"/>
      <c r="M91" s="62"/>
    </row>
    <row r="92" spans="2:14" ht="31.5" customHeight="1">
      <c r="E92" s="12"/>
    </row>
  </sheetData>
  <sheetProtection selectLockedCells="1" selectUnlockedCells="1"/>
  <mergeCells count="12">
    <mergeCell ref="B79:B83"/>
    <mergeCell ref="B86:B90"/>
    <mergeCell ref="B43:B47"/>
    <mergeCell ref="B50:B54"/>
    <mergeCell ref="B57:B61"/>
    <mergeCell ref="B64:B68"/>
    <mergeCell ref="B71:B75"/>
    <mergeCell ref="B35:B39"/>
    <mergeCell ref="B28:B32"/>
    <mergeCell ref="B21:B25"/>
    <mergeCell ref="B14:B18"/>
    <mergeCell ref="B7:B11"/>
  </mergeCells>
  <conditionalFormatting sqref="B4">
    <cfRule type="containsText" dxfId="37" priority="1" operator="containsText" text="Unsure">
      <formula>NOT(ISERROR(SEARCH("Unsure",B4)))</formula>
    </cfRule>
    <cfRule type="containsText" dxfId="36" priority="2" operator="containsText" text="Yes">
      <formula>NOT(ISERROR(SEARCH("Yes",B4)))</formula>
    </cfRule>
    <cfRule type="containsText" dxfId="35" priority="3" operator="containsText" text="No">
      <formula>NOT(ISERROR(SEARCH("No",B4)))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C65B-4816-4E23-8804-9AE632567C09}">
  <sheetPr codeName="Sheet6"/>
  <dimension ref="A1:N75"/>
  <sheetViews>
    <sheetView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5" width="44.28515625" style="6" customWidth="1"/>
    <col min="6" max="6" width="43.5703125" style="6" customWidth="1"/>
    <col min="7" max="7" width="11" style="6" customWidth="1"/>
    <col min="8" max="8" width="2.42578125" style="6" customWidth="1"/>
    <col min="9" max="9" width="19.5703125" style="6" customWidth="1"/>
    <col min="10" max="10" width="3" style="6" customWidth="1"/>
    <col min="11" max="11" width="3" style="62" customWidth="1"/>
    <col min="12" max="12" width="14.42578125" style="62" customWidth="1"/>
    <col min="13" max="13" width="1.85546875" style="62" customWidth="1"/>
    <col min="14" max="14" width="21" style="23" customWidth="1"/>
    <col min="15" max="16384" width="10.28515625" style="23"/>
  </cols>
  <sheetData>
    <row r="1" spans="2:14" ht="60" customHeight="1">
      <c r="B1" s="4"/>
      <c r="E1" s="322" t="s">
        <v>306</v>
      </c>
      <c r="F1" s="53"/>
      <c r="G1" s="53"/>
      <c r="H1" s="53"/>
      <c r="I1" s="53"/>
      <c r="J1" s="53"/>
      <c r="K1" s="82"/>
      <c r="L1" s="82"/>
    </row>
    <row r="2" spans="2:14" ht="44.1" customHeight="1">
      <c r="B2" s="4"/>
      <c r="E2" s="54" t="s">
        <v>190</v>
      </c>
      <c r="F2" s="53"/>
      <c r="G2" s="53"/>
      <c r="H2" s="53"/>
      <c r="I2" s="53"/>
      <c r="J2" s="53"/>
      <c r="K2" s="82"/>
      <c r="L2" s="82"/>
    </row>
    <row r="3" spans="2:14" ht="105.75" customHeight="1" thickBot="1">
      <c r="B3" s="7"/>
      <c r="E3" s="54"/>
      <c r="F3" s="54"/>
      <c r="G3" s="54"/>
      <c r="H3" s="54"/>
      <c r="I3" s="54"/>
      <c r="J3" s="54"/>
      <c r="K3" s="83"/>
      <c r="L3" s="83"/>
    </row>
    <row r="4" spans="2:14" ht="31.5" customHeight="1" thickBot="1">
      <c r="B4" s="52" t="s">
        <v>177</v>
      </c>
      <c r="E4" s="10" t="s">
        <v>180</v>
      </c>
      <c r="F4" s="10" t="s">
        <v>181</v>
      </c>
      <c r="G4" s="14" t="s">
        <v>182</v>
      </c>
      <c r="H4" s="9"/>
      <c r="I4" s="54"/>
      <c r="J4" s="85"/>
      <c r="K4" s="19"/>
      <c r="L4" s="321" t="s">
        <v>178</v>
      </c>
      <c r="M4" s="23"/>
      <c r="N4" s="321" t="s">
        <v>486</v>
      </c>
    </row>
    <row r="5" spans="2:14" ht="26.25" customHeight="1">
      <c r="E5" s="81" t="s">
        <v>530</v>
      </c>
      <c r="F5" s="9"/>
      <c r="G5" s="9"/>
      <c r="H5" s="9"/>
      <c r="I5" s="9"/>
      <c r="J5" s="8"/>
      <c r="K5" s="84"/>
      <c r="L5" s="26"/>
      <c r="N5" s="57"/>
    </row>
    <row r="6" spans="2:14" outlineLevel="1">
      <c r="B6" s="4"/>
      <c r="E6" s="64" t="s">
        <v>179</v>
      </c>
      <c r="F6" s="9"/>
      <c r="I6" s="65">
        <f>SUM(I7:I11)</f>
        <v>0</v>
      </c>
      <c r="J6" s="9"/>
      <c r="K6" s="26"/>
      <c r="L6" s="26"/>
      <c r="M6" s="26"/>
      <c r="N6" s="5"/>
    </row>
    <row r="7" spans="2:14" ht="15" customHeight="1" outlineLevel="1">
      <c r="B7" s="495"/>
      <c r="E7" s="66" t="s">
        <v>183</v>
      </c>
      <c r="F7" s="67" t="s">
        <v>183</v>
      </c>
      <c r="G7" s="68" t="s">
        <v>174</v>
      </c>
      <c r="H7" s="16"/>
      <c r="I7" s="69"/>
      <c r="L7" s="60" t="s">
        <v>184</v>
      </c>
      <c r="N7" s="319" t="s">
        <v>487</v>
      </c>
    </row>
    <row r="8" spans="2:14" outlineLevel="1">
      <c r="B8" s="496"/>
      <c r="E8" s="70" t="s">
        <v>185</v>
      </c>
      <c r="F8" s="71" t="s">
        <v>185</v>
      </c>
      <c r="G8" s="72" t="s">
        <v>174</v>
      </c>
      <c r="I8" s="73"/>
      <c r="L8" s="61" t="s">
        <v>184</v>
      </c>
      <c r="N8" s="319" t="s">
        <v>487</v>
      </c>
    </row>
    <row r="9" spans="2:14" outlineLevel="1">
      <c r="B9" s="496"/>
      <c r="E9" s="70" t="s">
        <v>186</v>
      </c>
      <c r="F9" s="71" t="s">
        <v>186</v>
      </c>
      <c r="G9" s="72" t="s">
        <v>174</v>
      </c>
      <c r="I9" s="73"/>
      <c r="L9" s="60" t="s">
        <v>184</v>
      </c>
      <c r="N9" s="319" t="s">
        <v>487</v>
      </c>
    </row>
    <row r="10" spans="2:14" outlineLevel="1">
      <c r="B10" s="496"/>
      <c r="E10" s="70" t="s">
        <v>187</v>
      </c>
      <c r="F10" s="71" t="s">
        <v>187</v>
      </c>
      <c r="G10" s="72" t="s">
        <v>174</v>
      </c>
      <c r="I10" s="73"/>
      <c r="L10" s="61" t="s">
        <v>184</v>
      </c>
      <c r="N10" s="319" t="s">
        <v>487</v>
      </c>
    </row>
    <row r="11" spans="2:14" outlineLevel="1">
      <c r="B11" s="497"/>
      <c r="E11" s="74" t="s">
        <v>188</v>
      </c>
      <c r="F11" s="75" t="s">
        <v>188</v>
      </c>
      <c r="G11" s="76" t="s">
        <v>174</v>
      </c>
      <c r="H11" s="17"/>
      <c r="I11" s="77"/>
      <c r="L11" s="60" t="s">
        <v>184</v>
      </c>
      <c r="N11" s="319" t="s">
        <v>487</v>
      </c>
    </row>
    <row r="12" spans="2:14" outlineLevel="1">
      <c r="B12" s="4"/>
    </row>
    <row r="13" spans="2:14" outlineLevel="1">
      <c r="B13" s="4"/>
      <c r="E13" s="64" t="s">
        <v>48</v>
      </c>
      <c r="F13" s="9"/>
      <c r="G13" s="14"/>
      <c r="I13" s="65">
        <f>SUM(I14:I18)</f>
        <v>0</v>
      </c>
    </row>
    <row r="14" spans="2:14" outlineLevel="1">
      <c r="B14" s="498"/>
      <c r="E14" s="66" t="s">
        <v>183</v>
      </c>
      <c r="F14" s="67" t="s">
        <v>183</v>
      </c>
      <c r="G14" s="68" t="s">
        <v>174</v>
      </c>
      <c r="H14" s="16"/>
      <c r="I14" s="69"/>
      <c r="L14" s="60" t="s">
        <v>184</v>
      </c>
      <c r="N14" s="319" t="s">
        <v>487</v>
      </c>
    </row>
    <row r="15" spans="2:14" outlineLevel="1">
      <c r="B15" s="499"/>
      <c r="E15" s="70" t="s">
        <v>185</v>
      </c>
      <c r="F15" s="71" t="s">
        <v>185</v>
      </c>
      <c r="G15" s="72" t="s">
        <v>174</v>
      </c>
      <c r="I15" s="73"/>
      <c r="L15" s="61" t="s">
        <v>184</v>
      </c>
      <c r="N15" s="319" t="s">
        <v>487</v>
      </c>
    </row>
    <row r="16" spans="2:14" outlineLevel="1">
      <c r="B16" s="499"/>
      <c r="E16" s="70" t="s">
        <v>186</v>
      </c>
      <c r="F16" s="71" t="s">
        <v>186</v>
      </c>
      <c r="G16" s="72" t="s">
        <v>174</v>
      </c>
      <c r="I16" s="73"/>
      <c r="L16" s="60" t="s">
        <v>184</v>
      </c>
      <c r="N16" s="319" t="s">
        <v>487</v>
      </c>
    </row>
    <row r="17" spans="2:14" outlineLevel="1">
      <c r="B17" s="499"/>
      <c r="E17" s="70" t="s">
        <v>187</v>
      </c>
      <c r="F17" s="71" t="s">
        <v>187</v>
      </c>
      <c r="G17" s="72" t="s">
        <v>174</v>
      </c>
      <c r="I17" s="73"/>
      <c r="L17" s="61" t="s">
        <v>184</v>
      </c>
      <c r="N17" s="319" t="s">
        <v>487</v>
      </c>
    </row>
    <row r="18" spans="2:14" outlineLevel="1">
      <c r="B18" s="500"/>
      <c r="E18" s="74" t="s">
        <v>188</v>
      </c>
      <c r="F18" s="75" t="s">
        <v>188</v>
      </c>
      <c r="G18" s="76" t="s">
        <v>174</v>
      </c>
      <c r="H18" s="17"/>
      <c r="I18" s="77"/>
      <c r="L18" s="60" t="s">
        <v>184</v>
      </c>
      <c r="N18" s="319" t="s">
        <v>487</v>
      </c>
    </row>
    <row r="19" spans="2:14" outlineLevel="1">
      <c r="B19" s="4"/>
    </row>
    <row r="20" spans="2:14" outlineLevel="1">
      <c r="B20" s="4"/>
      <c r="E20" s="64" t="s">
        <v>49</v>
      </c>
      <c r="F20" s="9"/>
      <c r="G20" s="14"/>
      <c r="I20" s="65">
        <f>SUM(I21:I25)</f>
        <v>0</v>
      </c>
    </row>
    <row r="21" spans="2:14" outlineLevel="1">
      <c r="B21" s="491"/>
      <c r="E21" s="66" t="s">
        <v>183</v>
      </c>
      <c r="F21" s="67" t="s">
        <v>183</v>
      </c>
      <c r="G21" s="68" t="s">
        <v>174</v>
      </c>
      <c r="H21" s="16"/>
      <c r="I21" s="69"/>
      <c r="L21" s="60" t="s">
        <v>184</v>
      </c>
      <c r="N21" s="319" t="s">
        <v>487</v>
      </c>
    </row>
    <row r="22" spans="2:14" outlineLevel="1">
      <c r="B22" s="489"/>
      <c r="E22" s="70" t="s">
        <v>185</v>
      </c>
      <c r="F22" s="71" t="s">
        <v>185</v>
      </c>
      <c r="G22" s="72" t="s">
        <v>174</v>
      </c>
      <c r="I22" s="73"/>
      <c r="L22" s="61" t="s">
        <v>184</v>
      </c>
      <c r="N22" s="319" t="s">
        <v>487</v>
      </c>
    </row>
    <row r="23" spans="2:14" outlineLevel="1">
      <c r="B23" s="489"/>
      <c r="E23" s="70" t="s">
        <v>186</v>
      </c>
      <c r="F23" s="71" t="s">
        <v>186</v>
      </c>
      <c r="G23" s="72" t="s">
        <v>174</v>
      </c>
      <c r="I23" s="73"/>
      <c r="L23" s="60" t="s">
        <v>184</v>
      </c>
      <c r="N23" s="319" t="s">
        <v>487</v>
      </c>
    </row>
    <row r="24" spans="2:14" outlineLevel="1">
      <c r="B24" s="489"/>
      <c r="E24" s="70" t="s">
        <v>187</v>
      </c>
      <c r="F24" s="71" t="s">
        <v>187</v>
      </c>
      <c r="G24" s="72" t="s">
        <v>174</v>
      </c>
      <c r="I24" s="73"/>
      <c r="L24" s="61" t="s">
        <v>184</v>
      </c>
      <c r="N24" s="319" t="s">
        <v>487</v>
      </c>
    </row>
    <row r="25" spans="2:14" outlineLevel="1">
      <c r="B25" s="490"/>
      <c r="E25" s="74" t="s">
        <v>188</v>
      </c>
      <c r="F25" s="75" t="s">
        <v>188</v>
      </c>
      <c r="G25" s="76" t="s">
        <v>174</v>
      </c>
      <c r="H25" s="17"/>
      <c r="I25" s="77"/>
      <c r="L25" s="60" t="s">
        <v>184</v>
      </c>
      <c r="N25" s="319" t="s">
        <v>487</v>
      </c>
    </row>
    <row r="26" spans="2:14" outlineLevel="1"/>
    <row r="27" spans="2:14" outlineLevel="1">
      <c r="E27" s="64" t="s">
        <v>50</v>
      </c>
      <c r="F27" s="9"/>
      <c r="G27" s="14"/>
      <c r="I27" s="65">
        <f>SUM(I28:I32)</f>
        <v>0</v>
      </c>
    </row>
    <row r="28" spans="2:14" outlineLevel="1">
      <c r="B28" s="498"/>
      <c r="E28" s="66" t="s">
        <v>183</v>
      </c>
      <c r="F28" s="67" t="s">
        <v>183</v>
      </c>
      <c r="G28" s="68" t="s">
        <v>174</v>
      </c>
      <c r="H28" s="16"/>
      <c r="I28" s="69"/>
      <c r="L28" s="60" t="s">
        <v>184</v>
      </c>
      <c r="N28" s="319" t="s">
        <v>487</v>
      </c>
    </row>
    <row r="29" spans="2:14" outlineLevel="1">
      <c r="B29" s="499"/>
      <c r="E29" s="70" t="s">
        <v>185</v>
      </c>
      <c r="F29" s="71" t="s">
        <v>185</v>
      </c>
      <c r="G29" s="72" t="s">
        <v>174</v>
      </c>
      <c r="I29" s="73"/>
      <c r="L29" s="61" t="s">
        <v>184</v>
      </c>
      <c r="N29" s="319" t="s">
        <v>487</v>
      </c>
    </row>
    <row r="30" spans="2:14" outlineLevel="1">
      <c r="B30" s="499"/>
      <c r="E30" s="70" t="s">
        <v>186</v>
      </c>
      <c r="F30" s="71" t="s">
        <v>186</v>
      </c>
      <c r="G30" s="72" t="s">
        <v>174</v>
      </c>
      <c r="I30" s="73"/>
      <c r="L30" s="60" t="s">
        <v>184</v>
      </c>
      <c r="N30" s="319" t="s">
        <v>487</v>
      </c>
    </row>
    <row r="31" spans="2:14" outlineLevel="1">
      <c r="B31" s="499"/>
      <c r="E31" s="70" t="s">
        <v>187</v>
      </c>
      <c r="F31" s="71" t="s">
        <v>187</v>
      </c>
      <c r="G31" s="72" t="s">
        <v>174</v>
      </c>
      <c r="I31" s="73"/>
      <c r="L31" s="61" t="s">
        <v>184</v>
      </c>
      <c r="N31" s="319" t="s">
        <v>487</v>
      </c>
    </row>
    <row r="32" spans="2:14" outlineLevel="1">
      <c r="B32" s="500"/>
      <c r="E32" s="74" t="s">
        <v>188</v>
      </c>
      <c r="F32" s="75" t="s">
        <v>188</v>
      </c>
      <c r="G32" s="76" t="s">
        <v>174</v>
      </c>
      <c r="H32" s="17"/>
      <c r="I32" s="77"/>
      <c r="L32" s="60" t="s">
        <v>184</v>
      </c>
      <c r="N32" s="319" t="s">
        <v>487</v>
      </c>
    </row>
    <row r="33" spans="2:14" outlineLevel="1"/>
    <row r="34" spans="2:14" outlineLevel="1">
      <c r="E34" s="64" t="s">
        <v>51</v>
      </c>
      <c r="F34" s="9"/>
      <c r="G34" s="14"/>
      <c r="I34" s="65">
        <f>SUM(I35:I39)</f>
        <v>0</v>
      </c>
    </row>
    <row r="35" spans="2:14" outlineLevel="1">
      <c r="B35" s="498"/>
      <c r="E35" s="66" t="s">
        <v>183</v>
      </c>
      <c r="F35" s="67" t="s">
        <v>183</v>
      </c>
      <c r="G35" s="68" t="s">
        <v>174</v>
      </c>
      <c r="H35" s="16"/>
      <c r="I35" s="69"/>
      <c r="L35" s="60" t="s">
        <v>184</v>
      </c>
      <c r="N35" s="319" t="s">
        <v>487</v>
      </c>
    </row>
    <row r="36" spans="2:14" outlineLevel="1">
      <c r="B36" s="499"/>
      <c r="E36" s="70" t="s">
        <v>185</v>
      </c>
      <c r="F36" s="71" t="s">
        <v>185</v>
      </c>
      <c r="G36" s="72" t="s">
        <v>174</v>
      </c>
      <c r="I36" s="73"/>
      <c r="L36" s="61" t="s">
        <v>184</v>
      </c>
      <c r="N36" s="319" t="s">
        <v>487</v>
      </c>
    </row>
    <row r="37" spans="2:14" outlineLevel="1">
      <c r="B37" s="499"/>
      <c r="E37" s="70" t="s">
        <v>186</v>
      </c>
      <c r="F37" s="71" t="s">
        <v>186</v>
      </c>
      <c r="G37" s="72" t="s">
        <v>174</v>
      </c>
      <c r="I37" s="73"/>
      <c r="L37" s="60" t="s">
        <v>184</v>
      </c>
      <c r="N37" s="319" t="s">
        <v>487</v>
      </c>
    </row>
    <row r="38" spans="2:14" outlineLevel="1">
      <c r="B38" s="499"/>
      <c r="E38" s="70" t="s">
        <v>187</v>
      </c>
      <c r="F38" s="71" t="s">
        <v>187</v>
      </c>
      <c r="G38" s="72" t="s">
        <v>174</v>
      </c>
      <c r="I38" s="73"/>
      <c r="L38" s="61" t="s">
        <v>184</v>
      </c>
      <c r="N38" s="319" t="s">
        <v>487</v>
      </c>
    </row>
    <row r="39" spans="2:14" outlineLevel="1">
      <c r="B39" s="500"/>
      <c r="E39" s="74" t="s">
        <v>188</v>
      </c>
      <c r="F39" s="75" t="s">
        <v>188</v>
      </c>
      <c r="G39" s="76" t="s">
        <v>174</v>
      </c>
      <c r="H39" s="17"/>
      <c r="I39" s="77"/>
      <c r="L39" s="60" t="s">
        <v>184</v>
      </c>
      <c r="N39" s="319" t="s">
        <v>487</v>
      </c>
    </row>
    <row r="40" spans="2:14" ht="15" customHeight="1"/>
    <row r="41" spans="2:14" ht="26.25" customHeight="1">
      <c r="E41" s="12" t="s">
        <v>531</v>
      </c>
      <c r="F41" s="9"/>
      <c r="G41" s="9"/>
      <c r="H41" s="9"/>
      <c r="I41" s="9"/>
      <c r="J41" s="8"/>
      <c r="K41" s="84"/>
      <c r="L41" s="26"/>
    </row>
    <row r="42" spans="2:14" outlineLevel="1">
      <c r="B42" s="4"/>
      <c r="E42" s="64" t="s">
        <v>179</v>
      </c>
      <c r="F42" s="9"/>
      <c r="G42" s="14"/>
      <c r="I42" s="65">
        <f>SUM(I43:I47)</f>
        <v>0</v>
      </c>
      <c r="J42" s="8"/>
      <c r="K42" s="84"/>
      <c r="L42" s="26"/>
    </row>
    <row r="43" spans="2:14" outlineLevel="1">
      <c r="B43" s="495"/>
      <c r="E43" s="66" t="s">
        <v>183</v>
      </c>
      <c r="F43" s="67" t="s">
        <v>183</v>
      </c>
      <c r="G43" s="68" t="s">
        <v>174</v>
      </c>
      <c r="H43" s="16"/>
      <c r="I43" s="69"/>
      <c r="L43" s="60" t="s">
        <v>184</v>
      </c>
      <c r="N43" s="319" t="s">
        <v>487</v>
      </c>
    </row>
    <row r="44" spans="2:14" outlineLevel="1">
      <c r="B44" s="496"/>
      <c r="E44" s="70" t="s">
        <v>185</v>
      </c>
      <c r="F44" s="71" t="s">
        <v>185</v>
      </c>
      <c r="G44" s="72" t="s">
        <v>174</v>
      </c>
      <c r="I44" s="73"/>
      <c r="L44" s="61" t="s">
        <v>184</v>
      </c>
      <c r="N44" s="319" t="s">
        <v>487</v>
      </c>
    </row>
    <row r="45" spans="2:14" outlineLevel="1">
      <c r="B45" s="496"/>
      <c r="E45" s="70" t="s">
        <v>186</v>
      </c>
      <c r="F45" s="71" t="s">
        <v>186</v>
      </c>
      <c r="G45" s="72" t="s">
        <v>174</v>
      </c>
      <c r="I45" s="73"/>
      <c r="L45" s="60" t="s">
        <v>184</v>
      </c>
      <c r="N45" s="319" t="s">
        <v>487</v>
      </c>
    </row>
    <row r="46" spans="2:14" outlineLevel="1">
      <c r="B46" s="496"/>
      <c r="E46" s="70" t="s">
        <v>187</v>
      </c>
      <c r="F46" s="71" t="s">
        <v>187</v>
      </c>
      <c r="G46" s="72" t="s">
        <v>174</v>
      </c>
      <c r="I46" s="73"/>
      <c r="L46" s="61" t="s">
        <v>184</v>
      </c>
      <c r="N46" s="319" t="s">
        <v>487</v>
      </c>
    </row>
    <row r="47" spans="2:14" outlineLevel="1">
      <c r="B47" s="497"/>
      <c r="E47" s="74" t="s">
        <v>188</v>
      </c>
      <c r="F47" s="75" t="s">
        <v>188</v>
      </c>
      <c r="G47" s="76" t="s">
        <v>174</v>
      </c>
      <c r="H47" s="17"/>
      <c r="I47" s="77"/>
      <c r="L47" s="60" t="s">
        <v>184</v>
      </c>
      <c r="N47" s="319" t="s">
        <v>487</v>
      </c>
    </row>
    <row r="48" spans="2:14" outlineLevel="1">
      <c r="B48" s="4"/>
    </row>
    <row r="49" spans="2:14" outlineLevel="1">
      <c r="B49" s="4"/>
      <c r="E49" s="64" t="s">
        <v>48</v>
      </c>
      <c r="F49" s="9"/>
      <c r="G49" s="14"/>
      <c r="I49" s="65">
        <f>SUM(I50:I54)</f>
        <v>0</v>
      </c>
    </row>
    <row r="50" spans="2:14" outlineLevel="1">
      <c r="B50" s="498"/>
      <c r="E50" s="66" t="s">
        <v>183</v>
      </c>
      <c r="F50" s="67" t="s">
        <v>183</v>
      </c>
      <c r="G50" s="68" t="s">
        <v>174</v>
      </c>
      <c r="H50" s="16"/>
      <c r="I50" s="69"/>
      <c r="L50" s="60" t="s">
        <v>184</v>
      </c>
      <c r="N50" s="319" t="s">
        <v>487</v>
      </c>
    </row>
    <row r="51" spans="2:14" outlineLevel="1">
      <c r="B51" s="499"/>
      <c r="E51" s="70" t="s">
        <v>185</v>
      </c>
      <c r="F51" s="71" t="s">
        <v>185</v>
      </c>
      <c r="G51" s="72" t="s">
        <v>174</v>
      </c>
      <c r="I51" s="73"/>
      <c r="L51" s="61" t="s">
        <v>184</v>
      </c>
      <c r="N51" s="319" t="s">
        <v>487</v>
      </c>
    </row>
    <row r="52" spans="2:14" outlineLevel="1">
      <c r="B52" s="499"/>
      <c r="E52" s="70" t="s">
        <v>186</v>
      </c>
      <c r="F52" s="71" t="s">
        <v>186</v>
      </c>
      <c r="G52" s="72" t="s">
        <v>174</v>
      </c>
      <c r="I52" s="73"/>
      <c r="L52" s="60" t="s">
        <v>184</v>
      </c>
      <c r="N52" s="319" t="s">
        <v>487</v>
      </c>
    </row>
    <row r="53" spans="2:14" outlineLevel="1">
      <c r="B53" s="499"/>
      <c r="E53" s="70" t="s">
        <v>187</v>
      </c>
      <c r="F53" s="71" t="s">
        <v>187</v>
      </c>
      <c r="G53" s="72" t="s">
        <v>174</v>
      </c>
      <c r="I53" s="73"/>
      <c r="L53" s="61" t="s">
        <v>184</v>
      </c>
      <c r="N53" s="319" t="s">
        <v>487</v>
      </c>
    </row>
    <row r="54" spans="2:14" outlineLevel="1">
      <c r="B54" s="500"/>
      <c r="E54" s="74" t="s">
        <v>188</v>
      </c>
      <c r="F54" s="75" t="s">
        <v>188</v>
      </c>
      <c r="G54" s="76" t="s">
        <v>174</v>
      </c>
      <c r="H54" s="17"/>
      <c r="I54" s="77"/>
      <c r="L54" s="60" t="s">
        <v>184</v>
      </c>
      <c r="N54" s="319" t="s">
        <v>487</v>
      </c>
    </row>
    <row r="55" spans="2:14" outlineLevel="1">
      <c r="B55" s="4"/>
    </row>
    <row r="56" spans="2:14" outlineLevel="1">
      <c r="B56" s="4"/>
      <c r="E56" s="64" t="s">
        <v>49</v>
      </c>
      <c r="F56" s="9"/>
      <c r="G56" s="14"/>
      <c r="I56" s="65">
        <f>SUM(I57:I61)</f>
        <v>0</v>
      </c>
    </row>
    <row r="57" spans="2:14" outlineLevel="1">
      <c r="B57" s="491"/>
      <c r="E57" s="66" t="s">
        <v>183</v>
      </c>
      <c r="F57" s="67" t="s">
        <v>183</v>
      </c>
      <c r="G57" s="68" t="s">
        <v>174</v>
      </c>
      <c r="H57" s="16"/>
      <c r="I57" s="69"/>
      <c r="L57" s="60" t="s">
        <v>184</v>
      </c>
      <c r="N57" s="319" t="s">
        <v>487</v>
      </c>
    </row>
    <row r="58" spans="2:14" outlineLevel="1">
      <c r="B58" s="489"/>
      <c r="E58" s="70" t="s">
        <v>185</v>
      </c>
      <c r="F58" s="71" t="s">
        <v>185</v>
      </c>
      <c r="G58" s="72" t="s">
        <v>174</v>
      </c>
      <c r="I58" s="73"/>
      <c r="L58" s="61" t="s">
        <v>184</v>
      </c>
      <c r="N58" s="319" t="s">
        <v>487</v>
      </c>
    </row>
    <row r="59" spans="2:14" outlineLevel="1">
      <c r="B59" s="489"/>
      <c r="E59" s="70" t="s">
        <v>186</v>
      </c>
      <c r="F59" s="71" t="s">
        <v>186</v>
      </c>
      <c r="G59" s="72" t="s">
        <v>174</v>
      </c>
      <c r="I59" s="73"/>
      <c r="L59" s="60" t="s">
        <v>184</v>
      </c>
      <c r="N59" s="319" t="s">
        <v>487</v>
      </c>
    </row>
    <row r="60" spans="2:14" outlineLevel="1">
      <c r="B60" s="489"/>
      <c r="E60" s="70" t="s">
        <v>187</v>
      </c>
      <c r="F60" s="71" t="s">
        <v>187</v>
      </c>
      <c r="G60" s="72" t="s">
        <v>174</v>
      </c>
      <c r="I60" s="73"/>
      <c r="L60" s="61" t="s">
        <v>184</v>
      </c>
      <c r="N60" s="319" t="s">
        <v>487</v>
      </c>
    </row>
    <row r="61" spans="2:14" outlineLevel="1">
      <c r="B61" s="490"/>
      <c r="E61" s="74" t="s">
        <v>188</v>
      </c>
      <c r="F61" s="75" t="s">
        <v>188</v>
      </c>
      <c r="G61" s="76" t="s">
        <v>174</v>
      </c>
      <c r="H61" s="17"/>
      <c r="I61" s="77"/>
      <c r="L61" s="60" t="s">
        <v>184</v>
      </c>
      <c r="N61" s="319" t="s">
        <v>487</v>
      </c>
    </row>
    <row r="62" spans="2:14" outlineLevel="1"/>
    <row r="63" spans="2:14" outlineLevel="1">
      <c r="E63" s="64" t="s">
        <v>50</v>
      </c>
      <c r="F63" s="9"/>
      <c r="G63" s="14"/>
      <c r="I63" s="65">
        <f>SUM(I64:I68)</f>
        <v>0</v>
      </c>
    </row>
    <row r="64" spans="2:14" outlineLevel="1">
      <c r="B64" s="498"/>
      <c r="E64" s="66" t="s">
        <v>183</v>
      </c>
      <c r="F64" s="67" t="s">
        <v>183</v>
      </c>
      <c r="G64" s="68" t="s">
        <v>174</v>
      </c>
      <c r="H64" s="16"/>
      <c r="I64" s="69"/>
      <c r="L64" s="60" t="s">
        <v>184</v>
      </c>
      <c r="N64" s="319" t="s">
        <v>487</v>
      </c>
    </row>
    <row r="65" spans="2:14" outlineLevel="1">
      <c r="B65" s="499"/>
      <c r="E65" s="70" t="s">
        <v>185</v>
      </c>
      <c r="F65" s="71" t="s">
        <v>185</v>
      </c>
      <c r="G65" s="72" t="s">
        <v>174</v>
      </c>
      <c r="I65" s="73"/>
      <c r="L65" s="61" t="s">
        <v>184</v>
      </c>
      <c r="N65" s="319" t="s">
        <v>487</v>
      </c>
    </row>
    <row r="66" spans="2:14" outlineLevel="1">
      <c r="B66" s="499"/>
      <c r="E66" s="70" t="s">
        <v>186</v>
      </c>
      <c r="F66" s="71" t="s">
        <v>186</v>
      </c>
      <c r="G66" s="72" t="s">
        <v>174</v>
      </c>
      <c r="I66" s="73"/>
      <c r="L66" s="60" t="s">
        <v>184</v>
      </c>
      <c r="N66" s="319" t="s">
        <v>487</v>
      </c>
    </row>
    <row r="67" spans="2:14" outlineLevel="1">
      <c r="B67" s="499"/>
      <c r="E67" s="70" t="s">
        <v>187</v>
      </c>
      <c r="F67" s="71" t="s">
        <v>187</v>
      </c>
      <c r="G67" s="72" t="s">
        <v>174</v>
      </c>
      <c r="I67" s="73"/>
      <c r="L67" s="61" t="s">
        <v>184</v>
      </c>
      <c r="N67" s="319" t="s">
        <v>487</v>
      </c>
    </row>
    <row r="68" spans="2:14" outlineLevel="1">
      <c r="B68" s="500"/>
      <c r="E68" s="74" t="s">
        <v>188</v>
      </c>
      <c r="F68" s="75" t="s">
        <v>188</v>
      </c>
      <c r="G68" s="76" t="s">
        <v>174</v>
      </c>
      <c r="H68" s="17"/>
      <c r="I68" s="77"/>
      <c r="L68" s="60" t="s">
        <v>184</v>
      </c>
      <c r="N68" s="319" t="s">
        <v>487</v>
      </c>
    </row>
    <row r="69" spans="2:14" outlineLevel="1"/>
    <row r="70" spans="2:14" outlineLevel="1">
      <c r="E70" s="64" t="s">
        <v>51</v>
      </c>
      <c r="F70" s="9"/>
      <c r="G70" s="14"/>
      <c r="I70" s="65">
        <f>SUM(I71:I75)</f>
        <v>0</v>
      </c>
    </row>
    <row r="71" spans="2:14" outlineLevel="1">
      <c r="B71" s="498"/>
      <c r="E71" s="66" t="s">
        <v>183</v>
      </c>
      <c r="F71" s="67" t="s">
        <v>183</v>
      </c>
      <c r="G71" s="68" t="s">
        <v>174</v>
      </c>
      <c r="H71" s="16"/>
      <c r="I71" s="69"/>
      <c r="L71" s="60" t="s">
        <v>184</v>
      </c>
      <c r="N71" s="319" t="s">
        <v>487</v>
      </c>
    </row>
    <row r="72" spans="2:14" outlineLevel="1">
      <c r="B72" s="499"/>
      <c r="E72" s="70" t="s">
        <v>185</v>
      </c>
      <c r="F72" s="71" t="s">
        <v>185</v>
      </c>
      <c r="G72" s="72" t="s">
        <v>174</v>
      </c>
      <c r="I72" s="73"/>
      <c r="L72" s="61" t="s">
        <v>184</v>
      </c>
      <c r="N72" s="319" t="s">
        <v>487</v>
      </c>
    </row>
    <row r="73" spans="2:14" outlineLevel="1">
      <c r="B73" s="499"/>
      <c r="E73" s="70" t="s">
        <v>186</v>
      </c>
      <c r="F73" s="71" t="s">
        <v>186</v>
      </c>
      <c r="G73" s="72" t="s">
        <v>174</v>
      </c>
      <c r="I73" s="73"/>
      <c r="L73" s="60" t="s">
        <v>184</v>
      </c>
      <c r="N73" s="319" t="s">
        <v>487</v>
      </c>
    </row>
    <row r="74" spans="2:14" outlineLevel="1">
      <c r="B74" s="499"/>
      <c r="E74" s="70" t="s">
        <v>187</v>
      </c>
      <c r="F74" s="71" t="s">
        <v>187</v>
      </c>
      <c r="G74" s="72" t="s">
        <v>174</v>
      </c>
      <c r="I74" s="73"/>
      <c r="L74" s="61" t="s">
        <v>184</v>
      </c>
      <c r="N74" s="319" t="s">
        <v>487</v>
      </c>
    </row>
    <row r="75" spans="2:14" outlineLevel="1">
      <c r="B75" s="500"/>
      <c r="E75" s="74" t="s">
        <v>188</v>
      </c>
      <c r="F75" s="75" t="s">
        <v>188</v>
      </c>
      <c r="G75" s="76" t="s">
        <v>174</v>
      </c>
      <c r="H75" s="17"/>
      <c r="I75" s="77"/>
      <c r="L75" s="60" t="s">
        <v>184</v>
      </c>
      <c r="N75" s="319" t="s">
        <v>487</v>
      </c>
    </row>
  </sheetData>
  <sheetProtection selectLockedCells="1" selectUnlockedCells="1"/>
  <mergeCells count="10">
    <mergeCell ref="B21:B25"/>
    <mergeCell ref="B7:B11"/>
    <mergeCell ref="B14:B18"/>
    <mergeCell ref="B71:B75"/>
    <mergeCell ref="B28:B32"/>
    <mergeCell ref="B35:B39"/>
    <mergeCell ref="B43:B47"/>
    <mergeCell ref="B50:B54"/>
    <mergeCell ref="B57:B61"/>
    <mergeCell ref="B64:B68"/>
  </mergeCells>
  <conditionalFormatting sqref="B4">
    <cfRule type="containsText" dxfId="34" priority="1" operator="containsText" text="Unsure">
      <formula>NOT(ISERROR(SEARCH("Unsure",B4)))</formula>
    </cfRule>
    <cfRule type="containsText" dxfId="33" priority="2" operator="containsText" text="Yes">
      <formula>NOT(ISERROR(SEARCH("Yes",B4)))</formula>
    </cfRule>
    <cfRule type="containsText" dxfId="32" priority="3" operator="containsText" text="No">
      <formula>NOT(ISERROR(SEARCH("No",B4)))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M38"/>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2.42578125" style="8" customWidth="1"/>
    <col min="5" max="5" width="91.42578125" style="8" customWidth="1"/>
    <col min="6" max="6" width="12.28515625" style="8" customWidth="1"/>
    <col min="7" max="7" width="2.28515625" style="8" customWidth="1"/>
    <col min="8" max="8" width="20.5703125" style="8" customWidth="1"/>
    <col min="9" max="9" width="2.7109375" style="8" customWidth="1"/>
    <col min="10" max="10" width="2.7109375" style="5" customWidth="1"/>
    <col min="11" max="11" width="14.42578125" style="5" customWidth="1"/>
    <col min="12" max="12" width="2.28515625" style="5" customWidth="1"/>
    <col min="13" max="13" width="20.7109375" style="5" customWidth="1"/>
    <col min="14" max="16384" width="9.140625" style="5"/>
  </cols>
  <sheetData>
    <row r="1" spans="2:13" s="57" customFormat="1" ht="65.099999999999994" customHeight="1">
      <c r="B1" s="87"/>
      <c r="D1" s="8"/>
      <c r="E1" s="49" t="s">
        <v>306</v>
      </c>
      <c r="F1" s="88"/>
      <c r="G1" s="88"/>
      <c r="H1" s="88"/>
      <c r="I1" s="88"/>
      <c r="J1" s="89"/>
      <c r="K1" s="89"/>
    </row>
    <row r="2" spans="2:13" ht="72.75" customHeight="1" thickBot="1">
      <c r="B2" s="4"/>
      <c r="E2" s="94"/>
      <c r="F2" s="94"/>
      <c r="G2" s="94"/>
      <c r="H2" s="94"/>
      <c r="I2" s="94"/>
      <c r="J2" s="90"/>
      <c r="K2" s="90"/>
    </row>
    <row r="3" spans="2:13" ht="30.75" customHeight="1" thickBot="1">
      <c r="B3" s="52" t="s">
        <v>177</v>
      </c>
      <c r="E3" s="12" t="s">
        <v>544</v>
      </c>
      <c r="F3" s="14" t="s">
        <v>182</v>
      </c>
      <c r="K3" s="321" t="s">
        <v>178</v>
      </c>
      <c r="L3" s="323"/>
      <c r="M3" s="321" t="s">
        <v>486</v>
      </c>
    </row>
    <row r="4" spans="2:13">
      <c r="B4" s="7"/>
      <c r="D4" s="95"/>
      <c r="E4" s="93" t="s">
        <v>215</v>
      </c>
      <c r="G4" s="14"/>
      <c r="H4" s="65">
        <f>SUM(H5:H10)</f>
        <v>0</v>
      </c>
    </row>
    <row r="5" spans="2:13" ht="15" customHeight="1" outlineLevel="1">
      <c r="B5" s="491"/>
      <c r="E5" s="398" t="s">
        <v>693</v>
      </c>
      <c r="F5" s="399" t="s">
        <v>174</v>
      </c>
      <c r="G5" s="399"/>
      <c r="H5" s="400"/>
      <c r="K5" s="284" t="s">
        <v>301</v>
      </c>
      <c r="M5" s="319" t="s">
        <v>487</v>
      </c>
    </row>
    <row r="6" spans="2:13" ht="15" customHeight="1" outlineLevel="1">
      <c r="B6" s="489"/>
      <c r="E6" s="401" t="s">
        <v>694</v>
      </c>
      <c r="F6" s="402" t="s">
        <v>174</v>
      </c>
      <c r="G6" s="402"/>
      <c r="H6" s="403"/>
      <c r="K6" s="284" t="s">
        <v>301</v>
      </c>
      <c r="M6" s="319" t="s">
        <v>487</v>
      </c>
    </row>
    <row r="7" spans="2:13" ht="15" customHeight="1" outlineLevel="1">
      <c r="B7" s="489"/>
      <c r="E7" s="401" t="s">
        <v>751</v>
      </c>
      <c r="F7" s="402" t="s">
        <v>174</v>
      </c>
      <c r="G7" s="402"/>
      <c r="H7" s="403"/>
      <c r="K7" s="284" t="s">
        <v>301</v>
      </c>
      <c r="M7" s="319" t="s">
        <v>487</v>
      </c>
    </row>
    <row r="8" spans="2:13" ht="15" customHeight="1" outlineLevel="1">
      <c r="B8" s="489"/>
      <c r="E8" s="91" t="s">
        <v>695</v>
      </c>
      <c r="F8" s="402" t="s">
        <v>174</v>
      </c>
      <c r="G8" s="402"/>
      <c r="H8" s="403"/>
      <c r="K8" s="284" t="s">
        <v>301</v>
      </c>
      <c r="M8" s="319" t="s">
        <v>487</v>
      </c>
    </row>
    <row r="9" spans="2:13" ht="15" customHeight="1" outlineLevel="1">
      <c r="B9" s="489"/>
      <c r="E9" s="91" t="s">
        <v>5</v>
      </c>
      <c r="F9" s="402" t="s">
        <v>174</v>
      </c>
      <c r="G9" s="402"/>
      <c r="H9" s="403"/>
      <c r="K9" s="284" t="s">
        <v>301</v>
      </c>
      <c r="M9" s="319" t="s">
        <v>487</v>
      </c>
    </row>
    <row r="10" spans="2:13" ht="15" customHeight="1" outlineLevel="1">
      <c r="B10" s="490"/>
      <c r="E10" s="92" t="s">
        <v>696</v>
      </c>
      <c r="F10" s="404" t="s">
        <v>174</v>
      </c>
      <c r="G10" s="404"/>
      <c r="H10" s="405"/>
      <c r="K10" s="284" t="s">
        <v>301</v>
      </c>
      <c r="M10" s="319" t="s">
        <v>487</v>
      </c>
    </row>
    <row r="11" spans="2:13" outlineLevel="1">
      <c r="B11" s="7"/>
      <c r="E11" s="93"/>
      <c r="K11" s="284"/>
    </row>
    <row r="12" spans="2:13">
      <c r="B12" s="7"/>
      <c r="E12" s="64" t="s">
        <v>216</v>
      </c>
      <c r="F12" s="14"/>
      <c r="G12" s="14"/>
      <c r="K12" s="284"/>
    </row>
    <row r="13" spans="2:13" ht="15" customHeight="1" outlineLevel="1">
      <c r="B13" s="491"/>
      <c r="E13" s="398" t="s">
        <v>689</v>
      </c>
      <c r="F13" s="399" t="s">
        <v>174</v>
      </c>
      <c r="G13" s="399"/>
      <c r="H13" s="400"/>
      <c r="K13" s="284" t="s">
        <v>302</v>
      </c>
      <c r="M13" s="319" t="s">
        <v>487</v>
      </c>
    </row>
    <row r="14" spans="2:13" ht="15" customHeight="1" outlineLevel="1">
      <c r="B14" s="489"/>
      <c r="E14" s="401" t="s">
        <v>697</v>
      </c>
      <c r="F14" s="402" t="s">
        <v>174</v>
      </c>
      <c r="G14" s="402"/>
      <c r="H14" s="403"/>
      <c r="K14" s="284" t="s">
        <v>302</v>
      </c>
      <c r="M14" s="319" t="s">
        <v>487</v>
      </c>
    </row>
    <row r="15" spans="2:13" ht="15" customHeight="1" outlineLevel="1">
      <c r="B15" s="489"/>
      <c r="E15" s="91" t="s">
        <v>692</v>
      </c>
      <c r="F15" s="402" t="s">
        <v>174</v>
      </c>
      <c r="G15" s="402"/>
      <c r="H15" s="403"/>
      <c r="K15" s="284" t="s">
        <v>302</v>
      </c>
      <c r="M15" s="319" t="s">
        <v>487</v>
      </c>
    </row>
    <row r="16" spans="2:13" ht="15" customHeight="1" outlineLevel="1">
      <c r="B16" s="490"/>
      <c r="E16" s="406" t="s">
        <v>755</v>
      </c>
      <c r="F16" s="404" t="s">
        <v>174</v>
      </c>
      <c r="G16" s="404"/>
      <c r="H16" s="405"/>
      <c r="K16" s="284" t="s">
        <v>302</v>
      </c>
      <c r="M16" s="319" t="s">
        <v>487</v>
      </c>
    </row>
    <row r="17" spans="2:13" outlineLevel="1">
      <c r="E17" s="407"/>
      <c r="H17" s="407"/>
      <c r="K17" s="284"/>
    </row>
    <row r="18" spans="2:13" ht="14.25" customHeight="1">
      <c r="B18" s="7"/>
      <c r="C18" s="19"/>
      <c r="E18" s="93" t="s">
        <v>217</v>
      </c>
      <c r="F18" s="14"/>
      <c r="G18" s="14"/>
      <c r="K18" s="284"/>
    </row>
    <row r="19" spans="2:13" ht="15" customHeight="1" outlineLevel="1">
      <c r="B19" s="501"/>
      <c r="E19" s="408" t="s">
        <v>687</v>
      </c>
      <c r="F19" s="399" t="s">
        <v>174</v>
      </c>
      <c r="G19" s="399"/>
      <c r="H19" s="400"/>
      <c r="K19" s="284" t="s">
        <v>303</v>
      </c>
      <c r="M19" s="337" t="s">
        <v>487</v>
      </c>
    </row>
    <row r="20" spans="2:13" ht="15" customHeight="1" outlineLevel="1">
      <c r="B20" s="502"/>
      <c r="E20" s="409" t="s">
        <v>698</v>
      </c>
      <c r="F20" s="402" t="s">
        <v>174</v>
      </c>
      <c r="G20" s="402"/>
      <c r="H20" s="403"/>
      <c r="K20" s="284" t="s">
        <v>303</v>
      </c>
      <c r="M20" s="337" t="s">
        <v>487</v>
      </c>
    </row>
    <row r="21" spans="2:13" ht="15" customHeight="1" outlineLevel="1">
      <c r="B21" s="502"/>
      <c r="E21" s="410" t="s">
        <v>690</v>
      </c>
      <c r="F21" s="402" t="s">
        <v>174</v>
      </c>
      <c r="G21" s="402"/>
      <c r="H21" s="403"/>
      <c r="K21" s="284" t="s">
        <v>303</v>
      </c>
      <c r="M21" s="337" t="s">
        <v>487</v>
      </c>
    </row>
    <row r="22" spans="2:13" outlineLevel="1">
      <c r="B22" s="502"/>
      <c r="E22" s="409" t="s">
        <v>676</v>
      </c>
      <c r="F22" s="402" t="s">
        <v>174</v>
      </c>
      <c r="G22" s="402"/>
      <c r="H22" s="403"/>
      <c r="K22" s="284" t="s">
        <v>303</v>
      </c>
      <c r="M22" s="337" t="s">
        <v>487</v>
      </c>
    </row>
    <row r="23" spans="2:13" ht="15" customHeight="1" outlineLevel="1">
      <c r="B23" s="502"/>
      <c r="E23" s="410" t="s">
        <v>688</v>
      </c>
      <c r="F23" s="402" t="s">
        <v>174</v>
      </c>
      <c r="G23" s="402"/>
      <c r="H23" s="403"/>
      <c r="K23" s="284" t="s">
        <v>303</v>
      </c>
      <c r="M23" s="337" t="s">
        <v>487</v>
      </c>
    </row>
    <row r="24" spans="2:13" ht="15" customHeight="1" outlineLevel="1">
      <c r="B24" s="502"/>
      <c r="E24" s="409" t="s">
        <v>699</v>
      </c>
      <c r="F24" s="402" t="s">
        <v>174</v>
      </c>
      <c r="G24" s="402"/>
      <c r="H24" s="403"/>
      <c r="K24" s="284" t="s">
        <v>303</v>
      </c>
      <c r="M24" s="337" t="s">
        <v>487</v>
      </c>
    </row>
    <row r="25" spans="2:13" ht="15" customHeight="1" outlineLevel="1">
      <c r="B25" s="502"/>
      <c r="E25" s="410" t="s">
        <v>691</v>
      </c>
      <c r="F25" s="402" t="s">
        <v>174</v>
      </c>
      <c r="G25" s="402"/>
      <c r="H25" s="403"/>
      <c r="K25" s="284" t="s">
        <v>303</v>
      </c>
      <c r="M25" s="337" t="s">
        <v>487</v>
      </c>
    </row>
    <row r="26" spans="2:13" outlineLevel="1">
      <c r="B26" s="503"/>
      <c r="E26" s="406" t="s">
        <v>677</v>
      </c>
      <c r="F26" s="404" t="s">
        <v>174</v>
      </c>
      <c r="G26" s="404"/>
      <c r="H26" s="405"/>
      <c r="K26" s="284" t="s">
        <v>303</v>
      </c>
      <c r="M26" s="337" t="s">
        <v>487</v>
      </c>
    </row>
    <row r="27" spans="2:13" outlineLevel="1"/>
    <row r="28" spans="2:13">
      <c r="E28" s="331" t="s">
        <v>700</v>
      </c>
    </row>
    <row r="29" spans="2:13" outlineLevel="1">
      <c r="B29" s="491"/>
      <c r="E29" s="408" t="s">
        <v>503</v>
      </c>
      <c r="F29" s="399" t="s">
        <v>174</v>
      </c>
      <c r="G29" s="399"/>
      <c r="H29" s="400"/>
      <c r="K29" s="58" t="s">
        <v>501</v>
      </c>
      <c r="M29" s="319" t="s">
        <v>487</v>
      </c>
    </row>
    <row r="30" spans="2:13" outlineLevel="1">
      <c r="B30" s="489"/>
      <c r="E30" s="409" t="s">
        <v>516</v>
      </c>
      <c r="F30" s="402" t="s">
        <v>174</v>
      </c>
      <c r="G30" s="402"/>
      <c r="H30" s="403"/>
      <c r="K30" s="58" t="s">
        <v>501</v>
      </c>
      <c r="M30" s="319" t="s">
        <v>487</v>
      </c>
    </row>
    <row r="31" spans="2:13" outlineLevel="1">
      <c r="B31" s="489"/>
      <c r="E31" s="410" t="s">
        <v>504</v>
      </c>
      <c r="F31" s="402" t="s">
        <v>174</v>
      </c>
      <c r="G31" s="402"/>
      <c r="H31" s="403"/>
      <c r="K31" s="58" t="s">
        <v>501</v>
      </c>
      <c r="M31" s="319" t="s">
        <v>487</v>
      </c>
    </row>
    <row r="32" spans="2:13" outlineLevel="1">
      <c r="B32" s="489"/>
      <c r="E32" s="410" t="s">
        <v>505</v>
      </c>
      <c r="F32" s="402" t="s">
        <v>174</v>
      </c>
      <c r="G32" s="402"/>
      <c r="H32" s="403"/>
      <c r="K32" s="58" t="s">
        <v>501</v>
      </c>
      <c r="M32" s="319" t="s">
        <v>487</v>
      </c>
    </row>
    <row r="33" spans="2:13" outlineLevel="1">
      <c r="B33" s="490"/>
      <c r="E33" s="411" t="s">
        <v>686</v>
      </c>
      <c r="F33" s="404" t="s">
        <v>174</v>
      </c>
      <c r="G33" s="137"/>
      <c r="H33" s="405"/>
      <c r="K33" s="58" t="s">
        <v>501</v>
      </c>
      <c r="M33" s="319" t="s">
        <v>487</v>
      </c>
    </row>
    <row r="34" spans="2:13" outlineLevel="1"/>
    <row r="35" spans="2:13">
      <c r="E35" s="331" t="s">
        <v>701</v>
      </c>
    </row>
    <row r="36" spans="2:13" outlineLevel="1">
      <c r="B36" s="491"/>
      <c r="E36" s="408" t="s">
        <v>502</v>
      </c>
      <c r="F36" s="399" t="s">
        <v>174</v>
      </c>
      <c r="G36" s="399"/>
      <c r="H36" s="400"/>
      <c r="K36" s="58" t="s">
        <v>465</v>
      </c>
      <c r="M36" s="319"/>
    </row>
    <row r="37" spans="2:13" outlineLevel="1">
      <c r="B37" s="489"/>
      <c r="E37" s="410" t="s">
        <v>506</v>
      </c>
      <c r="F37" s="402" t="s">
        <v>174</v>
      </c>
      <c r="G37" s="402"/>
      <c r="H37" s="403"/>
      <c r="K37" s="58" t="s">
        <v>465</v>
      </c>
      <c r="M37" s="319"/>
    </row>
    <row r="38" spans="2:13" outlineLevel="1">
      <c r="B38" s="490"/>
      <c r="E38" s="412" t="s">
        <v>507</v>
      </c>
      <c r="F38" s="404" t="s">
        <v>174</v>
      </c>
      <c r="G38" s="404"/>
      <c r="H38" s="405"/>
      <c r="K38" s="58" t="s">
        <v>465</v>
      </c>
      <c r="M38" s="319"/>
    </row>
  </sheetData>
  <mergeCells count="5">
    <mergeCell ref="B5:B10"/>
    <mergeCell ref="B13:B16"/>
    <mergeCell ref="B19:B26"/>
    <mergeCell ref="B36:B38"/>
    <mergeCell ref="B29:B33"/>
  </mergeCells>
  <conditionalFormatting sqref="C18">
    <cfRule type="containsText" dxfId="31" priority="7" operator="containsText" text="Unsure">
      <formula>NOT(ISERROR(SEARCH("Unsure",C18)))</formula>
    </cfRule>
    <cfRule type="containsText" dxfId="30" priority="8" operator="containsText" text="Yes">
      <formula>NOT(ISERROR(SEARCH("Yes",C18)))</formula>
    </cfRule>
    <cfRule type="containsText" dxfId="29" priority="9" operator="containsText" text="No">
      <formula>NOT(ISERROR(SEARCH("No",C18)))</formula>
    </cfRule>
  </conditionalFormatting>
  <conditionalFormatting sqref="B3">
    <cfRule type="containsText" dxfId="28" priority="1" operator="containsText" text="Unsure">
      <formula>NOT(ISERROR(SEARCH("Unsure",B3)))</formula>
    </cfRule>
    <cfRule type="containsText" dxfId="27" priority="2" operator="containsText" text="Yes">
      <formula>NOT(ISERROR(SEARCH("Yes",B3)))</formula>
    </cfRule>
    <cfRule type="containsText" dxfId="26" priority="3" operator="containsText" text="No">
      <formula>NOT(ISERROR(SEARCH("No",B3)))</formula>
    </cfRule>
  </conditionalFormatting>
  <dataValidations count="1">
    <dataValidation type="list" allowBlank="1" showInputMessage="1" showErrorMessage="1" sqref="C18" xr:uid="{00000000-0002-0000-0500-000000000000}">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E222"/>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 style="9" customWidth="1"/>
    <col min="5" max="5" width="82.42578125" style="9" customWidth="1"/>
    <col min="6" max="6" width="21.42578125" style="9" customWidth="1"/>
    <col min="7" max="7" width="4.28515625" style="9" customWidth="1"/>
    <col min="8" max="8" width="17.140625" style="15" customWidth="1"/>
    <col min="9" max="9" width="2.5703125" style="15" customWidth="1"/>
    <col min="10" max="10" width="2.7109375" style="5" customWidth="1"/>
    <col min="11" max="11" width="13.5703125" style="96" customWidth="1"/>
    <col min="12" max="12" width="2.5703125" style="5" customWidth="1"/>
    <col min="13" max="13" width="20.7109375" style="5" customWidth="1"/>
    <col min="14" max="14" width="9.140625" style="5"/>
    <col min="15" max="15" width="69.5703125" style="5" customWidth="1"/>
    <col min="16" max="16" width="31.28515625" style="5" customWidth="1"/>
    <col min="17" max="17" width="39.42578125" style="5" customWidth="1"/>
    <col min="18" max="18" width="28.28515625" style="5" customWidth="1"/>
    <col min="19" max="19" width="24.5703125" style="5" customWidth="1"/>
    <col min="20" max="20" width="9.140625" style="5"/>
    <col min="21" max="21" width="29.7109375" style="5" customWidth="1"/>
    <col min="22" max="16384" width="9.140625" style="5"/>
  </cols>
  <sheetData>
    <row r="1" spans="2:31" ht="65.099999999999994" customHeight="1">
      <c r="E1" s="49" t="s">
        <v>306</v>
      </c>
      <c r="F1" s="53"/>
      <c r="G1" s="53"/>
      <c r="H1" s="53"/>
      <c r="I1" s="53"/>
      <c r="J1" s="55"/>
      <c r="K1" s="55"/>
      <c r="R1" s="109"/>
      <c r="S1" s="109"/>
      <c r="T1" s="109"/>
      <c r="U1" s="109"/>
      <c r="V1" s="109"/>
      <c r="W1" s="109"/>
      <c r="X1" s="109"/>
      <c r="Y1" s="109"/>
      <c r="Z1" s="109"/>
      <c r="AA1" s="109"/>
    </row>
    <row r="2" spans="2:31" ht="37.5" customHeight="1">
      <c r="E2" s="286" t="s">
        <v>275</v>
      </c>
      <c r="F2" s="53"/>
      <c r="G2" s="53"/>
      <c r="H2" s="53"/>
      <c r="I2" s="53"/>
      <c r="J2" s="55"/>
      <c r="K2" s="55"/>
      <c r="R2" s="109"/>
      <c r="S2" s="109"/>
      <c r="T2" s="109"/>
      <c r="U2" s="109"/>
      <c r="V2" s="109"/>
      <c r="W2" s="109"/>
      <c r="X2" s="109"/>
      <c r="Y2" s="109"/>
      <c r="Z2" s="109"/>
      <c r="AA2" s="109"/>
    </row>
    <row r="3" spans="2:31" ht="65.099999999999994" customHeight="1" thickBot="1">
      <c r="F3" s="22"/>
      <c r="G3" s="22"/>
      <c r="H3" s="24"/>
      <c r="I3" s="24"/>
      <c r="M3" s="107"/>
      <c r="O3" s="110"/>
      <c r="P3" s="110"/>
      <c r="T3" s="110"/>
      <c r="U3" s="109"/>
      <c r="V3" s="110"/>
      <c r="W3" s="109"/>
      <c r="X3" s="111"/>
      <c r="Y3" s="109"/>
      <c r="Z3" s="109"/>
      <c r="AA3" s="109"/>
    </row>
    <row r="4" spans="2:31" ht="30.75" thickBot="1">
      <c r="B4" s="52" t="s">
        <v>177</v>
      </c>
      <c r="F4" s="14" t="s">
        <v>182</v>
      </c>
      <c r="H4" s="24"/>
      <c r="I4" s="25"/>
      <c r="K4" s="321" t="s">
        <v>178</v>
      </c>
      <c r="L4" s="107"/>
      <c r="M4" s="321" t="s">
        <v>486</v>
      </c>
      <c r="V4" s="112"/>
      <c r="W4" s="109"/>
      <c r="X4" s="109"/>
      <c r="Y4" s="109"/>
      <c r="Z4" s="109"/>
      <c r="AA4" s="109"/>
      <c r="AB4" s="98"/>
      <c r="AC4" s="97"/>
      <c r="AD4" s="97"/>
      <c r="AE4" s="97"/>
    </row>
    <row r="5" spans="2:31" ht="26.25" customHeight="1">
      <c r="B5" s="23"/>
      <c r="E5" s="158" t="s">
        <v>374</v>
      </c>
      <c r="F5" s="14"/>
      <c r="H5" s="9"/>
      <c r="I5" s="25"/>
      <c r="M5" s="57"/>
      <c r="V5" s="112"/>
      <c r="W5" s="109"/>
      <c r="X5" s="109"/>
      <c r="Y5" s="109"/>
      <c r="Z5" s="109"/>
      <c r="AA5" s="109"/>
      <c r="AB5" s="98"/>
      <c r="AC5" s="97"/>
      <c r="AD5" s="97"/>
      <c r="AE5" s="97"/>
    </row>
    <row r="6" spans="2:31" ht="15" customHeight="1">
      <c r="B6" s="23"/>
      <c r="E6" s="416" t="s">
        <v>711</v>
      </c>
      <c r="G6" s="14"/>
      <c r="H6" s="78"/>
      <c r="I6" s="29"/>
      <c r="K6" s="5"/>
      <c r="R6" s="109"/>
      <c r="S6" s="113"/>
      <c r="T6" s="109"/>
      <c r="U6" s="109"/>
      <c r="V6" s="98"/>
      <c r="W6" s="113"/>
      <c r="X6" s="109"/>
      <c r="Y6" s="109"/>
      <c r="Z6" s="109"/>
      <c r="AA6" s="113"/>
      <c r="AB6" s="108"/>
      <c r="AC6" s="114"/>
      <c r="AD6" s="98"/>
      <c r="AE6" s="97"/>
    </row>
    <row r="7" spans="2:31" outlineLevel="1">
      <c r="B7" s="504"/>
      <c r="E7" s="123" t="s">
        <v>7</v>
      </c>
      <c r="F7" s="128" t="s">
        <v>18</v>
      </c>
      <c r="G7" s="128"/>
      <c r="H7" s="124"/>
      <c r="I7" s="102"/>
      <c r="K7" s="96" t="s">
        <v>14</v>
      </c>
      <c r="M7" s="319" t="s">
        <v>487</v>
      </c>
      <c r="R7" s="109"/>
      <c r="S7" s="113"/>
      <c r="T7" s="109"/>
      <c r="U7" s="112"/>
      <c r="V7" s="98"/>
      <c r="W7" s="113"/>
      <c r="X7" s="109"/>
      <c r="Y7" s="109"/>
      <c r="Z7" s="109"/>
      <c r="AA7" s="113"/>
      <c r="AB7" s="108"/>
      <c r="AC7" s="114"/>
      <c r="AD7" s="98"/>
      <c r="AE7" s="97"/>
    </row>
    <row r="8" spans="2:31" outlineLevel="1">
      <c r="B8" s="505"/>
      <c r="E8" s="125" t="s">
        <v>8</v>
      </c>
      <c r="F8" s="29" t="s">
        <v>18</v>
      </c>
      <c r="G8" s="29"/>
      <c r="H8" s="118"/>
      <c r="I8" s="103"/>
      <c r="J8" s="97"/>
      <c r="K8" s="96" t="s">
        <v>14</v>
      </c>
      <c r="M8" s="319" t="s">
        <v>487</v>
      </c>
      <c r="N8" s="97"/>
      <c r="O8" s="113"/>
      <c r="P8" s="113"/>
      <c r="Q8" s="109"/>
      <c r="R8" s="109"/>
      <c r="S8" s="109"/>
      <c r="T8" s="109"/>
      <c r="U8" s="109"/>
      <c r="V8" s="109"/>
      <c r="W8" s="109"/>
      <c r="X8" s="109"/>
      <c r="Y8" s="109"/>
      <c r="Z8" s="109"/>
      <c r="AA8" s="109"/>
    </row>
    <row r="9" spans="2:31" outlineLevel="1">
      <c r="B9" s="505"/>
      <c r="E9" s="125" t="s">
        <v>9</v>
      </c>
      <c r="F9" s="29" t="s">
        <v>18</v>
      </c>
      <c r="G9" s="29"/>
      <c r="H9" s="118"/>
      <c r="I9" s="103"/>
      <c r="J9" s="98"/>
      <c r="K9" s="96" t="s">
        <v>14</v>
      </c>
      <c r="M9" s="319" t="s">
        <v>487</v>
      </c>
      <c r="N9" s="114"/>
      <c r="O9" s="109"/>
      <c r="P9" s="113"/>
      <c r="Q9" s="109"/>
      <c r="R9" s="109"/>
      <c r="S9" s="109"/>
      <c r="T9" s="109"/>
      <c r="U9" s="109"/>
      <c r="V9" s="109"/>
      <c r="W9" s="109"/>
      <c r="X9" s="109"/>
      <c r="Y9" s="109"/>
      <c r="Z9" s="109"/>
      <c r="AA9" s="109"/>
    </row>
    <row r="10" spans="2:31" outlineLevel="1">
      <c r="B10" s="505"/>
      <c r="E10" s="125" t="s">
        <v>10</v>
      </c>
      <c r="F10" s="29" t="s">
        <v>18</v>
      </c>
      <c r="G10" s="29"/>
      <c r="H10" s="118"/>
      <c r="I10" s="103"/>
      <c r="J10" s="98"/>
      <c r="K10" s="96" t="s">
        <v>14</v>
      </c>
      <c r="M10" s="319" t="s">
        <v>487</v>
      </c>
      <c r="N10" s="114"/>
      <c r="O10" s="115"/>
      <c r="P10" s="113"/>
      <c r="Q10" s="109"/>
      <c r="R10" s="109"/>
      <c r="S10" s="109"/>
      <c r="T10" s="109"/>
      <c r="U10" s="109"/>
      <c r="V10" s="109"/>
      <c r="W10" s="109"/>
      <c r="X10" s="109"/>
      <c r="Y10" s="109"/>
      <c r="Z10" s="109"/>
      <c r="AA10" s="109"/>
    </row>
    <row r="11" spans="2:31" outlineLevel="1">
      <c r="B11" s="505"/>
      <c r="E11" s="125" t="s">
        <v>11</v>
      </c>
      <c r="F11" s="29" t="s">
        <v>18</v>
      </c>
      <c r="G11" s="29"/>
      <c r="H11" s="118"/>
      <c r="I11" s="103"/>
      <c r="J11" s="98"/>
      <c r="K11" s="96" t="s">
        <v>14</v>
      </c>
      <c r="M11" s="319" t="s">
        <v>487</v>
      </c>
      <c r="N11" s="97"/>
      <c r="O11" s="115"/>
      <c r="P11" s="113"/>
      <c r="Q11" s="109"/>
      <c r="R11" s="109"/>
      <c r="S11" s="109"/>
      <c r="T11" s="109"/>
      <c r="U11" s="109"/>
      <c r="V11" s="109"/>
      <c r="W11" s="109"/>
      <c r="X11" s="109"/>
      <c r="Y11" s="109"/>
      <c r="Z11" s="109"/>
      <c r="AA11" s="109"/>
    </row>
    <row r="12" spans="2:31" outlineLevel="1">
      <c r="B12" s="506"/>
      <c r="E12" s="126" t="s">
        <v>12</v>
      </c>
      <c r="F12" s="129" t="s">
        <v>18</v>
      </c>
      <c r="G12" s="129"/>
      <c r="H12" s="119"/>
      <c r="I12" s="103"/>
      <c r="J12" s="98"/>
      <c r="K12" s="96" t="s">
        <v>14</v>
      </c>
      <c r="M12" s="319" t="s">
        <v>487</v>
      </c>
      <c r="N12" s="97"/>
      <c r="O12" s="98"/>
      <c r="P12" s="113"/>
      <c r="Q12" s="109"/>
      <c r="R12" s="109"/>
      <c r="S12" s="109"/>
      <c r="T12" s="109"/>
      <c r="U12" s="109"/>
      <c r="V12" s="109"/>
      <c r="W12" s="109"/>
      <c r="X12" s="109"/>
      <c r="Y12" s="109"/>
      <c r="Z12" s="109"/>
      <c r="AA12" s="109"/>
    </row>
    <row r="13" spans="2:31">
      <c r="B13" s="23"/>
      <c r="E13" s="416" t="s">
        <v>709</v>
      </c>
      <c r="G13" s="14"/>
      <c r="H13" s="78"/>
      <c r="I13" s="29"/>
      <c r="K13" s="5"/>
      <c r="R13" s="109"/>
      <c r="S13" s="113"/>
      <c r="T13" s="109"/>
      <c r="U13" s="109"/>
      <c r="V13" s="98"/>
      <c r="W13" s="113"/>
      <c r="X13" s="109"/>
      <c r="Y13" s="109"/>
      <c r="Z13" s="109"/>
      <c r="AA13" s="113"/>
      <c r="AB13" s="108"/>
      <c r="AC13" s="114"/>
      <c r="AD13" s="98"/>
      <c r="AE13" s="97"/>
    </row>
    <row r="14" spans="2:31" outlineLevel="1">
      <c r="B14" s="504"/>
      <c r="E14" s="123" t="s">
        <v>7</v>
      </c>
      <c r="F14" s="128" t="s">
        <v>18</v>
      </c>
      <c r="G14" s="128"/>
      <c r="H14" s="124"/>
      <c r="I14" s="102"/>
      <c r="K14" s="96" t="s">
        <v>14</v>
      </c>
      <c r="M14" s="319" t="s">
        <v>487</v>
      </c>
      <c r="R14" s="109"/>
      <c r="S14" s="113"/>
      <c r="T14" s="109"/>
      <c r="U14" s="112"/>
      <c r="V14" s="98"/>
      <c r="W14" s="113"/>
      <c r="X14" s="109"/>
      <c r="Y14" s="109"/>
      <c r="Z14" s="109"/>
      <c r="AA14" s="113"/>
      <c r="AB14" s="108"/>
      <c r="AC14" s="114"/>
      <c r="AD14" s="98"/>
      <c r="AE14" s="97"/>
    </row>
    <row r="15" spans="2:31" outlineLevel="1">
      <c r="B15" s="505"/>
      <c r="E15" s="125" t="s">
        <v>8</v>
      </c>
      <c r="F15" s="29" t="s">
        <v>18</v>
      </c>
      <c r="G15" s="29"/>
      <c r="H15" s="118"/>
      <c r="I15" s="103"/>
      <c r="J15" s="97"/>
      <c r="K15" s="96" t="s">
        <v>14</v>
      </c>
      <c r="M15" s="319" t="s">
        <v>487</v>
      </c>
      <c r="N15" s="97"/>
      <c r="O15" s="113"/>
      <c r="P15" s="113"/>
      <c r="Q15" s="109"/>
      <c r="R15" s="109"/>
      <c r="S15" s="109"/>
      <c r="T15" s="109"/>
      <c r="U15" s="109"/>
      <c r="V15" s="109"/>
      <c r="W15" s="109"/>
      <c r="X15" s="109"/>
      <c r="Y15" s="109"/>
      <c r="Z15" s="109"/>
      <c r="AA15" s="109"/>
    </row>
    <row r="16" spans="2:31" outlineLevel="1">
      <c r="B16" s="505"/>
      <c r="E16" s="125" t="s">
        <v>9</v>
      </c>
      <c r="F16" s="29" t="s">
        <v>18</v>
      </c>
      <c r="G16" s="29"/>
      <c r="H16" s="118"/>
      <c r="I16" s="103"/>
      <c r="J16" s="98"/>
      <c r="K16" s="96" t="s">
        <v>14</v>
      </c>
      <c r="M16" s="319" t="s">
        <v>487</v>
      </c>
      <c r="N16" s="114"/>
      <c r="O16" s="109"/>
      <c r="P16" s="113"/>
      <c r="Q16" s="109"/>
      <c r="R16" s="109"/>
      <c r="S16" s="109"/>
      <c r="T16" s="109"/>
      <c r="U16" s="109"/>
      <c r="V16" s="109"/>
      <c r="W16" s="109"/>
      <c r="X16" s="109"/>
      <c r="Y16" s="109"/>
      <c r="Z16" s="109"/>
      <c r="AA16" s="109"/>
    </row>
    <row r="17" spans="2:31" outlineLevel="1">
      <c r="B17" s="505"/>
      <c r="E17" s="125" t="s">
        <v>10</v>
      </c>
      <c r="F17" s="29" t="s">
        <v>18</v>
      </c>
      <c r="G17" s="29"/>
      <c r="H17" s="118"/>
      <c r="I17" s="103"/>
      <c r="J17" s="98"/>
      <c r="K17" s="96" t="s">
        <v>14</v>
      </c>
      <c r="M17" s="319" t="s">
        <v>487</v>
      </c>
      <c r="N17" s="114"/>
      <c r="O17" s="115"/>
      <c r="P17" s="113"/>
      <c r="Q17" s="109"/>
      <c r="R17" s="109"/>
      <c r="S17" s="109"/>
      <c r="T17" s="109"/>
      <c r="U17" s="109"/>
      <c r="V17" s="109"/>
      <c r="W17" s="109"/>
      <c r="X17" s="109"/>
      <c r="Y17" s="109"/>
      <c r="Z17" s="109"/>
      <c r="AA17" s="109"/>
    </row>
    <row r="18" spans="2:31" outlineLevel="1">
      <c r="B18" s="505"/>
      <c r="E18" s="125" t="s">
        <v>11</v>
      </c>
      <c r="F18" s="29" t="s">
        <v>18</v>
      </c>
      <c r="G18" s="29"/>
      <c r="H18" s="118"/>
      <c r="I18" s="103"/>
      <c r="J18" s="98"/>
      <c r="K18" s="96" t="s">
        <v>14</v>
      </c>
      <c r="M18" s="319" t="s">
        <v>487</v>
      </c>
      <c r="N18" s="97"/>
      <c r="O18" s="115"/>
      <c r="P18" s="113"/>
      <c r="Q18" s="109"/>
      <c r="R18" s="109"/>
      <c r="S18" s="109"/>
      <c r="T18" s="109"/>
      <c r="U18" s="109"/>
      <c r="V18" s="109"/>
      <c r="W18" s="109"/>
      <c r="X18" s="109"/>
      <c r="Y18" s="109"/>
      <c r="Z18" s="109"/>
      <c r="AA18" s="109"/>
    </row>
    <row r="19" spans="2:31" outlineLevel="1">
      <c r="B19" s="506"/>
      <c r="E19" s="126" t="s">
        <v>12</v>
      </c>
      <c r="F19" s="129" t="s">
        <v>18</v>
      </c>
      <c r="G19" s="129"/>
      <c r="H19" s="119"/>
      <c r="I19" s="103"/>
      <c r="J19" s="98"/>
      <c r="K19" s="96" t="s">
        <v>14</v>
      </c>
      <c r="M19" s="319" t="s">
        <v>487</v>
      </c>
      <c r="N19" s="97"/>
      <c r="O19" s="98"/>
      <c r="P19" s="113"/>
      <c r="Q19" s="109"/>
      <c r="R19" s="109"/>
      <c r="S19" s="109"/>
      <c r="T19" s="109"/>
      <c r="U19" s="109"/>
      <c r="V19" s="109"/>
      <c r="W19" s="109"/>
      <c r="X19" s="109"/>
      <c r="Y19" s="109"/>
      <c r="Z19" s="109"/>
      <c r="AA19" s="109"/>
    </row>
    <row r="20" spans="2:31">
      <c r="B20" s="23"/>
      <c r="E20" s="416" t="s">
        <v>710</v>
      </c>
      <c r="G20" s="14"/>
      <c r="H20" s="78"/>
      <c r="I20" s="29"/>
      <c r="K20" s="5"/>
      <c r="R20" s="109"/>
      <c r="S20" s="113"/>
      <c r="T20" s="109"/>
      <c r="U20" s="109"/>
      <c r="V20" s="98"/>
      <c r="W20" s="113"/>
      <c r="X20" s="109"/>
      <c r="Y20" s="109"/>
      <c r="Z20" s="109"/>
      <c r="AA20" s="113"/>
      <c r="AB20" s="108"/>
      <c r="AC20" s="114"/>
      <c r="AD20" s="98"/>
      <c r="AE20" s="97"/>
    </row>
    <row r="21" spans="2:31" outlineLevel="1">
      <c r="B21" s="504"/>
      <c r="E21" s="123" t="s">
        <v>7</v>
      </c>
      <c r="F21" s="128" t="s">
        <v>18</v>
      </c>
      <c r="G21" s="128"/>
      <c r="H21" s="124"/>
      <c r="I21" s="102"/>
      <c r="K21" s="96" t="s">
        <v>14</v>
      </c>
      <c r="M21" s="319" t="s">
        <v>487</v>
      </c>
      <c r="R21" s="109"/>
      <c r="S21" s="113"/>
      <c r="T21" s="109"/>
      <c r="U21" s="112"/>
      <c r="V21" s="98"/>
      <c r="W21" s="113"/>
      <c r="X21" s="109"/>
      <c r="Y21" s="109"/>
      <c r="Z21" s="109"/>
      <c r="AA21" s="113"/>
      <c r="AB21" s="108"/>
      <c r="AC21" s="114"/>
      <c r="AD21" s="98"/>
      <c r="AE21" s="97"/>
    </row>
    <row r="22" spans="2:31" outlineLevel="1">
      <c r="B22" s="505"/>
      <c r="E22" s="125" t="s">
        <v>8</v>
      </c>
      <c r="F22" s="29" t="s">
        <v>18</v>
      </c>
      <c r="G22" s="29"/>
      <c r="H22" s="118"/>
      <c r="I22" s="103"/>
      <c r="J22" s="97"/>
      <c r="K22" s="96" t="s">
        <v>14</v>
      </c>
      <c r="M22" s="319" t="s">
        <v>487</v>
      </c>
      <c r="N22" s="97"/>
      <c r="O22" s="113"/>
      <c r="P22" s="113"/>
      <c r="Q22" s="109"/>
      <c r="R22" s="109"/>
      <c r="S22" s="109"/>
      <c r="T22" s="109"/>
      <c r="U22" s="109"/>
      <c r="V22" s="109"/>
      <c r="W22" s="109"/>
      <c r="X22" s="109"/>
      <c r="Y22" s="109"/>
      <c r="Z22" s="109"/>
      <c r="AA22" s="109"/>
    </row>
    <row r="23" spans="2:31" outlineLevel="1">
      <c r="B23" s="505"/>
      <c r="E23" s="125" t="s">
        <v>9</v>
      </c>
      <c r="F23" s="29" t="s">
        <v>18</v>
      </c>
      <c r="G23" s="29"/>
      <c r="H23" s="118"/>
      <c r="I23" s="103"/>
      <c r="J23" s="98"/>
      <c r="K23" s="96" t="s">
        <v>14</v>
      </c>
      <c r="M23" s="319" t="s">
        <v>487</v>
      </c>
      <c r="N23" s="114"/>
      <c r="O23" s="109"/>
      <c r="P23" s="113"/>
      <c r="Q23" s="109"/>
      <c r="R23" s="109"/>
      <c r="S23" s="109"/>
      <c r="T23" s="109"/>
      <c r="U23" s="109"/>
      <c r="V23" s="109"/>
      <c r="W23" s="109"/>
      <c r="X23" s="109"/>
      <c r="Y23" s="109"/>
      <c r="Z23" s="109"/>
      <c r="AA23" s="109"/>
    </row>
    <row r="24" spans="2:31" outlineLevel="1">
      <c r="B24" s="505"/>
      <c r="E24" s="125" t="s">
        <v>10</v>
      </c>
      <c r="F24" s="29" t="s">
        <v>18</v>
      </c>
      <c r="G24" s="29"/>
      <c r="H24" s="118"/>
      <c r="I24" s="103"/>
      <c r="J24" s="98"/>
      <c r="K24" s="96" t="s">
        <v>14</v>
      </c>
      <c r="M24" s="319" t="s">
        <v>487</v>
      </c>
      <c r="N24" s="114"/>
      <c r="O24" s="115"/>
      <c r="P24" s="113"/>
      <c r="Q24" s="109"/>
      <c r="R24" s="109"/>
      <c r="S24" s="109"/>
      <c r="T24" s="109"/>
      <c r="U24" s="109"/>
      <c r="V24" s="109"/>
      <c r="W24" s="109"/>
      <c r="X24" s="109"/>
      <c r="Y24" s="109"/>
      <c r="Z24" s="109"/>
      <c r="AA24" s="109"/>
    </row>
    <row r="25" spans="2:31" outlineLevel="1">
      <c r="B25" s="505"/>
      <c r="E25" s="125" t="s">
        <v>11</v>
      </c>
      <c r="F25" s="29" t="s">
        <v>18</v>
      </c>
      <c r="G25" s="29"/>
      <c r="H25" s="118"/>
      <c r="I25" s="103"/>
      <c r="J25" s="98"/>
      <c r="K25" s="96" t="s">
        <v>14</v>
      </c>
      <c r="M25" s="319" t="s">
        <v>487</v>
      </c>
      <c r="N25" s="97"/>
      <c r="O25" s="115"/>
      <c r="P25" s="113"/>
      <c r="Q25" s="109"/>
      <c r="R25" s="109"/>
      <c r="S25" s="109"/>
      <c r="T25" s="109"/>
      <c r="U25" s="109"/>
      <c r="V25" s="109"/>
      <c r="W25" s="109"/>
      <c r="X25" s="109"/>
      <c r="Y25" s="109"/>
      <c r="Z25" s="109"/>
      <c r="AA25" s="109"/>
    </row>
    <row r="26" spans="2:31" outlineLevel="1">
      <c r="B26" s="506"/>
      <c r="E26" s="126" t="s">
        <v>12</v>
      </c>
      <c r="F26" s="129" t="s">
        <v>18</v>
      </c>
      <c r="G26" s="129"/>
      <c r="H26" s="119"/>
      <c r="I26" s="103"/>
      <c r="J26" s="98"/>
      <c r="K26" s="96" t="s">
        <v>14</v>
      </c>
      <c r="M26" s="319" t="s">
        <v>487</v>
      </c>
      <c r="N26" s="97"/>
      <c r="O26" s="98"/>
      <c r="P26" s="113"/>
      <c r="Q26" s="109"/>
      <c r="R26" s="109"/>
      <c r="S26" s="109"/>
      <c r="T26" s="109"/>
      <c r="U26" s="109"/>
      <c r="V26" s="109"/>
      <c r="W26" s="109"/>
      <c r="X26" s="109"/>
      <c r="Y26" s="109"/>
      <c r="Z26" s="109"/>
      <c r="AA26" s="109"/>
    </row>
    <row r="27" spans="2:31">
      <c r="E27" s="100"/>
      <c r="F27" s="100"/>
      <c r="G27" s="100"/>
      <c r="H27" s="103"/>
      <c r="I27" s="103"/>
      <c r="J27" s="98"/>
      <c r="M27" s="108"/>
      <c r="N27" s="97"/>
      <c r="O27" s="98"/>
      <c r="P27" s="113"/>
      <c r="Q27" s="109"/>
      <c r="R27" s="109"/>
      <c r="S27" s="109"/>
      <c r="T27" s="109"/>
      <c r="U27" s="109"/>
      <c r="V27" s="109"/>
      <c r="W27" s="109"/>
      <c r="X27" s="109"/>
      <c r="Y27" s="109"/>
      <c r="Z27" s="109"/>
      <c r="AA27" s="109"/>
    </row>
    <row r="28" spans="2:31">
      <c r="E28" s="152" t="s">
        <v>712</v>
      </c>
      <c r="F28" s="14"/>
      <c r="G28" s="14"/>
      <c r="H28" s="78"/>
      <c r="I28" s="29"/>
      <c r="J28" s="98"/>
      <c r="M28" s="108"/>
      <c r="N28" s="97"/>
      <c r="O28" s="98"/>
      <c r="P28" s="113"/>
      <c r="Q28" s="109"/>
      <c r="R28" s="109"/>
      <c r="S28" s="109"/>
      <c r="T28" s="109"/>
      <c r="U28" s="109"/>
      <c r="V28" s="109"/>
      <c r="W28" s="109"/>
      <c r="X28" s="109"/>
      <c r="Y28" s="109"/>
      <c r="Z28" s="109"/>
      <c r="AA28" s="109"/>
    </row>
    <row r="29" spans="2:31" outlineLevel="1">
      <c r="B29" s="492"/>
      <c r="E29" s="123" t="s">
        <v>7</v>
      </c>
      <c r="F29" s="128" t="s">
        <v>18</v>
      </c>
      <c r="G29" s="133"/>
      <c r="H29" s="134"/>
      <c r="I29" s="102"/>
      <c r="J29" s="97"/>
      <c r="K29" s="96" t="s">
        <v>15</v>
      </c>
      <c r="M29" s="319" t="s">
        <v>487</v>
      </c>
      <c r="N29" s="97"/>
      <c r="O29" s="98"/>
      <c r="P29" s="97"/>
    </row>
    <row r="30" spans="2:31" outlineLevel="1">
      <c r="B30" s="493"/>
      <c r="E30" s="125" t="s">
        <v>8</v>
      </c>
      <c r="F30" s="29" t="s">
        <v>18</v>
      </c>
      <c r="G30" s="131"/>
      <c r="H30" s="135"/>
      <c r="I30" s="103"/>
      <c r="J30" s="97"/>
      <c r="K30" s="96" t="s">
        <v>15</v>
      </c>
      <c r="M30" s="319" t="s">
        <v>487</v>
      </c>
      <c r="N30" s="97"/>
      <c r="O30" s="98"/>
      <c r="P30" s="97"/>
    </row>
    <row r="31" spans="2:31" outlineLevel="1">
      <c r="B31" s="493"/>
      <c r="E31" s="125" t="s">
        <v>9</v>
      </c>
      <c r="F31" s="29" t="s">
        <v>18</v>
      </c>
      <c r="G31" s="131"/>
      <c r="H31" s="135"/>
      <c r="I31" s="103"/>
      <c r="J31" s="98"/>
      <c r="K31" s="96" t="s">
        <v>15</v>
      </c>
      <c r="M31" s="319" t="s">
        <v>487</v>
      </c>
      <c r="N31" s="97"/>
      <c r="O31" s="98"/>
      <c r="P31" s="97"/>
    </row>
    <row r="32" spans="2:31" outlineLevel="1">
      <c r="B32" s="493"/>
      <c r="E32" s="125" t="s">
        <v>10</v>
      </c>
      <c r="F32" s="29" t="s">
        <v>18</v>
      </c>
      <c r="G32" s="131"/>
      <c r="H32" s="135"/>
      <c r="I32" s="103"/>
      <c r="J32" s="98"/>
      <c r="K32" s="96" t="s">
        <v>15</v>
      </c>
      <c r="M32" s="319" t="s">
        <v>487</v>
      </c>
      <c r="N32" s="97"/>
      <c r="O32" s="98"/>
      <c r="P32" s="97"/>
    </row>
    <row r="33" spans="2:27" outlineLevel="1">
      <c r="B33" s="493"/>
      <c r="E33" s="125" t="s">
        <v>11</v>
      </c>
      <c r="F33" s="29" t="s">
        <v>18</v>
      </c>
      <c r="G33" s="131"/>
      <c r="H33" s="135"/>
      <c r="I33" s="103"/>
      <c r="J33" s="98"/>
      <c r="K33" s="96" t="s">
        <v>15</v>
      </c>
      <c r="M33" s="319" t="s">
        <v>487</v>
      </c>
      <c r="N33" s="97"/>
      <c r="O33" s="98"/>
      <c r="P33" s="97"/>
    </row>
    <row r="34" spans="2:27" outlineLevel="1">
      <c r="B34" s="493"/>
      <c r="E34" s="125" t="s">
        <v>12</v>
      </c>
      <c r="F34" s="29" t="s">
        <v>18</v>
      </c>
      <c r="G34" s="131"/>
      <c r="H34" s="135"/>
      <c r="I34" s="103"/>
      <c r="J34" s="98"/>
      <c r="K34" s="96" t="s">
        <v>15</v>
      </c>
      <c r="M34" s="319" t="s">
        <v>487</v>
      </c>
      <c r="N34" s="97"/>
      <c r="O34" s="98"/>
      <c r="P34" s="97"/>
    </row>
    <row r="35" spans="2:27" outlineLevel="1">
      <c r="B35" s="494"/>
      <c r="E35" s="136" t="s">
        <v>22</v>
      </c>
      <c r="F35" s="129" t="s">
        <v>18</v>
      </c>
      <c r="G35" s="137"/>
      <c r="H35" s="138"/>
      <c r="I35" s="103"/>
      <c r="J35" s="98"/>
      <c r="K35" s="99" t="s">
        <v>308</v>
      </c>
      <c r="M35" s="319" t="s">
        <v>487</v>
      </c>
      <c r="N35" s="97"/>
      <c r="O35" s="98"/>
      <c r="P35" s="97"/>
    </row>
    <row r="36" spans="2:27" outlineLevel="1">
      <c r="E36" s="142" t="s">
        <v>20</v>
      </c>
      <c r="F36" s="120"/>
      <c r="G36" s="120"/>
      <c r="H36" s="143"/>
      <c r="I36" s="29"/>
      <c r="J36" s="98"/>
      <c r="M36" s="108"/>
      <c r="N36" s="97"/>
      <c r="O36" s="98"/>
      <c r="P36" s="97"/>
    </row>
    <row r="37" spans="2:27" outlineLevel="1">
      <c r="B37" s="488"/>
      <c r="E37" s="123" t="s">
        <v>277</v>
      </c>
      <c r="F37" s="140" t="s">
        <v>232</v>
      </c>
      <c r="G37" s="105"/>
      <c r="H37" s="124"/>
      <c r="I37" s="102"/>
      <c r="J37" s="98"/>
      <c r="K37" s="99" t="s">
        <v>308</v>
      </c>
      <c r="M37" s="319" t="s">
        <v>487</v>
      </c>
      <c r="N37" s="97"/>
      <c r="O37" s="98"/>
      <c r="P37" s="97"/>
    </row>
    <row r="38" spans="2:27" outlineLevel="1">
      <c r="B38" s="490"/>
      <c r="E38" s="126" t="s">
        <v>21</v>
      </c>
      <c r="F38" s="141" t="s">
        <v>218</v>
      </c>
      <c r="G38" s="127"/>
      <c r="H38" s="119"/>
      <c r="I38" s="103"/>
      <c r="J38" s="98"/>
      <c r="K38" s="99" t="s">
        <v>308</v>
      </c>
      <c r="M38" s="319" t="s">
        <v>487</v>
      </c>
      <c r="N38" s="97"/>
      <c r="O38" s="98"/>
      <c r="P38" s="97"/>
    </row>
    <row r="39" spans="2:27">
      <c r="E39" s="152" t="s">
        <v>713</v>
      </c>
      <c r="F39" s="14"/>
      <c r="G39" s="14"/>
      <c r="H39" s="78"/>
      <c r="I39" s="29"/>
      <c r="J39" s="98"/>
      <c r="M39" s="108"/>
      <c r="N39" s="97"/>
      <c r="O39" s="98"/>
      <c r="P39" s="113"/>
      <c r="Q39" s="109"/>
      <c r="R39" s="109"/>
      <c r="S39" s="109"/>
      <c r="T39" s="109"/>
      <c r="U39" s="109"/>
      <c r="V39" s="109"/>
      <c r="W39" s="109"/>
      <c r="X39" s="109"/>
      <c r="Y39" s="109"/>
      <c r="Z39" s="109"/>
      <c r="AA39" s="109"/>
    </row>
    <row r="40" spans="2:27" outlineLevel="1">
      <c r="B40" s="492"/>
      <c r="E40" s="123" t="s">
        <v>7</v>
      </c>
      <c r="F40" s="128" t="s">
        <v>18</v>
      </c>
      <c r="G40" s="133"/>
      <c r="H40" s="134"/>
      <c r="I40" s="102"/>
      <c r="J40" s="97"/>
      <c r="K40" s="96" t="s">
        <v>15</v>
      </c>
      <c r="M40" s="319" t="s">
        <v>487</v>
      </c>
      <c r="N40" s="97"/>
      <c r="O40" s="98"/>
      <c r="P40" s="97"/>
    </row>
    <row r="41" spans="2:27" outlineLevel="1">
      <c r="B41" s="493"/>
      <c r="E41" s="125" t="s">
        <v>8</v>
      </c>
      <c r="F41" s="29" t="s">
        <v>18</v>
      </c>
      <c r="G41" s="131"/>
      <c r="H41" s="135"/>
      <c r="I41" s="103"/>
      <c r="J41" s="97"/>
      <c r="K41" s="96" t="s">
        <v>15</v>
      </c>
      <c r="M41" s="319" t="s">
        <v>487</v>
      </c>
      <c r="N41" s="97"/>
      <c r="O41" s="98"/>
      <c r="P41" s="97"/>
    </row>
    <row r="42" spans="2:27" outlineLevel="1">
      <c r="B42" s="493"/>
      <c r="E42" s="125" t="s">
        <v>9</v>
      </c>
      <c r="F42" s="29" t="s">
        <v>18</v>
      </c>
      <c r="G42" s="131"/>
      <c r="H42" s="135"/>
      <c r="I42" s="103"/>
      <c r="J42" s="98"/>
      <c r="K42" s="96" t="s">
        <v>15</v>
      </c>
      <c r="M42" s="319" t="s">
        <v>487</v>
      </c>
      <c r="N42" s="97"/>
      <c r="O42" s="98"/>
      <c r="P42" s="97"/>
    </row>
    <row r="43" spans="2:27" outlineLevel="1">
      <c r="B43" s="493"/>
      <c r="E43" s="125" t="s">
        <v>10</v>
      </c>
      <c r="F43" s="29" t="s">
        <v>18</v>
      </c>
      <c r="G43" s="131"/>
      <c r="H43" s="135"/>
      <c r="I43" s="103"/>
      <c r="J43" s="98"/>
      <c r="K43" s="96" t="s">
        <v>15</v>
      </c>
      <c r="M43" s="319" t="s">
        <v>487</v>
      </c>
      <c r="N43" s="97"/>
      <c r="O43" s="98"/>
      <c r="P43" s="97"/>
    </row>
    <row r="44" spans="2:27" outlineLevel="1">
      <c r="B44" s="493"/>
      <c r="E44" s="125" t="s">
        <v>11</v>
      </c>
      <c r="F44" s="29" t="s">
        <v>18</v>
      </c>
      <c r="G44" s="131"/>
      <c r="H44" s="135"/>
      <c r="I44" s="103"/>
      <c r="J44" s="98"/>
      <c r="K44" s="96" t="s">
        <v>15</v>
      </c>
      <c r="M44" s="319" t="s">
        <v>487</v>
      </c>
      <c r="N44" s="97"/>
      <c r="O44" s="98"/>
      <c r="P44" s="97"/>
    </row>
    <row r="45" spans="2:27" outlineLevel="1">
      <c r="B45" s="493"/>
      <c r="E45" s="125" t="s">
        <v>12</v>
      </c>
      <c r="F45" s="29" t="s">
        <v>18</v>
      </c>
      <c r="G45" s="131"/>
      <c r="H45" s="135"/>
      <c r="I45" s="103"/>
      <c r="J45" s="98"/>
      <c r="K45" s="96" t="s">
        <v>15</v>
      </c>
      <c r="M45" s="319" t="s">
        <v>487</v>
      </c>
      <c r="N45" s="97"/>
      <c r="O45" s="98"/>
      <c r="P45" s="97"/>
    </row>
    <row r="46" spans="2:27" outlineLevel="1">
      <c r="B46" s="494"/>
      <c r="E46" s="136" t="s">
        <v>22</v>
      </c>
      <c r="F46" s="129" t="s">
        <v>18</v>
      </c>
      <c r="G46" s="137"/>
      <c r="H46" s="138"/>
      <c r="I46" s="103"/>
      <c r="J46" s="98"/>
      <c r="K46" s="99" t="s">
        <v>308</v>
      </c>
      <c r="M46" s="319" t="s">
        <v>487</v>
      </c>
      <c r="N46" s="97"/>
      <c r="O46" s="98"/>
      <c r="P46" s="97"/>
    </row>
    <row r="47" spans="2:27" outlineLevel="1">
      <c r="E47" s="142" t="s">
        <v>20</v>
      </c>
      <c r="F47" s="120"/>
      <c r="G47" s="120"/>
      <c r="H47" s="143"/>
      <c r="I47" s="29"/>
      <c r="J47" s="98"/>
      <c r="M47" s="108"/>
      <c r="N47" s="97"/>
      <c r="O47" s="98"/>
      <c r="P47" s="97"/>
    </row>
    <row r="48" spans="2:27" outlineLevel="1">
      <c r="B48" s="488"/>
      <c r="E48" s="123" t="s">
        <v>277</v>
      </c>
      <c r="F48" s="140" t="s">
        <v>232</v>
      </c>
      <c r="G48" s="105"/>
      <c r="H48" s="124"/>
      <c r="I48" s="102"/>
      <c r="J48" s="98"/>
      <c r="K48" s="99" t="s">
        <v>308</v>
      </c>
      <c r="M48" s="319" t="s">
        <v>487</v>
      </c>
      <c r="N48" s="97"/>
      <c r="O48" s="98"/>
      <c r="P48" s="97"/>
    </row>
    <row r="49" spans="2:27" outlineLevel="1">
      <c r="B49" s="490"/>
      <c r="E49" s="126" t="s">
        <v>21</v>
      </c>
      <c r="F49" s="141" t="s">
        <v>218</v>
      </c>
      <c r="G49" s="127"/>
      <c r="H49" s="119"/>
      <c r="I49" s="103"/>
      <c r="J49" s="98"/>
      <c r="K49" s="99" t="s">
        <v>308</v>
      </c>
      <c r="M49" s="319" t="s">
        <v>487</v>
      </c>
      <c r="N49" s="97"/>
      <c r="O49" s="98"/>
      <c r="P49" s="97"/>
    </row>
    <row r="50" spans="2:27">
      <c r="E50" s="152" t="s">
        <v>714</v>
      </c>
      <c r="F50" s="14"/>
      <c r="G50" s="14"/>
      <c r="H50" s="78"/>
      <c r="I50" s="29"/>
      <c r="J50" s="98"/>
      <c r="M50" s="108"/>
      <c r="N50" s="97"/>
      <c r="O50" s="98"/>
      <c r="P50" s="113"/>
      <c r="Q50" s="109"/>
      <c r="R50" s="109"/>
      <c r="S50" s="109"/>
      <c r="T50" s="109"/>
      <c r="U50" s="109"/>
      <c r="V50" s="109"/>
      <c r="W50" s="109"/>
      <c r="X50" s="109"/>
      <c r="Y50" s="109"/>
      <c r="Z50" s="109"/>
      <c r="AA50" s="109"/>
    </row>
    <row r="51" spans="2:27" outlineLevel="1">
      <c r="B51" s="492"/>
      <c r="E51" s="123" t="s">
        <v>7</v>
      </c>
      <c r="F51" s="128" t="s">
        <v>18</v>
      </c>
      <c r="G51" s="133"/>
      <c r="H51" s="134"/>
      <c r="I51" s="102"/>
      <c r="J51" s="97"/>
      <c r="K51" s="96" t="s">
        <v>15</v>
      </c>
      <c r="M51" s="319" t="s">
        <v>487</v>
      </c>
      <c r="N51" s="97"/>
      <c r="O51" s="98"/>
      <c r="P51" s="97"/>
    </row>
    <row r="52" spans="2:27" outlineLevel="1">
      <c r="B52" s="493"/>
      <c r="E52" s="125" t="s">
        <v>8</v>
      </c>
      <c r="F52" s="29" t="s">
        <v>18</v>
      </c>
      <c r="G52" s="131"/>
      <c r="H52" s="135"/>
      <c r="I52" s="103"/>
      <c r="J52" s="97"/>
      <c r="K52" s="96" t="s">
        <v>15</v>
      </c>
      <c r="M52" s="319" t="s">
        <v>487</v>
      </c>
      <c r="N52" s="97"/>
      <c r="O52" s="98"/>
      <c r="P52" s="97"/>
    </row>
    <row r="53" spans="2:27" outlineLevel="1">
      <c r="B53" s="493"/>
      <c r="E53" s="125" t="s">
        <v>9</v>
      </c>
      <c r="F53" s="29" t="s">
        <v>18</v>
      </c>
      <c r="G53" s="131"/>
      <c r="H53" s="135"/>
      <c r="I53" s="103"/>
      <c r="J53" s="98"/>
      <c r="K53" s="96" t="s">
        <v>15</v>
      </c>
      <c r="M53" s="319" t="s">
        <v>487</v>
      </c>
      <c r="N53" s="97"/>
      <c r="O53" s="98"/>
      <c r="P53" s="97"/>
    </row>
    <row r="54" spans="2:27" outlineLevel="1">
      <c r="B54" s="493"/>
      <c r="E54" s="125" t="s">
        <v>10</v>
      </c>
      <c r="F54" s="29" t="s">
        <v>18</v>
      </c>
      <c r="G54" s="131"/>
      <c r="H54" s="135"/>
      <c r="I54" s="103"/>
      <c r="J54" s="98"/>
      <c r="K54" s="96" t="s">
        <v>15</v>
      </c>
      <c r="M54" s="319" t="s">
        <v>487</v>
      </c>
      <c r="N54" s="97"/>
      <c r="O54" s="98"/>
      <c r="P54" s="97"/>
    </row>
    <row r="55" spans="2:27" outlineLevel="1">
      <c r="B55" s="493"/>
      <c r="E55" s="125" t="s">
        <v>11</v>
      </c>
      <c r="F55" s="29" t="s">
        <v>18</v>
      </c>
      <c r="G55" s="131"/>
      <c r="H55" s="135"/>
      <c r="I55" s="103"/>
      <c r="J55" s="98"/>
      <c r="K55" s="96" t="s">
        <v>15</v>
      </c>
      <c r="M55" s="319" t="s">
        <v>487</v>
      </c>
      <c r="N55" s="97"/>
      <c r="O55" s="98"/>
      <c r="P55" s="97"/>
    </row>
    <row r="56" spans="2:27" outlineLevel="1">
      <c r="B56" s="493"/>
      <c r="E56" s="125" t="s">
        <v>12</v>
      </c>
      <c r="F56" s="29" t="s">
        <v>18</v>
      </c>
      <c r="G56" s="131"/>
      <c r="H56" s="135"/>
      <c r="I56" s="103"/>
      <c r="J56" s="98"/>
      <c r="K56" s="96" t="s">
        <v>15</v>
      </c>
      <c r="M56" s="319" t="s">
        <v>487</v>
      </c>
      <c r="N56" s="97"/>
      <c r="O56" s="98"/>
      <c r="P56" s="97"/>
    </row>
    <row r="57" spans="2:27" outlineLevel="1">
      <c r="B57" s="494"/>
      <c r="E57" s="136" t="s">
        <v>22</v>
      </c>
      <c r="F57" s="129" t="s">
        <v>18</v>
      </c>
      <c r="G57" s="137"/>
      <c r="H57" s="138"/>
      <c r="I57" s="103"/>
      <c r="J57" s="98"/>
      <c r="K57" s="99" t="s">
        <v>308</v>
      </c>
      <c r="M57" s="319" t="s">
        <v>487</v>
      </c>
      <c r="N57" s="97"/>
      <c r="O57" s="98"/>
      <c r="P57" s="97"/>
    </row>
    <row r="58" spans="2:27" outlineLevel="1">
      <c r="E58" s="142" t="s">
        <v>20</v>
      </c>
      <c r="F58" s="120"/>
      <c r="G58" s="120"/>
      <c r="H58" s="143"/>
      <c r="I58" s="29"/>
      <c r="J58" s="98"/>
      <c r="M58" s="108"/>
      <c r="N58" s="97"/>
      <c r="O58" s="98"/>
      <c r="P58" s="97"/>
    </row>
    <row r="59" spans="2:27" outlineLevel="1">
      <c r="B59" s="488"/>
      <c r="E59" s="123" t="s">
        <v>277</v>
      </c>
      <c r="F59" s="140" t="s">
        <v>232</v>
      </c>
      <c r="G59" s="105"/>
      <c r="H59" s="124"/>
      <c r="I59" s="102"/>
      <c r="J59" s="98"/>
      <c r="K59" s="99" t="s">
        <v>308</v>
      </c>
      <c r="M59" s="319" t="s">
        <v>487</v>
      </c>
      <c r="N59" s="97"/>
      <c r="O59" s="98"/>
      <c r="P59" s="97"/>
    </row>
    <row r="60" spans="2:27" outlineLevel="1">
      <c r="B60" s="490"/>
      <c r="E60" s="126" t="s">
        <v>21</v>
      </c>
      <c r="F60" s="141" t="s">
        <v>218</v>
      </c>
      <c r="G60" s="127"/>
      <c r="H60" s="119"/>
      <c r="I60" s="103"/>
      <c r="J60" s="98"/>
      <c r="K60" s="99" t="s">
        <v>308</v>
      </c>
      <c r="M60" s="319" t="s">
        <v>487</v>
      </c>
      <c r="N60" s="97"/>
      <c r="O60" s="98"/>
      <c r="P60" s="97"/>
    </row>
    <row r="61" spans="2:27">
      <c r="E61" s="100"/>
      <c r="F61" s="100"/>
      <c r="G61" s="100"/>
      <c r="H61" s="103"/>
      <c r="I61" s="103"/>
      <c r="J61" s="98"/>
      <c r="L61" s="96"/>
      <c r="M61" s="96"/>
      <c r="N61" s="97"/>
      <c r="O61" s="98"/>
      <c r="P61" s="97"/>
    </row>
    <row r="62" spans="2:27">
      <c r="E62" s="152" t="s">
        <v>711</v>
      </c>
      <c r="F62" s="14"/>
      <c r="G62" s="14"/>
      <c r="H62" s="78"/>
      <c r="I62" s="29"/>
      <c r="J62" s="98"/>
      <c r="L62" s="96"/>
      <c r="M62" s="96"/>
      <c r="N62" s="97"/>
      <c r="O62" s="98"/>
      <c r="P62" s="97"/>
    </row>
    <row r="63" spans="2:27" outlineLevel="1">
      <c r="B63" s="488"/>
      <c r="E63" s="123" t="s">
        <v>13</v>
      </c>
      <c r="F63" s="128" t="s">
        <v>19</v>
      </c>
      <c r="G63" s="128"/>
      <c r="H63" s="124"/>
      <c r="I63" s="103"/>
      <c r="J63" s="97"/>
      <c r="K63" s="96" t="s">
        <v>16</v>
      </c>
      <c r="M63" s="319" t="s">
        <v>487</v>
      </c>
      <c r="N63" s="97"/>
      <c r="O63" s="97"/>
      <c r="P63" s="97"/>
    </row>
    <row r="64" spans="2:27" outlineLevel="1">
      <c r="B64" s="489"/>
      <c r="E64" s="125" t="s">
        <v>8</v>
      </c>
      <c r="F64" s="29" t="s">
        <v>19</v>
      </c>
      <c r="G64" s="29"/>
      <c r="H64" s="118"/>
      <c r="I64" s="103"/>
      <c r="J64" s="97"/>
      <c r="K64" s="96" t="s">
        <v>16</v>
      </c>
      <c r="M64" s="319" t="s">
        <v>487</v>
      </c>
    </row>
    <row r="65" spans="2:16" outlineLevel="1">
      <c r="B65" s="489"/>
      <c r="E65" s="125" t="s">
        <v>9</v>
      </c>
      <c r="F65" s="29" t="s">
        <v>19</v>
      </c>
      <c r="G65" s="29"/>
      <c r="H65" s="118"/>
      <c r="I65" s="103"/>
      <c r="J65" s="98"/>
      <c r="K65" s="96" t="s">
        <v>16</v>
      </c>
      <c r="M65" s="319" t="s">
        <v>487</v>
      </c>
    </row>
    <row r="66" spans="2:16" outlineLevel="1">
      <c r="B66" s="489"/>
      <c r="E66" s="125" t="s">
        <v>10</v>
      </c>
      <c r="F66" s="29" t="s">
        <v>19</v>
      </c>
      <c r="G66" s="29"/>
      <c r="H66" s="118"/>
      <c r="I66" s="103"/>
      <c r="J66" s="98"/>
      <c r="K66" s="96" t="s">
        <v>16</v>
      </c>
      <c r="M66" s="319" t="s">
        <v>487</v>
      </c>
    </row>
    <row r="67" spans="2:16" outlineLevel="1">
      <c r="B67" s="489"/>
      <c r="E67" s="125" t="s">
        <v>11</v>
      </c>
      <c r="F67" s="29" t="s">
        <v>19</v>
      </c>
      <c r="G67" s="29"/>
      <c r="H67" s="118"/>
      <c r="I67" s="103"/>
      <c r="J67" s="98"/>
      <c r="K67" s="96" t="s">
        <v>16</v>
      </c>
      <c r="M67" s="319" t="s">
        <v>487</v>
      </c>
      <c r="N67" s="97"/>
      <c r="O67" s="97"/>
      <c r="P67" s="97"/>
    </row>
    <row r="68" spans="2:16" outlineLevel="1">
      <c r="B68" s="490"/>
      <c r="E68" s="126" t="s">
        <v>12</v>
      </c>
      <c r="F68" s="129" t="s">
        <v>19</v>
      </c>
      <c r="G68" s="129"/>
      <c r="H68" s="119"/>
      <c r="I68" s="103"/>
      <c r="J68" s="98"/>
      <c r="K68" s="96" t="s">
        <v>16</v>
      </c>
      <c r="M68" s="319" t="s">
        <v>487</v>
      </c>
    </row>
    <row r="69" spans="2:16">
      <c r="E69" s="152" t="s">
        <v>709</v>
      </c>
      <c r="F69" s="14"/>
      <c r="G69" s="14"/>
      <c r="H69" s="78"/>
      <c r="I69" s="29"/>
      <c r="J69" s="98"/>
      <c r="L69" s="96"/>
      <c r="M69" s="96"/>
      <c r="N69" s="97"/>
      <c r="O69" s="98"/>
      <c r="P69" s="97"/>
    </row>
    <row r="70" spans="2:16" outlineLevel="1">
      <c r="B70" s="488"/>
      <c r="E70" s="123" t="s">
        <v>13</v>
      </c>
      <c r="F70" s="128" t="s">
        <v>19</v>
      </c>
      <c r="G70" s="128"/>
      <c r="H70" s="124"/>
      <c r="I70" s="103"/>
      <c r="J70" s="97"/>
      <c r="K70" s="96" t="s">
        <v>16</v>
      </c>
      <c r="M70" s="319" t="s">
        <v>487</v>
      </c>
      <c r="N70" s="97"/>
      <c r="O70" s="97"/>
      <c r="P70" s="97"/>
    </row>
    <row r="71" spans="2:16" outlineLevel="1">
      <c r="B71" s="489"/>
      <c r="E71" s="125" t="s">
        <v>8</v>
      </c>
      <c r="F71" s="29" t="s">
        <v>19</v>
      </c>
      <c r="G71" s="29"/>
      <c r="H71" s="118"/>
      <c r="I71" s="103"/>
      <c r="J71" s="97"/>
      <c r="K71" s="96" t="s">
        <v>16</v>
      </c>
      <c r="M71" s="319" t="s">
        <v>487</v>
      </c>
    </row>
    <row r="72" spans="2:16" outlineLevel="1">
      <c r="B72" s="489"/>
      <c r="E72" s="125" t="s">
        <v>9</v>
      </c>
      <c r="F72" s="29" t="s">
        <v>19</v>
      </c>
      <c r="G72" s="29"/>
      <c r="H72" s="118"/>
      <c r="I72" s="103"/>
      <c r="J72" s="98"/>
      <c r="K72" s="96" t="s">
        <v>16</v>
      </c>
      <c r="M72" s="319" t="s">
        <v>487</v>
      </c>
    </row>
    <row r="73" spans="2:16" outlineLevel="1">
      <c r="B73" s="489"/>
      <c r="E73" s="125" t="s">
        <v>10</v>
      </c>
      <c r="F73" s="29" t="s">
        <v>19</v>
      </c>
      <c r="G73" s="29"/>
      <c r="H73" s="118"/>
      <c r="I73" s="103"/>
      <c r="J73" s="98"/>
      <c r="K73" s="96" t="s">
        <v>16</v>
      </c>
      <c r="M73" s="319" t="s">
        <v>487</v>
      </c>
    </row>
    <row r="74" spans="2:16" outlineLevel="1">
      <c r="B74" s="489"/>
      <c r="E74" s="125" t="s">
        <v>11</v>
      </c>
      <c r="F74" s="29" t="s">
        <v>19</v>
      </c>
      <c r="G74" s="29"/>
      <c r="H74" s="118"/>
      <c r="I74" s="103"/>
      <c r="J74" s="98"/>
      <c r="K74" s="96" t="s">
        <v>16</v>
      </c>
      <c r="M74" s="319" t="s">
        <v>487</v>
      </c>
      <c r="N74" s="97"/>
      <c r="O74" s="97"/>
      <c r="P74" s="97"/>
    </row>
    <row r="75" spans="2:16" outlineLevel="1">
      <c r="B75" s="490"/>
      <c r="E75" s="126" t="s">
        <v>12</v>
      </c>
      <c r="F75" s="129" t="s">
        <v>19</v>
      </c>
      <c r="G75" s="129"/>
      <c r="H75" s="119"/>
      <c r="I75" s="103"/>
      <c r="J75" s="98"/>
      <c r="K75" s="96" t="s">
        <v>16</v>
      </c>
      <c r="M75" s="319" t="s">
        <v>487</v>
      </c>
    </row>
    <row r="76" spans="2:16">
      <c r="E76" s="152" t="s">
        <v>710</v>
      </c>
      <c r="F76" s="14"/>
      <c r="G76" s="14"/>
      <c r="H76" s="78"/>
      <c r="I76" s="29"/>
      <c r="J76" s="98"/>
      <c r="L76" s="96"/>
      <c r="M76" s="96"/>
      <c r="N76" s="97"/>
      <c r="O76" s="98"/>
      <c r="P76" s="97"/>
    </row>
    <row r="77" spans="2:16" outlineLevel="1">
      <c r="B77" s="488"/>
      <c r="E77" s="123" t="s">
        <v>13</v>
      </c>
      <c r="F77" s="128" t="s">
        <v>19</v>
      </c>
      <c r="G77" s="128"/>
      <c r="H77" s="124"/>
      <c r="I77" s="103"/>
      <c r="J77" s="97"/>
      <c r="K77" s="96" t="s">
        <v>16</v>
      </c>
      <c r="M77" s="319" t="s">
        <v>487</v>
      </c>
      <c r="N77" s="97"/>
      <c r="O77" s="97"/>
      <c r="P77" s="97"/>
    </row>
    <row r="78" spans="2:16" outlineLevel="1">
      <c r="B78" s="489"/>
      <c r="E78" s="125" t="s">
        <v>8</v>
      </c>
      <c r="F78" s="29" t="s">
        <v>19</v>
      </c>
      <c r="G78" s="29"/>
      <c r="H78" s="118"/>
      <c r="I78" s="103"/>
      <c r="J78" s="97"/>
      <c r="K78" s="96" t="s">
        <v>16</v>
      </c>
      <c r="M78" s="319" t="s">
        <v>487</v>
      </c>
    </row>
    <row r="79" spans="2:16" outlineLevel="1">
      <c r="B79" s="489"/>
      <c r="E79" s="125" t="s">
        <v>9</v>
      </c>
      <c r="F79" s="29" t="s">
        <v>19</v>
      </c>
      <c r="G79" s="29"/>
      <c r="H79" s="118"/>
      <c r="I79" s="103"/>
      <c r="J79" s="98"/>
      <c r="K79" s="96" t="s">
        <v>16</v>
      </c>
      <c r="M79" s="319" t="s">
        <v>487</v>
      </c>
    </row>
    <row r="80" spans="2:16" outlineLevel="1">
      <c r="B80" s="489"/>
      <c r="E80" s="125" t="s">
        <v>10</v>
      </c>
      <c r="F80" s="29" t="s">
        <v>19</v>
      </c>
      <c r="G80" s="29"/>
      <c r="H80" s="118"/>
      <c r="I80" s="103"/>
      <c r="J80" s="98"/>
      <c r="K80" s="96" t="s">
        <v>16</v>
      </c>
      <c r="M80" s="319" t="s">
        <v>487</v>
      </c>
    </row>
    <row r="81" spans="2:16" outlineLevel="1">
      <c r="B81" s="489"/>
      <c r="E81" s="125" t="s">
        <v>11</v>
      </c>
      <c r="F81" s="29" t="s">
        <v>19</v>
      </c>
      <c r="G81" s="29"/>
      <c r="H81" s="118"/>
      <c r="I81" s="103"/>
      <c r="J81" s="98"/>
      <c r="K81" s="96" t="s">
        <v>16</v>
      </c>
      <c r="M81" s="319" t="s">
        <v>487</v>
      </c>
      <c r="N81" s="97"/>
      <c r="O81" s="97"/>
      <c r="P81" s="97"/>
    </row>
    <row r="82" spans="2:16" outlineLevel="1">
      <c r="B82" s="490"/>
      <c r="E82" s="126" t="s">
        <v>12</v>
      </c>
      <c r="F82" s="129" t="s">
        <v>19</v>
      </c>
      <c r="G82" s="129"/>
      <c r="H82" s="119"/>
      <c r="I82" s="103"/>
      <c r="J82" s="98"/>
      <c r="K82" s="96" t="s">
        <v>16</v>
      </c>
      <c r="M82" s="319" t="s">
        <v>487</v>
      </c>
    </row>
    <row r="83" spans="2:16">
      <c r="E83" s="100"/>
      <c r="F83" s="100"/>
      <c r="G83" s="100"/>
      <c r="H83" s="100"/>
      <c r="I83" s="103"/>
      <c r="J83" s="98"/>
      <c r="L83" s="96"/>
      <c r="M83" s="96"/>
    </row>
    <row r="84" spans="2:16">
      <c r="E84" s="152" t="s">
        <v>712</v>
      </c>
      <c r="F84" s="14"/>
      <c r="G84" s="14"/>
      <c r="H84" s="78"/>
      <c r="I84" s="29"/>
      <c r="J84" s="98"/>
      <c r="L84" s="96"/>
      <c r="M84" s="96"/>
    </row>
    <row r="85" spans="2:16" outlineLevel="1">
      <c r="B85" s="488"/>
      <c r="E85" s="123" t="s">
        <v>13</v>
      </c>
      <c r="F85" s="128" t="s">
        <v>19</v>
      </c>
      <c r="G85" s="128"/>
      <c r="H85" s="124"/>
      <c r="I85" s="103"/>
      <c r="J85" s="97"/>
      <c r="K85" s="96" t="s">
        <v>17</v>
      </c>
      <c r="M85" s="319" t="s">
        <v>487</v>
      </c>
    </row>
    <row r="86" spans="2:16" outlineLevel="1">
      <c r="B86" s="489"/>
      <c r="E86" s="125" t="s">
        <v>8</v>
      </c>
      <c r="F86" s="29" t="s">
        <v>19</v>
      </c>
      <c r="G86" s="29"/>
      <c r="H86" s="118"/>
      <c r="I86" s="103"/>
      <c r="J86" s="97"/>
      <c r="K86" s="96" t="s">
        <v>17</v>
      </c>
      <c r="M86" s="319" t="s">
        <v>487</v>
      </c>
    </row>
    <row r="87" spans="2:16" outlineLevel="1">
      <c r="B87" s="489"/>
      <c r="E87" s="125" t="s">
        <v>9</v>
      </c>
      <c r="F87" s="29" t="s">
        <v>19</v>
      </c>
      <c r="G87" s="29"/>
      <c r="H87" s="118"/>
      <c r="I87" s="103"/>
      <c r="J87" s="98"/>
      <c r="K87" s="96" t="s">
        <v>17</v>
      </c>
      <c r="M87" s="319" t="s">
        <v>487</v>
      </c>
    </row>
    <row r="88" spans="2:16" outlineLevel="1">
      <c r="B88" s="489"/>
      <c r="E88" s="125" t="s">
        <v>10</v>
      </c>
      <c r="F88" s="29" t="s">
        <v>19</v>
      </c>
      <c r="G88" s="29"/>
      <c r="H88" s="118"/>
      <c r="I88" s="103"/>
      <c r="J88" s="98"/>
      <c r="K88" s="96" t="s">
        <v>17</v>
      </c>
      <c r="M88" s="319" t="s">
        <v>487</v>
      </c>
    </row>
    <row r="89" spans="2:16" outlineLevel="1">
      <c r="B89" s="489"/>
      <c r="E89" s="125" t="s">
        <v>11</v>
      </c>
      <c r="F89" s="29" t="s">
        <v>19</v>
      </c>
      <c r="G89" s="29"/>
      <c r="H89" s="118"/>
      <c r="I89" s="103"/>
      <c r="J89" s="98"/>
      <c r="K89" s="96" t="s">
        <v>17</v>
      </c>
      <c r="M89" s="319" t="s">
        <v>487</v>
      </c>
    </row>
    <row r="90" spans="2:16" outlineLevel="1">
      <c r="B90" s="490"/>
      <c r="E90" s="126" t="s">
        <v>12</v>
      </c>
      <c r="F90" s="129" t="s">
        <v>19</v>
      </c>
      <c r="G90" s="129"/>
      <c r="H90" s="119"/>
      <c r="I90" s="103"/>
      <c r="J90" s="98"/>
      <c r="K90" s="96" t="s">
        <v>17</v>
      </c>
      <c r="M90" s="319" t="s">
        <v>487</v>
      </c>
    </row>
    <row r="91" spans="2:16">
      <c r="E91" s="152" t="s">
        <v>713</v>
      </c>
      <c r="F91" s="14"/>
      <c r="G91" s="14"/>
      <c r="H91" s="78"/>
      <c r="I91" s="29"/>
      <c r="J91" s="98"/>
      <c r="L91" s="96"/>
      <c r="M91" s="96"/>
    </row>
    <row r="92" spans="2:16" outlineLevel="1">
      <c r="B92" s="488"/>
      <c r="E92" s="123" t="s">
        <v>13</v>
      </c>
      <c r="F92" s="128" t="s">
        <v>19</v>
      </c>
      <c r="G92" s="128"/>
      <c r="H92" s="124"/>
      <c r="I92" s="103"/>
      <c r="J92" s="97"/>
      <c r="K92" s="96" t="s">
        <v>17</v>
      </c>
      <c r="M92" s="319" t="s">
        <v>487</v>
      </c>
    </row>
    <row r="93" spans="2:16" outlineLevel="1">
      <c r="B93" s="489"/>
      <c r="E93" s="125" t="s">
        <v>8</v>
      </c>
      <c r="F93" s="29" t="s">
        <v>19</v>
      </c>
      <c r="G93" s="29"/>
      <c r="H93" s="118"/>
      <c r="I93" s="103"/>
      <c r="J93" s="97"/>
      <c r="K93" s="96" t="s">
        <v>17</v>
      </c>
      <c r="M93" s="319" t="s">
        <v>487</v>
      </c>
    </row>
    <row r="94" spans="2:16" outlineLevel="1">
      <c r="B94" s="489"/>
      <c r="E94" s="125" t="s">
        <v>9</v>
      </c>
      <c r="F94" s="29" t="s">
        <v>19</v>
      </c>
      <c r="G94" s="29"/>
      <c r="H94" s="118"/>
      <c r="I94" s="103"/>
      <c r="J94" s="98"/>
      <c r="K94" s="96" t="s">
        <v>17</v>
      </c>
      <c r="M94" s="319" t="s">
        <v>487</v>
      </c>
    </row>
    <row r="95" spans="2:16" outlineLevel="1">
      <c r="B95" s="489"/>
      <c r="E95" s="125" t="s">
        <v>10</v>
      </c>
      <c r="F95" s="29" t="s">
        <v>19</v>
      </c>
      <c r="G95" s="29"/>
      <c r="H95" s="118"/>
      <c r="I95" s="103"/>
      <c r="J95" s="98"/>
      <c r="K95" s="96" t="s">
        <v>17</v>
      </c>
      <c r="M95" s="319" t="s">
        <v>487</v>
      </c>
    </row>
    <row r="96" spans="2:16" outlineLevel="1">
      <c r="B96" s="489"/>
      <c r="E96" s="125" t="s">
        <v>11</v>
      </c>
      <c r="F96" s="29" t="s">
        <v>19</v>
      </c>
      <c r="G96" s="29"/>
      <c r="H96" s="118"/>
      <c r="I96" s="103"/>
      <c r="J96" s="98"/>
      <c r="K96" s="96" t="s">
        <v>17</v>
      </c>
      <c r="M96" s="319" t="s">
        <v>487</v>
      </c>
    </row>
    <row r="97" spans="2:13" outlineLevel="1">
      <c r="B97" s="490"/>
      <c r="E97" s="126" t="s">
        <v>12</v>
      </c>
      <c r="F97" s="129" t="s">
        <v>19</v>
      </c>
      <c r="G97" s="129"/>
      <c r="H97" s="119"/>
      <c r="I97" s="103"/>
      <c r="J97" s="98"/>
      <c r="K97" s="96" t="s">
        <v>17</v>
      </c>
      <c r="M97" s="319" t="s">
        <v>487</v>
      </c>
    </row>
    <row r="98" spans="2:13">
      <c r="E98" s="152" t="s">
        <v>714</v>
      </c>
      <c r="F98" s="14"/>
      <c r="G98" s="14"/>
      <c r="H98" s="78"/>
      <c r="I98" s="29"/>
      <c r="J98" s="98"/>
      <c r="L98" s="96"/>
      <c r="M98" s="96"/>
    </row>
    <row r="99" spans="2:13" outlineLevel="1">
      <c r="B99" s="488"/>
      <c r="E99" s="123" t="s">
        <v>13</v>
      </c>
      <c r="F99" s="128" t="s">
        <v>19</v>
      </c>
      <c r="G99" s="128"/>
      <c r="H99" s="124"/>
      <c r="I99" s="103"/>
      <c r="J99" s="97"/>
      <c r="K99" s="96" t="s">
        <v>17</v>
      </c>
      <c r="M99" s="319" t="s">
        <v>487</v>
      </c>
    </row>
    <row r="100" spans="2:13" outlineLevel="1">
      <c r="B100" s="489"/>
      <c r="E100" s="125" t="s">
        <v>8</v>
      </c>
      <c r="F100" s="29" t="s">
        <v>19</v>
      </c>
      <c r="G100" s="29"/>
      <c r="H100" s="118"/>
      <c r="I100" s="103"/>
      <c r="J100" s="97"/>
      <c r="K100" s="96" t="s">
        <v>17</v>
      </c>
      <c r="M100" s="319" t="s">
        <v>487</v>
      </c>
    </row>
    <row r="101" spans="2:13" outlineLevel="1">
      <c r="B101" s="489"/>
      <c r="E101" s="125" t="s">
        <v>9</v>
      </c>
      <c r="F101" s="29" t="s">
        <v>19</v>
      </c>
      <c r="G101" s="29"/>
      <c r="H101" s="118"/>
      <c r="I101" s="103"/>
      <c r="J101" s="98"/>
      <c r="K101" s="96" t="s">
        <v>17</v>
      </c>
      <c r="M101" s="319" t="s">
        <v>487</v>
      </c>
    </row>
    <row r="102" spans="2:13" outlineLevel="1">
      <c r="B102" s="489"/>
      <c r="E102" s="125" t="s">
        <v>10</v>
      </c>
      <c r="F102" s="29" t="s">
        <v>19</v>
      </c>
      <c r="G102" s="29"/>
      <c r="H102" s="118"/>
      <c r="I102" s="103"/>
      <c r="J102" s="98"/>
      <c r="K102" s="96" t="s">
        <v>17</v>
      </c>
      <c r="M102" s="319" t="s">
        <v>487</v>
      </c>
    </row>
    <row r="103" spans="2:13" outlineLevel="1">
      <c r="B103" s="489"/>
      <c r="E103" s="125" t="s">
        <v>11</v>
      </c>
      <c r="F103" s="29" t="s">
        <v>19</v>
      </c>
      <c r="G103" s="29"/>
      <c r="H103" s="118"/>
      <c r="I103" s="103"/>
      <c r="J103" s="98"/>
      <c r="K103" s="96" t="s">
        <v>17</v>
      </c>
      <c r="M103" s="319" t="s">
        <v>487</v>
      </c>
    </row>
    <row r="104" spans="2:13" outlineLevel="1">
      <c r="B104" s="490"/>
      <c r="E104" s="126" t="s">
        <v>12</v>
      </c>
      <c r="F104" s="129" t="s">
        <v>19</v>
      </c>
      <c r="G104" s="129"/>
      <c r="H104" s="119"/>
      <c r="I104" s="103"/>
      <c r="J104" s="98"/>
      <c r="K104" s="96" t="s">
        <v>17</v>
      </c>
      <c r="M104" s="319" t="s">
        <v>487</v>
      </c>
    </row>
    <row r="105" spans="2:13" ht="15" customHeight="1">
      <c r="E105" s="78"/>
      <c r="F105" s="78"/>
      <c r="G105" s="78"/>
      <c r="H105" s="104"/>
      <c r="J105" s="98"/>
    </row>
    <row r="106" spans="2:13" ht="26.25" customHeight="1">
      <c r="E106" s="156" t="s">
        <v>375</v>
      </c>
      <c r="F106" s="144"/>
      <c r="G106" s="144"/>
      <c r="H106" s="145"/>
      <c r="I106" s="25"/>
    </row>
    <row r="107" spans="2:13" outlineLevel="1">
      <c r="B107" s="26"/>
      <c r="E107" s="146" t="s">
        <v>706</v>
      </c>
      <c r="F107" s="116"/>
      <c r="G107" s="144"/>
      <c r="H107" s="145"/>
      <c r="I107" s="29"/>
    </row>
    <row r="108" spans="2:13" outlineLevel="1">
      <c r="B108" s="491"/>
      <c r="E108" s="206" t="s">
        <v>23</v>
      </c>
      <c r="F108" s="140" t="s">
        <v>19</v>
      </c>
      <c r="G108" s="105"/>
      <c r="H108" s="124"/>
      <c r="I108" s="103"/>
      <c r="K108" s="96" t="s">
        <v>361</v>
      </c>
      <c r="M108" s="319" t="s">
        <v>487</v>
      </c>
    </row>
    <row r="109" spans="2:13" outlineLevel="1">
      <c r="B109" s="489"/>
      <c r="E109" s="207" t="s">
        <v>309</v>
      </c>
      <c r="F109" s="150" t="s">
        <v>18</v>
      </c>
      <c r="G109" s="78"/>
      <c r="H109" s="118"/>
      <c r="I109" s="103"/>
      <c r="K109" s="96" t="s">
        <v>361</v>
      </c>
      <c r="M109" s="319" t="s">
        <v>487</v>
      </c>
    </row>
    <row r="110" spans="2:13" outlineLevel="1">
      <c r="B110" s="489"/>
      <c r="E110" s="207" t="s">
        <v>309</v>
      </c>
      <c r="F110" s="150" t="s">
        <v>19</v>
      </c>
      <c r="G110" s="78"/>
      <c r="H110" s="118"/>
      <c r="I110" s="103"/>
      <c r="K110" s="96" t="s">
        <v>361</v>
      </c>
      <c r="M110" s="319" t="s">
        <v>487</v>
      </c>
    </row>
    <row r="111" spans="2:13" outlineLevel="1">
      <c r="B111" s="489"/>
      <c r="E111" s="207" t="s">
        <v>310</v>
      </c>
      <c r="F111" s="150" t="s">
        <v>219</v>
      </c>
      <c r="G111" s="78"/>
      <c r="H111" s="118"/>
      <c r="I111" s="103"/>
      <c r="K111" s="96" t="s">
        <v>361</v>
      </c>
      <c r="M111" s="319" t="s">
        <v>487</v>
      </c>
    </row>
    <row r="112" spans="2:13" outlineLevel="1">
      <c r="B112" s="489"/>
      <c r="E112" s="207" t="s">
        <v>311</v>
      </c>
      <c r="F112" s="150" t="s">
        <v>220</v>
      </c>
      <c r="G112" s="78"/>
      <c r="H112" s="117"/>
      <c r="I112" s="103"/>
      <c r="K112" s="96" t="s">
        <v>361</v>
      </c>
      <c r="M112" s="319" t="s">
        <v>487</v>
      </c>
    </row>
    <row r="113" spans="2:13" outlineLevel="1">
      <c r="B113" s="489"/>
      <c r="E113" s="207" t="s">
        <v>221</v>
      </c>
      <c r="F113" s="150" t="s">
        <v>218</v>
      </c>
      <c r="G113" s="78"/>
      <c r="H113" s="118"/>
      <c r="I113" s="103"/>
      <c r="K113" s="96" t="s">
        <v>361</v>
      </c>
      <c r="M113" s="319" t="s">
        <v>487</v>
      </c>
    </row>
    <row r="114" spans="2:13" outlineLevel="1">
      <c r="B114" s="489"/>
      <c r="E114" s="207" t="s">
        <v>24</v>
      </c>
      <c r="F114" s="150" t="s">
        <v>18</v>
      </c>
      <c r="G114" s="78"/>
      <c r="H114" s="118"/>
      <c r="I114" s="103"/>
      <c r="K114" s="96" t="s">
        <v>361</v>
      </c>
      <c r="M114" s="319" t="s">
        <v>487</v>
      </c>
    </row>
    <row r="115" spans="2:13" outlineLevel="1">
      <c r="B115" s="489"/>
      <c r="E115" s="207" t="s">
        <v>312</v>
      </c>
      <c r="F115" s="150" t="s">
        <v>18</v>
      </c>
      <c r="G115" s="78"/>
      <c r="H115" s="118"/>
      <c r="I115" s="103"/>
      <c r="K115" s="96" t="s">
        <v>361</v>
      </c>
      <c r="M115" s="319" t="s">
        <v>487</v>
      </c>
    </row>
    <row r="116" spans="2:13" outlineLevel="1">
      <c r="B116" s="489"/>
      <c r="E116" s="207" t="s">
        <v>312</v>
      </c>
      <c r="F116" s="150" t="s">
        <v>19</v>
      </c>
      <c r="G116" s="78"/>
      <c r="H116" s="118"/>
      <c r="I116" s="103"/>
      <c r="K116" s="96" t="s">
        <v>361</v>
      </c>
      <c r="M116" s="319" t="s">
        <v>487</v>
      </c>
    </row>
    <row r="117" spans="2:13" outlineLevel="1">
      <c r="B117" s="489"/>
      <c r="E117" s="207" t="s">
        <v>313</v>
      </c>
      <c r="F117" s="150" t="s">
        <v>18</v>
      </c>
      <c r="G117" s="78"/>
      <c r="H117" s="118"/>
      <c r="I117" s="103"/>
      <c r="K117" s="96" t="s">
        <v>361</v>
      </c>
      <c r="M117" s="319" t="s">
        <v>487</v>
      </c>
    </row>
    <row r="118" spans="2:13" outlineLevel="1">
      <c r="B118" s="490"/>
      <c r="E118" s="208" t="s">
        <v>313</v>
      </c>
      <c r="F118" s="291" t="s">
        <v>19</v>
      </c>
      <c r="G118" s="148"/>
      <c r="H118" s="119"/>
      <c r="I118" s="103"/>
      <c r="K118" s="96" t="s">
        <v>361</v>
      </c>
      <c r="M118" s="319" t="s">
        <v>487</v>
      </c>
    </row>
    <row r="119" spans="2:13" outlineLevel="1">
      <c r="B119" s="26"/>
      <c r="D119" s="78"/>
      <c r="E119" s="146" t="s">
        <v>364</v>
      </c>
      <c r="F119" s="116"/>
      <c r="G119" s="78"/>
      <c r="H119" s="27"/>
      <c r="I119" s="104"/>
      <c r="L119" s="96"/>
    </row>
    <row r="120" spans="2:13" outlineLevel="1">
      <c r="B120" s="488"/>
      <c r="E120" s="206" t="s">
        <v>23</v>
      </c>
      <c r="F120" s="140" t="s">
        <v>19</v>
      </c>
      <c r="G120" s="105"/>
      <c r="H120" s="124"/>
      <c r="I120" s="103"/>
      <c r="K120" s="96" t="s">
        <v>361</v>
      </c>
      <c r="M120" s="319" t="s">
        <v>487</v>
      </c>
    </row>
    <row r="121" spans="2:13" outlineLevel="1">
      <c r="B121" s="489"/>
      <c r="E121" s="207" t="s">
        <v>309</v>
      </c>
      <c r="F121" s="150" t="s">
        <v>18</v>
      </c>
      <c r="G121" s="78"/>
      <c r="H121" s="118"/>
      <c r="I121" s="103"/>
      <c r="K121" s="96" t="s">
        <v>361</v>
      </c>
      <c r="M121" s="319" t="s">
        <v>487</v>
      </c>
    </row>
    <row r="122" spans="2:13" outlineLevel="1">
      <c r="B122" s="489"/>
      <c r="E122" s="207" t="s">
        <v>309</v>
      </c>
      <c r="F122" s="150" t="s">
        <v>19</v>
      </c>
      <c r="G122" s="78"/>
      <c r="H122" s="118"/>
      <c r="I122" s="103"/>
      <c r="K122" s="96" t="s">
        <v>361</v>
      </c>
      <c r="M122" s="319" t="s">
        <v>487</v>
      </c>
    </row>
    <row r="123" spans="2:13" outlineLevel="1">
      <c r="B123" s="489"/>
      <c r="E123" s="207" t="s">
        <v>310</v>
      </c>
      <c r="F123" s="150" t="s">
        <v>219</v>
      </c>
      <c r="G123" s="78"/>
      <c r="H123" s="118"/>
      <c r="I123" s="103"/>
      <c r="K123" s="96" t="s">
        <v>361</v>
      </c>
      <c r="M123" s="319" t="s">
        <v>487</v>
      </c>
    </row>
    <row r="124" spans="2:13" outlineLevel="1">
      <c r="B124" s="489"/>
      <c r="E124" s="207" t="s">
        <v>311</v>
      </c>
      <c r="F124" s="150" t="s">
        <v>220</v>
      </c>
      <c r="G124" s="78"/>
      <c r="H124" s="117"/>
      <c r="I124" s="103"/>
      <c r="K124" s="96" t="s">
        <v>361</v>
      </c>
      <c r="M124" s="319" t="s">
        <v>487</v>
      </c>
    </row>
    <row r="125" spans="2:13" outlineLevel="1">
      <c r="B125" s="489"/>
      <c r="E125" s="207" t="s">
        <v>221</v>
      </c>
      <c r="F125" s="150" t="s">
        <v>218</v>
      </c>
      <c r="G125" s="78"/>
      <c r="H125" s="118"/>
      <c r="I125" s="103"/>
      <c r="K125" s="96" t="s">
        <v>361</v>
      </c>
      <c r="M125" s="319" t="s">
        <v>487</v>
      </c>
    </row>
    <row r="126" spans="2:13" outlineLevel="1">
      <c r="B126" s="489"/>
      <c r="E126" s="207" t="s">
        <v>24</v>
      </c>
      <c r="F126" s="150" t="s">
        <v>18</v>
      </c>
      <c r="G126" s="78"/>
      <c r="H126" s="118"/>
      <c r="I126" s="103"/>
      <c r="K126" s="96" t="s">
        <v>361</v>
      </c>
      <c r="M126" s="319" t="s">
        <v>487</v>
      </c>
    </row>
    <row r="127" spans="2:13" outlineLevel="1">
      <c r="B127" s="489"/>
      <c r="E127" s="207" t="s">
        <v>312</v>
      </c>
      <c r="F127" s="150" t="s">
        <v>18</v>
      </c>
      <c r="G127" s="78"/>
      <c r="H127" s="118"/>
      <c r="I127" s="103"/>
      <c r="K127" s="96" t="s">
        <v>361</v>
      </c>
      <c r="M127" s="319" t="s">
        <v>487</v>
      </c>
    </row>
    <row r="128" spans="2:13" outlineLevel="1">
      <c r="B128" s="489"/>
      <c r="E128" s="207" t="s">
        <v>312</v>
      </c>
      <c r="F128" s="150" t="s">
        <v>19</v>
      </c>
      <c r="G128" s="78"/>
      <c r="H128" s="118"/>
      <c r="I128" s="103"/>
      <c r="K128" s="96" t="s">
        <v>361</v>
      </c>
      <c r="M128" s="319" t="s">
        <v>487</v>
      </c>
    </row>
    <row r="129" spans="2:13" outlineLevel="1">
      <c r="B129" s="489"/>
      <c r="E129" s="207" t="s">
        <v>313</v>
      </c>
      <c r="F129" s="150" t="s">
        <v>18</v>
      </c>
      <c r="G129" s="78"/>
      <c r="H129" s="118"/>
      <c r="I129" s="103"/>
      <c r="K129" s="96" t="s">
        <v>361</v>
      </c>
      <c r="M129" s="319" t="s">
        <v>487</v>
      </c>
    </row>
    <row r="130" spans="2:13" outlineLevel="1">
      <c r="B130" s="490"/>
      <c r="E130" s="208" t="s">
        <v>313</v>
      </c>
      <c r="F130" s="291" t="s">
        <v>19</v>
      </c>
      <c r="G130" s="148"/>
      <c r="H130" s="119"/>
      <c r="I130" s="103"/>
      <c r="K130" s="96" t="s">
        <v>361</v>
      </c>
      <c r="M130" s="319" t="s">
        <v>487</v>
      </c>
    </row>
    <row r="131" spans="2:13" outlineLevel="1">
      <c r="D131" s="78"/>
      <c r="E131" s="149" t="s">
        <v>372</v>
      </c>
      <c r="F131" s="78"/>
      <c r="G131" s="78"/>
      <c r="H131" s="104"/>
      <c r="I131" s="104"/>
    </row>
    <row r="132" spans="2:13" ht="15" customHeight="1"/>
    <row r="133" spans="2:13" ht="26.25" customHeight="1">
      <c r="B133" s="26"/>
      <c r="E133" s="155" t="s">
        <v>376</v>
      </c>
      <c r="F133" s="13"/>
      <c r="G133" s="13"/>
      <c r="H133" s="25"/>
      <c r="I133" s="25"/>
    </row>
    <row r="134" spans="2:13" outlineLevel="1">
      <c r="B134" s="26"/>
      <c r="E134" s="146" t="s">
        <v>706</v>
      </c>
      <c r="F134" s="116"/>
      <c r="G134" s="144"/>
      <c r="H134" s="145"/>
      <c r="I134" s="29"/>
    </row>
    <row r="135" spans="2:13" outlineLevel="1">
      <c r="B135" s="488"/>
      <c r="E135" s="206" t="s">
        <v>23</v>
      </c>
      <c r="F135" s="140" t="s">
        <v>19</v>
      </c>
      <c r="G135" s="105"/>
      <c r="H135" s="124"/>
      <c r="I135" s="103"/>
      <c r="K135" s="96" t="s">
        <v>361</v>
      </c>
      <c r="M135" s="319" t="s">
        <v>487</v>
      </c>
    </row>
    <row r="136" spans="2:13" outlineLevel="1">
      <c r="B136" s="489"/>
      <c r="E136" s="207" t="s">
        <v>309</v>
      </c>
      <c r="F136" s="150" t="s">
        <v>18</v>
      </c>
      <c r="G136" s="78"/>
      <c r="H136" s="118"/>
      <c r="I136" s="103"/>
      <c r="K136" s="96" t="s">
        <v>361</v>
      </c>
      <c r="M136" s="319" t="s">
        <v>487</v>
      </c>
    </row>
    <row r="137" spans="2:13" outlineLevel="1">
      <c r="B137" s="489"/>
      <c r="E137" s="207" t="s">
        <v>309</v>
      </c>
      <c r="F137" s="150" t="s">
        <v>19</v>
      </c>
      <c r="G137" s="78"/>
      <c r="H137" s="118"/>
      <c r="I137" s="103"/>
      <c r="K137" s="96" t="s">
        <v>361</v>
      </c>
      <c r="M137" s="319" t="s">
        <v>487</v>
      </c>
    </row>
    <row r="138" spans="2:13" outlineLevel="1">
      <c r="B138" s="489"/>
      <c r="E138" s="207" t="s">
        <v>310</v>
      </c>
      <c r="F138" s="150" t="s">
        <v>219</v>
      </c>
      <c r="G138" s="78"/>
      <c r="H138" s="118"/>
      <c r="I138" s="103"/>
      <c r="K138" s="96" t="s">
        <v>361</v>
      </c>
      <c r="M138" s="319" t="s">
        <v>487</v>
      </c>
    </row>
    <row r="139" spans="2:13" outlineLevel="1">
      <c r="B139" s="489"/>
      <c r="E139" s="207" t="s">
        <v>311</v>
      </c>
      <c r="F139" s="150" t="s">
        <v>220</v>
      </c>
      <c r="G139" s="78"/>
      <c r="H139" s="117"/>
      <c r="I139" s="103"/>
      <c r="K139" s="96" t="s">
        <v>361</v>
      </c>
      <c r="M139" s="319" t="s">
        <v>487</v>
      </c>
    </row>
    <row r="140" spans="2:13" outlineLevel="1">
      <c r="B140" s="489"/>
      <c r="E140" s="207" t="s">
        <v>221</v>
      </c>
      <c r="F140" s="150" t="s">
        <v>218</v>
      </c>
      <c r="G140" s="78"/>
      <c r="H140" s="118"/>
      <c r="I140" s="103"/>
      <c r="K140" s="96" t="s">
        <v>361</v>
      </c>
      <c r="M140" s="319" t="s">
        <v>487</v>
      </c>
    </row>
    <row r="141" spans="2:13" outlineLevel="1">
      <c r="B141" s="489"/>
      <c r="E141" s="207" t="s">
        <v>24</v>
      </c>
      <c r="F141" s="150" t="s">
        <v>18</v>
      </c>
      <c r="G141" s="78"/>
      <c r="H141" s="118"/>
      <c r="I141" s="103"/>
      <c r="K141" s="96" t="s">
        <v>361</v>
      </c>
      <c r="M141" s="319" t="s">
        <v>487</v>
      </c>
    </row>
    <row r="142" spans="2:13" outlineLevel="1">
      <c r="B142" s="489"/>
      <c r="E142" s="207" t="s">
        <v>312</v>
      </c>
      <c r="F142" s="150" t="s">
        <v>18</v>
      </c>
      <c r="G142" s="78"/>
      <c r="H142" s="118"/>
      <c r="I142" s="103"/>
      <c r="K142" s="96" t="s">
        <v>361</v>
      </c>
      <c r="M142" s="319" t="s">
        <v>487</v>
      </c>
    </row>
    <row r="143" spans="2:13" outlineLevel="1">
      <c r="B143" s="489"/>
      <c r="E143" s="207" t="s">
        <v>312</v>
      </c>
      <c r="F143" s="150" t="s">
        <v>19</v>
      </c>
      <c r="G143" s="78"/>
      <c r="H143" s="118"/>
      <c r="I143" s="103"/>
      <c r="K143" s="96" t="s">
        <v>361</v>
      </c>
      <c r="M143" s="319" t="s">
        <v>487</v>
      </c>
    </row>
    <row r="144" spans="2:13" outlineLevel="1">
      <c r="B144" s="489"/>
      <c r="E144" s="207" t="s">
        <v>313</v>
      </c>
      <c r="F144" s="150" t="s">
        <v>18</v>
      </c>
      <c r="G144" s="78"/>
      <c r="H144" s="118"/>
      <c r="I144" s="103"/>
      <c r="K144" s="96" t="s">
        <v>361</v>
      </c>
      <c r="M144" s="319" t="s">
        <v>487</v>
      </c>
    </row>
    <row r="145" spans="2:13" outlineLevel="1">
      <c r="B145" s="490"/>
      <c r="E145" s="208" t="s">
        <v>313</v>
      </c>
      <c r="F145" s="291" t="s">
        <v>19</v>
      </c>
      <c r="G145" s="148"/>
      <c r="H145" s="119"/>
      <c r="I145" s="103"/>
      <c r="K145" s="96" t="s">
        <v>361</v>
      </c>
      <c r="M145" s="319" t="s">
        <v>487</v>
      </c>
    </row>
    <row r="146" spans="2:13" outlineLevel="1">
      <c r="B146" s="26"/>
      <c r="D146" s="78"/>
      <c r="E146" s="146" t="s">
        <v>364</v>
      </c>
      <c r="F146" s="116"/>
      <c r="G146" s="78"/>
      <c r="H146" s="27"/>
      <c r="I146" s="104"/>
    </row>
    <row r="147" spans="2:13" outlineLevel="1">
      <c r="B147" s="488"/>
      <c r="E147" s="206" t="s">
        <v>23</v>
      </c>
      <c r="F147" s="140" t="s">
        <v>19</v>
      </c>
      <c r="G147" s="105"/>
      <c r="H147" s="124"/>
      <c r="I147" s="103"/>
      <c r="K147" s="96" t="s">
        <v>361</v>
      </c>
      <c r="M147" s="319" t="s">
        <v>487</v>
      </c>
    </row>
    <row r="148" spans="2:13" outlineLevel="1">
      <c r="B148" s="489"/>
      <c r="E148" s="207" t="s">
        <v>309</v>
      </c>
      <c r="F148" s="150" t="s">
        <v>18</v>
      </c>
      <c r="G148" s="78"/>
      <c r="H148" s="118"/>
      <c r="I148" s="103"/>
      <c r="K148" s="96" t="s">
        <v>361</v>
      </c>
      <c r="M148" s="319" t="s">
        <v>487</v>
      </c>
    </row>
    <row r="149" spans="2:13" outlineLevel="1">
      <c r="B149" s="489"/>
      <c r="E149" s="207" t="s">
        <v>309</v>
      </c>
      <c r="F149" s="150" t="s">
        <v>19</v>
      </c>
      <c r="G149" s="78"/>
      <c r="H149" s="118"/>
      <c r="I149" s="103"/>
      <c r="K149" s="96" t="s">
        <v>361</v>
      </c>
      <c r="M149" s="319" t="s">
        <v>487</v>
      </c>
    </row>
    <row r="150" spans="2:13" outlineLevel="1">
      <c r="B150" s="489"/>
      <c r="E150" s="207" t="s">
        <v>310</v>
      </c>
      <c r="F150" s="150" t="s">
        <v>219</v>
      </c>
      <c r="G150" s="78"/>
      <c r="H150" s="118"/>
      <c r="I150" s="103"/>
      <c r="K150" s="96" t="s">
        <v>361</v>
      </c>
      <c r="M150" s="319" t="s">
        <v>487</v>
      </c>
    </row>
    <row r="151" spans="2:13" outlineLevel="1">
      <c r="B151" s="489"/>
      <c r="E151" s="207" t="s">
        <v>311</v>
      </c>
      <c r="F151" s="150" t="s">
        <v>220</v>
      </c>
      <c r="G151" s="78"/>
      <c r="H151" s="117"/>
      <c r="I151" s="103"/>
      <c r="K151" s="96" t="s">
        <v>361</v>
      </c>
      <c r="M151" s="319" t="s">
        <v>487</v>
      </c>
    </row>
    <row r="152" spans="2:13" outlineLevel="1">
      <c r="B152" s="489"/>
      <c r="E152" s="207" t="s">
        <v>221</v>
      </c>
      <c r="F152" s="150" t="s">
        <v>218</v>
      </c>
      <c r="G152" s="78"/>
      <c r="H152" s="118"/>
      <c r="I152" s="103"/>
      <c r="K152" s="96" t="s">
        <v>361</v>
      </c>
      <c r="M152" s="319" t="s">
        <v>487</v>
      </c>
    </row>
    <row r="153" spans="2:13" outlineLevel="1">
      <c r="B153" s="489"/>
      <c r="E153" s="207" t="s">
        <v>24</v>
      </c>
      <c r="F153" s="150" t="s">
        <v>18</v>
      </c>
      <c r="G153" s="78"/>
      <c r="H153" s="118"/>
      <c r="I153" s="103"/>
      <c r="K153" s="96" t="s">
        <v>361</v>
      </c>
      <c r="M153" s="319" t="s">
        <v>487</v>
      </c>
    </row>
    <row r="154" spans="2:13" outlineLevel="1">
      <c r="B154" s="489"/>
      <c r="E154" s="207" t="s">
        <v>312</v>
      </c>
      <c r="F154" s="150" t="s">
        <v>18</v>
      </c>
      <c r="G154" s="78"/>
      <c r="H154" s="118"/>
      <c r="I154" s="103"/>
      <c r="K154" s="96" t="s">
        <v>361</v>
      </c>
      <c r="M154" s="319" t="s">
        <v>487</v>
      </c>
    </row>
    <row r="155" spans="2:13" outlineLevel="1">
      <c r="B155" s="489"/>
      <c r="E155" s="207" t="s">
        <v>312</v>
      </c>
      <c r="F155" s="150" t="s">
        <v>19</v>
      </c>
      <c r="G155" s="78"/>
      <c r="H155" s="118"/>
      <c r="I155" s="103"/>
      <c r="K155" s="96" t="s">
        <v>361</v>
      </c>
      <c r="M155" s="319" t="s">
        <v>487</v>
      </c>
    </row>
    <row r="156" spans="2:13" outlineLevel="1">
      <c r="B156" s="489"/>
      <c r="E156" s="207" t="s">
        <v>313</v>
      </c>
      <c r="F156" s="150" t="s">
        <v>18</v>
      </c>
      <c r="G156" s="78"/>
      <c r="H156" s="118"/>
      <c r="I156" s="103"/>
      <c r="K156" s="96" t="s">
        <v>361</v>
      </c>
      <c r="M156" s="319" t="s">
        <v>487</v>
      </c>
    </row>
    <row r="157" spans="2:13" outlineLevel="1">
      <c r="B157" s="490"/>
      <c r="E157" s="208" t="s">
        <v>313</v>
      </c>
      <c r="F157" s="291" t="s">
        <v>19</v>
      </c>
      <c r="G157" s="148"/>
      <c r="H157" s="119"/>
      <c r="I157" s="103"/>
      <c r="K157" s="96" t="s">
        <v>361</v>
      </c>
      <c r="M157" s="319" t="s">
        <v>487</v>
      </c>
    </row>
    <row r="158" spans="2:13" outlineLevel="1">
      <c r="D158" s="78"/>
      <c r="E158" s="149" t="s">
        <v>372</v>
      </c>
      <c r="F158" s="78"/>
      <c r="G158" s="78"/>
      <c r="H158" s="104"/>
      <c r="I158" s="104"/>
    </row>
    <row r="159" spans="2:13" ht="15" customHeight="1"/>
    <row r="160" spans="2:13" ht="26.25" customHeight="1">
      <c r="E160" s="155" t="s">
        <v>377</v>
      </c>
      <c r="F160" s="13"/>
      <c r="G160" s="13"/>
      <c r="H160" s="25"/>
      <c r="I160" s="25"/>
    </row>
    <row r="161" spans="2:13" outlineLevel="1">
      <c r="B161" s="26"/>
      <c r="E161" s="146" t="s">
        <v>365</v>
      </c>
      <c r="F161" s="116"/>
      <c r="G161" s="144"/>
      <c r="H161" s="145"/>
      <c r="I161" s="29"/>
    </row>
    <row r="162" spans="2:13" outlineLevel="1">
      <c r="B162" s="488"/>
      <c r="E162" s="206" t="s">
        <v>23</v>
      </c>
      <c r="F162" s="140" t="s">
        <v>19</v>
      </c>
      <c r="G162" s="105"/>
      <c r="H162" s="124"/>
      <c r="I162" s="103"/>
      <c r="K162" s="99" t="s">
        <v>361</v>
      </c>
      <c r="M162" s="319" t="s">
        <v>487</v>
      </c>
    </row>
    <row r="163" spans="2:13" outlineLevel="1">
      <c r="B163" s="489"/>
      <c r="E163" s="207" t="s">
        <v>309</v>
      </c>
      <c r="F163" s="150" t="s">
        <v>18</v>
      </c>
      <c r="G163" s="78"/>
      <c r="H163" s="118"/>
      <c r="I163" s="103"/>
      <c r="K163" s="99" t="s">
        <v>361</v>
      </c>
      <c r="M163" s="319" t="s">
        <v>487</v>
      </c>
    </row>
    <row r="164" spans="2:13" outlineLevel="1">
      <c r="B164" s="489"/>
      <c r="E164" s="207" t="s">
        <v>309</v>
      </c>
      <c r="F164" s="150" t="s">
        <v>19</v>
      </c>
      <c r="G164" s="78"/>
      <c r="H164" s="118"/>
      <c r="I164" s="103"/>
      <c r="K164" s="99" t="s">
        <v>361</v>
      </c>
      <c r="M164" s="319" t="s">
        <v>487</v>
      </c>
    </row>
    <row r="165" spans="2:13" outlineLevel="1">
      <c r="B165" s="489"/>
      <c r="E165" s="207" t="s">
        <v>310</v>
      </c>
      <c r="F165" s="150" t="s">
        <v>219</v>
      </c>
      <c r="G165" s="78"/>
      <c r="H165" s="118"/>
      <c r="I165" s="103"/>
      <c r="K165" s="99" t="s">
        <v>361</v>
      </c>
      <c r="M165" s="319" t="s">
        <v>487</v>
      </c>
    </row>
    <row r="166" spans="2:13" outlineLevel="1">
      <c r="B166" s="489"/>
      <c r="E166" s="207" t="s">
        <v>311</v>
      </c>
      <c r="F166" s="150" t="s">
        <v>220</v>
      </c>
      <c r="G166" s="78"/>
      <c r="H166" s="117"/>
      <c r="I166" s="103"/>
      <c r="K166" s="99" t="s">
        <v>361</v>
      </c>
      <c r="M166" s="319" t="s">
        <v>487</v>
      </c>
    </row>
    <row r="167" spans="2:13" outlineLevel="1">
      <c r="B167" s="489"/>
      <c r="E167" s="207" t="s">
        <v>221</v>
      </c>
      <c r="F167" s="150" t="s">
        <v>218</v>
      </c>
      <c r="G167" s="78"/>
      <c r="H167" s="118"/>
      <c r="I167" s="103"/>
      <c r="K167" s="99" t="s">
        <v>361</v>
      </c>
      <c r="M167" s="319" t="s">
        <v>487</v>
      </c>
    </row>
    <row r="168" spans="2:13" outlineLevel="1">
      <c r="B168" s="489"/>
      <c r="E168" s="207" t="s">
        <v>24</v>
      </c>
      <c r="F168" s="150" t="s">
        <v>18</v>
      </c>
      <c r="G168" s="78"/>
      <c r="H168" s="118"/>
      <c r="I168" s="103"/>
      <c r="K168" s="99" t="s">
        <v>361</v>
      </c>
      <c r="M168" s="319" t="s">
        <v>487</v>
      </c>
    </row>
    <row r="169" spans="2:13" outlineLevel="1">
      <c r="B169" s="489"/>
      <c r="E169" s="207" t="s">
        <v>312</v>
      </c>
      <c r="F169" s="150" t="s">
        <v>18</v>
      </c>
      <c r="G169" s="78"/>
      <c r="H169" s="118"/>
      <c r="I169" s="103"/>
      <c r="K169" s="99" t="s">
        <v>361</v>
      </c>
      <c r="M169" s="319" t="s">
        <v>487</v>
      </c>
    </row>
    <row r="170" spans="2:13" outlineLevel="1">
      <c r="B170" s="489"/>
      <c r="E170" s="207" t="s">
        <v>312</v>
      </c>
      <c r="F170" s="150" t="s">
        <v>19</v>
      </c>
      <c r="G170" s="78"/>
      <c r="H170" s="118"/>
      <c r="I170" s="103"/>
      <c r="K170" s="99" t="s">
        <v>361</v>
      </c>
      <c r="M170" s="319" t="s">
        <v>487</v>
      </c>
    </row>
    <row r="171" spans="2:13" outlineLevel="1">
      <c r="B171" s="489"/>
      <c r="E171" s="207" t="s">
        <v>313</v>
      </c>
      <c r="F171" s="150" t="s">
        <v>18</v>
      </c>
      <c r="G171" s="78"/>
      <c r="H171" s="118"/>
      <c r="I171" s="103"/>
      <c r="K171" s="99" t="s">
        <v>361</v>
      </c>
      <c r="M171" s="319" t="s">
        <v>487</v>
      </c>
    </row>
    <row r="172" spans="2:13" outlineLevel="1">
      <c r="B172" s="490"/>
      <c r="E172" s="208" t="s">
        <v>313</v>
      </c>
      <c r="F172" s="291" t="s">
        <v>19</v>
      </c>
      <c r="G172" s="148"/>
      <c r="H172" s="119"/>
      <c r="I172" s="103"/>
      <c r="K172" s="99" t="s">
        <v>361</v>
      </c>
      <c r="M172" s="319" t="s">
        <v>487</v>
      </c>
    </row>
    <row r="173" spans="2:13" outlineLevel="1">
      <c r="B173" s="26"/>
      <c r="D173" s="78"/>
      <c r="E173" s="146" t="s">
        <v>366</v>
      </c>
      <c r="F173" s="116"/>
      <c r="G173" s="78"/>
      <c r="H173" s="27"/>
      <c r="I173" s="104"/>
      <c r="L173" s="96"/>
    </row>
    <row r="174" spans="2:13" outlineLevel="1">
      <c r="B174" s="488"/>
      <c r="E174" s="206" t="s">
        <v>23</v>
      </c>
      <c r="F174" s="140" t="s">
        <v>19</v>
      </c>
      <c r="G174" s="105"/>
      <c r="H174" s="124"/>
      <c r="I174" s="103"/>
      <c r="K174" s="99" t="s">
        <v>361</v>
      </c>
      <c r="M174" s="319" t="s">
        <v>487</v>
      </c>
    </row>
    <row r="175" spans="2:13" outlineLevel="1">
      <c r="B175" s="489"/>
      <c r="E175" s="207" t="s">
        <v>309</v>
      </c>
      <c r="F175" s="150" t="s">
        <v>18</v>
      </c>
      <c r="G175" s="78"/>
      <c r="H175" s="118"/>
      <c r="I175" s="103"/>
      <c r="K175" s="99" t="s">
        <v>361</v>
      </c>
      <c r="M175" s="319" t="s">
        <v>487</v>
      </c>
    </row>
    <row r="176" spans="2:13" outlineLevel="1">
      <c r="B176" s="489"/>
      <c r="E176" s="207" t="s">
        <v>309</v>
      </c>
      <c r="F176" s="150" t="s">
        <v>19</v>
      </c>
      <c r="G176" s="78"/>
      <c r="H176" s="118"/>
      <c r="I176" s="103"/>
      <c r="K176" s="99" t="s">
        <v>361</v>
      </c>
      <c r="M176" s="319" t="s">
        <v>487</v>
      </c>
    </row>
    <row r="177" spans="2:13" outlineLevel="1">
      <c r="B177" s="489"/>
      <c r="E177" s="207" t="s">
        <v>310</v>
      </c>
      <c r="F177" s="150" t="s">
        <v>219</v>
      </c>
      <c r="G177" s="78"/>
      <c r="H177" s="118"/>
      <c r="I177" s="103"/>
      <c r="K177" s="99" t="s">
        <v>361</v>
      </c>
      <c r="M177" s="319" t="s">
        <v>487</v>
      </c>
    </row>
    <row r="178" spans="2:13" outlineLevel="1">
      <c r="B178" s="489"/>
      <c r="E178" s="207" t="s">
        <v>311</v>
      </c>
      <c r="F178" s="150" t="s">
        <v>220</v>
      </c>
      <c r="G178" s="78"/>
      <c r="H178" s="117"/>
      <c r="I178" s="103"/>
      <c r="K178" s="99" t="s">
        <v>361</v>
      </c>
      <c r="M178" s="319" t="s">
        <v>487</v>
      </c>
    </row>
    <row r="179" spans="2:13" outlineLevel="1">
      <c r="B179" s="489"/>
      <c r="E179" s="207" t="s">
        <v>221</v>
      </c>
      <c r="F179" s="150" t="s">
        <v>218</v>
      </c>
      <c r="G179" s="78"/>
      <c r="H179" s="118"/>
      <c r="I179" s="103"/>
      <c r="K179" s="99" t="s">
        <v>361</v>
      </c>
      <c r="M179" s="319" t="s">
        <v>487</v>
      </c>
    </row>
    <row r="180" spans="2:13" outlineLevel="1">
      <c r="B180" s="489"/>
      <c r="E180" s="207" t="s">
        <v>24</v>
      </c>
      <c r="F180" s="150" t="s">
        <v>18</v>
      </c>
      <c r="G180" s="78"/>
      <c r="H180" s="118"/>
      <c r="I180" s="103"/>
      <c r="K180" s="99" t="s">
        <v>361</v>
      </c>
      <c r="M180" s="319" t="s">
        <v>487</v>
      </c>
    </row>
    <row r="181" spans="2:13" outlineLevel="1">
      <c r="B181" s="489"/>
      <c r="E181" s="207" t="s">
        <v>312</v>
      </c>
      <c r="F181" s="150" t="s">
        <v>18</v>
      </c>
      <c r="G181" s="78"/>
      <c r="H181" s="118"/>
      <c r="I181" s="103"/>
      <c r="K181" s="99" t="s">
        <v>361</v>
      </c>
      <c r="M181" s="319" t="s">
        <v>487</v>
      </c>
    </row>
    <row r="182" spans="2:13" outlineLevel="1">
      <c r="B182" s="489"/>
      <c r="E182" s="207" t="s">
        <v>312</v>
      </c>
      <c r="F182" s="150" t="s">
        <v>19</v>
      </c>
      <c r="G182" s="78"/>
      <c r="H182" s="118"/>
      <c r="I182" s="103"/>
      <c r="K182" s="99" t="s">
        <v>361</v>
      </c>
      <c r="M182" s="319" t="s">
        <v>487</v>
      </c>
    </row>
    <row r="183" spans="2:13" outlineLevel="1">
      <c r="B183" s="489"/>
      <c r="E183" s="207" t="s">
        <v>313</v>
      </c>
      <c r="F183" s="150" t="s">
        <v>18</v>
      </c>
      <c r="G183" s="78"/>
      <c r="H183" s="118"/>
      <c r="I183" s="103"/>
      <c r="K183" s="99" t="s">
        <v>361</v>
      </c>
      <c r="M183" s="319" t="s">
        <v>487</v>
      </c>
    </row>
    <row r="184" spans="2:13" outlineLevel="1">
      <c r="B184" s="490"/>
      <c r="E184" s="208" t="s">
        <v>313</v>
      </c>
      <c r="F184" s="291" t="s">
        <v>19</v>
      </c>
      <c r="G184" s="148"/>
      <c r="H184" s="119"/>
      <c r="I184" s="103"/>
      <c r="K184" s="99" t="s">
        <v>361</v>
      </c>
      <c r="M184" s="319" t="s">
        <v>487</v>
      </c>
    </row>
    <row r="185" spans="2:13" outlineLevel="1">
      <c r="D185" s="78"/>
      <c r="E185" s="149" t="s">
        <v>373</v>
      </c>
      <c r="F185" s="78"/>
      <c r="G185" s="78"/>
      <c r="H185" s="104"/>
      <c r="I185" s="104"/>
    </row>
    <row r="186" spans="2:13" ht="15" customHeight="1">
      <c r="D186" s="78"/>
      <c r="E186" s="149"/>
      <c r="F186" s="78"/>
      <c r="G186" s="78"/>
      <c r="H186" s="104"/>
      <c r="I186" s="104"/>
    </row>
    <row r="187" spans="2:13" ht="26.25" customHeight="1">
      <c r="E187" s="155" t="s">
        <v>378</v>
      </c>
      <c r="F187" s="13"/>
      <c r="G187" s="13"/>
      <c r="H187" s="25"/>
      <c r="I187" s="25"/>
    </row>
    <row r="188" spans="2:13" outlineLevel="1">
      <c r="B188" s="488"/>
      <c r="E188" s="146" t="s">
        <v>365</v>
      </c>
      <c r="F188" s="116"/>
      <c r="G188" s="144"/>
      <c r="H188" s="145"/>
      <c r="I188" s="29"/>
    </row>
    <row r="189" spans="2:13" outlineLevel="1">
      <c r="B189" s="489"/>
      <c r="E189" s="206" t="s">
        <v>23</v>
      </c>
      <c r="F189" s="140" t="s">
        <v>19</v>
      </c>
      <c r="G189" s="105"/>
      <c r="H189" s="124"/>
      <c r="I189" s="103"/>
      <c r="K189" s="99" t="s">
        <v>361</v>
      </c>
      <c r="M189" s="319" t="s">
        <v>487</v>
      </c>
    </row>
    <row r="190" spans="2:13" outlineLevel="1">
      <c r="B190" s="489"/>
      <c r="E190" s="207" t="s">
        <v>309</v>
      </c>
      <c r="F190" s="150" t="s">
        <v>18</v>
      </c>
      <c r="G190" s="78"/>
      <c r="H190" s="118"/>
      <c r="I190" s="103"/>
      <c r="K190" s="99" t="s">
        <v>361</v>
      </c>
      <c r="M190" s="319" t="s">
        <v>487</v>
      </c>
    </row>
    <row r="191" spans="2:13" outlineLevel="1">
      <c r="B191" s="489"/>
      <c r="E191" s="207" t="s">
        <v>309</v>
      </c>
      <c r="F191" s="150" t="s">
        <v>19</v>
      </c>
      <c r="G191" s="78"/>
      <c r="H191" s="118"/>
      <c r="I191" s="103"/>
      <c r="K191" s="99" t="s">
        <v>361</v>
      </c>
      <c r="M191" s="319" t="s">
        <v>487</v>
      </c>
    </row>
    <row r="192" spans="2:13" outlineLevel="1">
      <c r="B192" s="489"/>
      <c r="E192" s="207" t="s">
        <v>310</v>
      </c>
      <c r="F192" s="150" t="s">
        <v>219</v>
      </c>
      <c r="G192" s="78"/>
      <c r="H192" s="118"/>
      <c r="I192" s="103"/>
      <c r="K192" s="99" t="s">
        <v>361</v>
      </c>
      <c r="M192" s="319" t="s">
        <v>487</v>
      </c>
    </row>
    <row r="193" spans="2:13" outlineLevel="1">
      <c r="B193" s="489"/>
      <c r="E193" s="207" t="s">
        <v>311</v>
      </c>
      <c r="F193" s="150" t="s">
        <v>220</v>
      </c>
      <c r="G193" s="78"/>
      <c r="H193" s="117"/>
      <c r="I193" s="103"/>
      <c r="K193" s="99" t="s">
        <v>361</v>
      </c>
      <c r="M193" s="319" t="s">
        <v>487</v>
      </c>
    </row>
    <row r="194" spans="2:13" outlineLevel="1">
      <c r="B194" s="489"/>
      <c r="E194" s="207" t="s">
        <v>221</v>
      </c>
      <c r="F194" s="150" t="s">
        <v>218</v>
      </c>
      <c r="G194" s="78"/>
      <c r="H194" s="118"/>
      <c r="I194" s="103"/>
      <c r="K194" s="99" t="s">
        <v>361</v>
      </c>
      <c r="M194" s="319" t="s">
        <v>487</v>
      </c>
    </row>
    <row r="195" spans="2:13" outlineLevel="1">
      <c r="B195" s="489"/>
      <c r="E195" s="207" t="s">
        <v>24</v>
      </c>
      <c r="F195" s="150" t="s">
        <v>18</v>
      </c>
      <c r="G195" s="78"/>
      <c r="H195" s="118"/>
      <c r="I195" s="103"/>
      <c r="K195" s="99" t="s">
        <v>361</v>
      </c>
      <c r="M195" s="319" t="s">
        <v>487</v>
      </c>
    </row>
    <row r="196" spans="2:13" outlineLevel="1">
      <c r="B196" s="489"/>
      <c r="E196" s="207" t="s">
        <v>312</v>
      </c>
      <c r="F196" s="150" t="s">
        <v>18</v>
      </c>
      <c r="G196" s="78"/>
      <c r="H196" s="118"/>
      <c r="I196" s="103"/>
      <c r="K196" s="99" t="s">
        <v>361</v>
      </c>
      <c r="M196" s="319" t="s">
        <v>487</v>
      </c>
    </row>
    <row r="197" spans="2:13" outlineLevel="1">
      <c r="B197" s="489"/>
      <c r="E197" s="207" t="s">
        <v>312</v>
      </c>
      <c r="F197" s="150" t="s">
        <v>19</v>
      </c>
      <c r="G197" s="78"/>
      <c r="H197" s="118"/>
      <c r="I197" s="103"/>
      <c r="K197" s="99" t="s">
        <v>361</v>
      </c>
      <c r="M197" s="319" t="s">
        <v>487</v>
      </c>
    </row>
    <row r="198" spans="2:13" outlineLevel="1">
      <c r="B198" s="489"/>
      <c r="E198" s="207" t="s">
        <v>313</v>
      </c>
      <c r="F198" s="150" t="s">
        <v>18</v>
      </c>
      <c r="G198" s="78"/>
      <c r="H198" s="118"/>
      <c r="I198" s="103"/>
      <c r="K198" s="99" t="s">
        <v>361</v>
      </c>
      <c r="M198" s="319" t="s">
        <v>487</v>
      </c>
    </row>
    <row r="199" spans="2:13" outlineLevel="1">
      <c r="B199" s="490"/>
      <c r="E199" s="208" t="s">
        <v>313</v>
      </c>
      <c r="F199" s="291" t="s">
        <v>19</v>
      </c>
      <c r="G199" s="148"/>
      <c r="H199" s="119"/>
      <c r="I199" s="103"/>
      <c r="K199" s="99" t="s">
        <v>361</v>
      </c>
      <c r="M199" s="319" t="s">
        <v>487</v>
      </c>
    </row>
    <row r="200" spans="2:13" outlineLevel="1">
      <c r="B200" s="26"/>
      <c r="D200" s="78"/>
      <c r="E200" s="146" t="s">
        <v>366</v>
      </c>
      <c r="F200" s="116"/>
      <c r="G200" s="78"/>
      <c r="H200" s="27"/>
      <c r="I200" s="104"/>
      <c r="L200" s="96"/>
    </row>
    <row r="201" spans="2:13" outlineLevel="1">
      <c r="B201" s="488"/>
      <c r="E201" s="206" t="s">
        <v>23</v>
      </c>
      <c r="F201" s="140" t="s">
        <v>19</v>
      </c>
      <c r="G201" s="105"/>
      <c r="H201" s="124"/>
      <c r="I201" s="103"/>
      <c r="K201" s="99" t="s">
        <v>361</v>
      </c>
      <c r="M201" s="319" t="s">
        <v>487</v>
      </c>
    </row>
    <row r="202" spans="2:13" outlineLevel="1">
      <c r="B202" s="489"/>
      <c r="E202" s="207" t="s">
        <v>309</v>
      </c>
      <c r="F202" s="150" t="s">
        <v>18</v>
      </c>
      <c r="G202" s="78"/>
      <c r="H202" s="118"/>
      <c r="I202" s="103"/>
      <c r="K202" s="99" t="s">
        <v>361</v>
      </c>
      <c r="M202" s="319" t="s">
        <v>487</v>
      </c>
    </row>
    <row r="203" spans="2:13" outlineLevel="1">
      <c r="B203" s="489"/>
      <c r="E203" s="207" t="s">
        <v>309</v>
      </c>
      <c r="F203" s="150" t="s">
        <v>19</v>
      </c>
      <c r="G203" s="78"/>
      <c r="H203" s="118"/>
      <c r="I203" s="103"/>
      <c r="K203" s="99" t="s">
        <v>361</v>
      </c>
      <c r="M203" s="319" t="s">
        <v>487</v>
      </c>
    </row>
    <row r="204" spans="2:13" outlineLevel="1">
      <c r="B204" s="489"/>
      <c r="E204" s="207" t="s">
        <v>310</v>
      </c>
      <c r="F204" s="150" t="s">
        <v>219</v>
      </c>
      <c r="G204" s="78"/>
      <c r="H204" s="118"/>
      <c r="I204" s="103"/>
      <c r="K204" s="99" t="s">
        <v>361</v>
      </c>
      <c r="M204" s="319" t="s">
        <v>487</v>
      </c>
    </row>
    <row r="205" spans="2:13" outlineLevel="1">
      <c r="B205" s="489"/>
      <c r="E205" s="207" t="s">
        <v>311</v>
      </c>
      <c r="F205" s="150" t="s">
        <v>220</v>
      </c>
      <c r="G205" s="78"/>
      <c r="H205" s="117"/>
      <c r="I205" s="103"/>
      <c r="K205" s="99" t="s">
        <v>361</v>
      </c>
      <c r="M205" s="319" t="s">
        <v>487</v>
      </c>
    </row>
    <row r="206" spans="2:13" outlineLevel="1">
      <c r="B206" s="489"/>
      <c r="E206" s="207" t="s">
        <v>221</v>
      </c>
      <c r="F206" s="150" t="s">
        <v>218</v>
      </c>
      <c r="G206" s="78"/>
      <c r="H206" s="118"/>
      <c r="I206" s="103"/>
      <c r="K206" s="99" t="s">
        <v>361</v>
      </c>
      <c r="M206" s="319" t="s">
        <v>487</v>
      </c>
    </row>
    <row r="207" spans="2:13" outlineLevel="1">
      <c r="B207" s="489"/>
      <c r="E207" s="207" t="s">
        <v>24</v>
      </c>
      <c r="F207" s="150" t="s">
        <v>18</v>
      </c>
      <c r="G207" s="78"/>
      <c r="H207" s="118"/>
      <c r="I207" s="103"/>
      <c r="K207" s="99" t="s">
        <v>361</v>
      </c>
      <c r="M207" s="319" t="s">
        <v>487</v>
      </c>
    </row>
    <row r="208" spans="2:13" outlineLevel="1">
      <c r="B208" s="489"/>
      <c r="E208" s="207" t="s">
        <v>312</v>
      </c>
      <c r="F208" s="150" t="s">
        <v>18</v>
      </c>
      <c r="G208" s="78"/>
      <c r="H208" s="118"/>
      <c r="I208" s="103"/>
      <c r="K208" s="99" t="s">
        <v>361</v>
      </c>
      <c r="M208" s="319" t="s">
        <v>487</v>
      </c>
    </row>
    <row r="209" spans="2:13" outlineLevel="1">
      <c r="B209" s="489"/>
      <c r="E209" s="207" t="s">
        <v>312</v>
      </c>
      <c r="F209" s="150" t="s">
        <v>19</v>
      </c>
      <c r="G209" s="78"/>
      <c r="H209" s="118"/>
      <c r="I209" s="103"/>
      <c r="K209" s="99" t="s">
        <v>361</v>
      </c>
      <c r="M209" s="319" t="s">
        <v>487</v>
      </c>
    </row>
    <row r="210" spans="2:13" outlineLevel="1">
      <c r="B210" s="489"/>
      <c r="E210" s="207" t="s">
        <v>313</v>
      </c>
      <c r="F210" s="150" t="s">
        <v>18</v>
      </c>
      <c r="G210" s="78"/>
      <c r="H210" s="118"/>
      <c r="I210" s="103"/>
      <c r="K210" s="99" t="s">
        <v>361</v>
      </c>
      <c r="M210" s="319" t="s">
        <v>487</v>
      </c>
    </row>
    <row r="211" spans="2:13" outlineLevel="1">
      <c r="B211" s="490"/>
      <c r="E211" s="208" t="s">
        <v>313</v>
      </c>
      <c r="F211" s="291" t="s">
        <v>19</v>
      </c>
      <c r="G211" s="148"/>
      <c r="H211" s="119"/>
      <c r="I211" s="103"/>
      <c r="K211" s="99" t="s">
        <v>361</v>
      </c>
      <c r="M211" s="319" t="s">
        <v>487</v>
      </c>
    </row>
    <row r="212" spans="2:13" outlineLevel="1">
      <c r="D212" s="78"/>
      <c r="E212" s="149" t="s">
        <v>373</v>
      </c>
      <c r="F212" s="78"/>
      <c r="G212" s="78"/>
      <c r="H212" s="104"/>
      <c r="I212" s="104"/>
    </row>
    <row r="213" spans="2:13" ht="15" customHeight="1"/>
    <row r="214" spans="2:13" ht="26.25" customHeight="1">
      <c r="E214" s="157" t="s">
        <v>379</v>
      </c>
      <c r="F214" s="116"/>
      <c r="G214" s="121"/>
      <c r="H214" s="78"/>
      <c r="I214" s="29"/>
    </row>
    <row r="215" spans="2:13" outlineLevel="1">
      <c r="B215" s="488"/>
      <c r="E215" s="153" t="s">
        <v>222</v>
      </c>
      <c r="F215" s="140" t="s">
        <v>19</v>
      </c>
      <c r="G215" s="105"/>
      <c r="H215" s="154"/>
      <c r="I215" s="103"/>
      <c r="K215" s="99" t="s">
        <v>362</v>
      </c>
      <c r="M215" s="319" t="s">
        <v>487</v>
      </c>
    </row>
    <row r="216" spans="2:13" outlineLevel="1">
      <c r="B216" s="489"/>
      <c r="E216" s="147" t="s">
        <v>223</v>
      </c>
      <c r="F216" s="150" t="s">
        <v>19</v>
      </c>
      <c r="G216" s="78"/>
      <c r="H216" s="118"/>
      <c r="I216" s="103"/>
      <c r="K216" s="99" t="s">
        <v>362</v>
      </c>
      <c r="M216" s="319" t="s">
        <v>487</v>
      </c>
    </row>
    <row r="217" spans="2:13" outlineLevel="1">
      <c r="B217" s="489"/>
      <c r="E217" s="147" t="s">
        <v>224</v>
      </c>
      <c r="F217" s="150" t="s">
        <v>19</v>
      </c>
      <c r="G217" s="78"/>
      <c r="H217" s="118"/>
      <c r="I217" s="103"/>
      <c r="K217" s="99" t="s">
        <v>362</v>
      </c>
      <c r="M217" s="319" t="s">
        <v>487</v>
      </c>
    </row>
    <row r="218" spans="2:13" outlineLevel="1">
      <c r="B218" s="489"/>
      <c r="E218" s="147" t="s">
        <v>225</v>
      </c>
      <c r="F218" s="150" t="s">
        <v>19</v>
      </c>
      <c r="G218" s="78"/>
      <c r="H218" s="118"/>
      <c r="I218" s="103"/>
      <c r="J218" s="97"/>
      <c r="K218" s="99" t="s">
        <v>362</v>
      </c>
      <c r="M218" s="319" t="s">
        <v>487</v>
      </c>
    </row>
    <row r="219" spans="2:13" outlineLevel="1">
      <c r="B219" s="490"/>
      <c r="E219" s="245" t="s">
        <v>226</v>
      </c>
      <c r="F219" s="151" t="s">
        <v>19</v>
      </c>
      <c r="G219" s="148"/>
      <c r="H219" s="119"/>
      <c r="I219" s="103"/>
      <c r="J219" s="97"/>
      <c r="K219" s="99" t="s">
        <v>362</v>
      </c>
      <c r="M219" s="319" t="s">
        <v>487</v>
      </c>
    </row>
    <row r="220" spans="2:13" outlineLevel="1">
      <c r="E220" s="298" t="s">
        <v>244</v>
      </c>
      <c r="F220" s="149"/>
      <c r="G220" s="149"/>
      <c r="H220" s="149"/>
      <c r="I220" s="103"/>
      <c r="J220" s="97"/>
    </row>
    <row r="221" spans="2:13">
      <c r="J221" s="97"/>
    </row>
    <row r="222" spans="2:13">
      <c r="J222" s="97"/>
    </row>
  </sheetData>
  <mergeCells count="24">
    <mergeCell ref="B7:B12"/>
    <mergeCell ref="B29:B35"/>
    <mergeCell ref="B201:B211"/>
    <mergeCell ref="B215:B219"/>
    <mergeCell ref="B188:B199"/>
    <mergeCell ref="B37:B38"/>
    <mergeCell ref="B63:B68"/>
    <mergeCell ref="B85:B90"/>
    <mergeCell ref="B162:B172"/>
    <mergeCell ref="B174:B184"/>
    <mergeCell ref="B135:B145"/>
    <mergeCell ref="B147:B157"/>
    <mergeCell ref="B108:B118"/>
    <mergeCell ref="B120:B130"/>
    <mergeCell ref="B14:B19"/>
    <mergeCell ref="B21:B26"/>
    <mergeCell ref="B77:B82"/>
    <mergeCell ref="B92:B97"/>
    <mergeCell ref="B99:B104"/>
    <mergeCell ref="B40:B46"/>
    <mergeCell ref="B48:B49"/>
    <mergeCell ref="B51:B57"/>
    <mergeCell ref="B59:B60"/>
    <mergeCell ref="B70:B75"/>
  </mergeCells>
  <phoneticPr fontId="92" type="noConversion"/>
  <conditionalFormatting sqref="B4">
    <cfRule type="containsText" dxfId="25" priority="1" operator="containsText" text="Unsure">
      <formula>NOT(ISERROR(SEARCH("Unsure",B4)))</formula>
    </cfRule>
    <cfRule type="containsText" dxfId="24" priority="2" operator="containsText" text="Yes">
      <formula>NOT(ISERROR(SEARCH("Yes",B4)))</formula>
    </cfRule>
    <cfRule type="containsText" dxfId="23" priority="3" operator="containsText" text="No">
      <formula>NOT(ISERROR(SEARCH("No",B4)))</formula>
    </cfRule>
  </conditionalFormatting>
  <dataValidations count="2">
    <dataValidation type="list" allowBlank="1" showInputMessage="1" showErrorMessage="1" sqref="H38:I38 H49:I49 H60:I60" xr:uid="{00000000-0002-0000-0600-000000000000}">
      <formula1>#REF!</formula1>
    </dataValidation>
    <dataValidation allowBlank="1" showInputMessage="1" showErrorMessage="1" sqref="U8:X12 U15:X19 U22:X84 U91:X91 U98:X98" xr:uid="{00000000-0002-0000-0600-000001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 summary</vt:lpstr>
      <vt:lpstr>Concepts</vt:lpstr>
      <vt:lpstr>Definitions</vt:lpstr>
      <vt:lpstr>Validations</vt:lpstr>
      <vt:lpstr>Checks and Totals</vt:lpstr>
      <vt:lpstr>Energy delivered by CR Tariff</vt:lpstr>
      <vt:lpstr>Energy delivered by NCR Tariff</vt:lpstr>
      <vt:lpstr>Energy delivered|received</vt:lpstr>
      <vt:lpstr>Demand</vt:lpstr>
      <vt:lpstr>Connections</vt:lpstr>
      <vt:lpstr>Other outputs</vt:lpstr>
      <vt:lpstr>Export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2023-03-21T02:04:43Z</dcterms:created>
  <dcterms:modified xsi:type="dcterms:W3CDTF">2023-03-21T02:07:25Z</dcterms:modified>
</cp:coreProperties>
</file>