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58E54DC7-530C-42AD-BAED-E450F6010FAA}" xr6:coauthVersionLast="45" xr6:coauthVersionMax="45" xr10:uidLastSave="{00000000-0000-0000-0000-000000000000}"/>
  <bookViews>
    <workbookView xWindow="2460" yWindow="0" windowWidth="18120" windowHeight="16200" xr2:uid="{00000000-000D-0000-FFFF-FFFF00000000}"/>
  </bookViews>
  <sheets>
    <sheet name="Output" sheetId="31" r:id="rId1"/>
    <sheet name="SMS_notification" sheetId="35" r:id="rId2"/>
    <sheet name="SMS_notification_data" sheetId="34" r:id="rId3"/>
    <sheet name="Telephone_answ" sheetId="37" r:id="rId4"/>
    <sheet name="Telephone_data" sheetId="36" r:id="rId5"/>
  </sheets>
  <definedNames>
    <definedName name="_xlnm._FilterDatabase" localSheetId="4" hidden="1">Telephone_data!$A$10:$D$1471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35" l="1"/>
  <c r="G19" i="35"/>
  <c r="G18" i="35"/>
  <c r="G17" i="35"/>
  <c r="G16" i="35"/>
  <c r="G15" i="35"/>
  <c r="G14" i="35"/>
  <c r="C15" i="37"/>
  <c r="E9" i="35" l="1"/>
  <c r="B3212" i="34" l="1"/>
  <c r="E2084" i="34"/>
  <c r="E2085" i="34"/>
  <c r="E2086" i="34"/>
  <c r="E2087" i="34"/>
  <c r="E2088" i="34"/>
  <c r="E2089" i="34"/>
  <c r="E2090" i="34"/>
  <c r="E2091" i="34"/>
  <c r="E2092" i="34"/>
  <c r="E2093" i="34"/>
  <c r="E2094" i="34"/>
  <c r="E2095" i="34"/>
  <c r="E2096" i="34"/>
  <c r="E2097" i="34"/>
  <c r="E2098" i="34"/>
  <c r="E2099" i="34"/>
  <c r="E2100" i="34"/>
  <c r="E2101" i="34"/>
  <c r="E2102" i="34"/>
  <c r="E2103" i="34"/>
  <c r="E2104" i="34"/>
  <c r="E2105" i="34"/>
  <c r="E2106" i="34"/>
  <c r="E2107" i="34"/>
  <c r="E2108" i="34"/>
  <c r="E2109" i="34"/>
  <c r="E2110" i="34"/>
  <c r="E2111" i="34"/>
  <c r="E2112" i="34"/>
  <c r="E2113" i="34"/>
  <c r="E2114" i="34"/>
  <c r="E2115" i="34"/>
  <c r="E2116" i="34"/>
  <c r="E2117" i="34"/>
  <c r="E2118" i="34"/>
  <c r="E2119" i="34"/>
  <c r="E2120" i="34"/>
  <c r="E2121" i="34"/>
  <c r="E2122" i="34"/>
  <c r="E2123" i="34"/>
  <c r="E2124" i="34"/>
  <c r="E2125" i="34"/>
  <c r="E2126" i="34"/>
  <c r="E2127" i="34"/>
  <c r="E2128" i="34"/>
  <c r="E2129" i="34"/>
  <c r="E2130" i="34"/>
  <c r="E2131" i="34"/>
  <c r="E2132" i="34"/>
  <c r="E2133" i="34"/>
  <c r="E2134" i="34"/>
  <c r="E2135" i="34"/>
  <c r="E2136" i="34"/>
  <c r="E2137" i="34"/>
  <c r="E2138" i="34"/>
  <c r="E2139" i="34"/>
  <c r="E2140" i="34"/>
  <c r="E2141" i="34"/>
  <c r="E2142" i="34"/>
  <c r="E2143" i="34"/>
  <c r="E2144" i="34"/>
  <c r="E2145" i="34"/>
  <c r="E2146" i="34"/>
  <c r="E2147" i="34"/>
  <c r="E2148" i="34"/>
  <c r="E2149" i="34"/>
  <c r="E2150" i="34"/>
  <c r="E2151" i="34"/>
  <c r="E2152" i="34"/>
  <c r="E2153" i="34"/>
  <c r="E2154" i="34"/>
  <c r="E2155" i="34"/>
  <c r="E2156" i="34"/>
  <c r="E2157" i="34"/>
  <c r="E2158" i="34"/>
  <c r="E2159" i="34"/>
  <c r="E2160" i="34"/>
  <c r="E2161" i="34"/>
  <c r="E2162" i="34"/>
  <c r="E2163" i="34"/>
  <c r="E2164" i="34"/>
  <c r="E2165" i="34"/>
  <c r="E2166" i="34"/>
  <c r="E2167" i="34"/>
  <c r="E2168" i="34"/>
  <c r="E2169" i="34"/>
  <c r="E2170" i="34"/>
  <c r="E2171" i="34"/>
  <c r="E2172" i="34"/>
  <c r="E2173" i="34"/>
  <c r="E2174" i="34"/>
  <c r="E2175" i="34"/>
  <c r="E2176" i="34"/>
  <c r="E2177" i="34"/>
  <c r="E2178" i="34"/>
  <c r="E2179" i="34"/>
  <c r="E2180" i="34"/>
  <c r="E2181" i="34"/>
  <c r="E2182" i="34"/>
  <c r="E2183" i="34"/>
  <c r="E2184" i="34"/>
  <c r="E2185" i="34"/>
  <c r="E2186" i="34"/>
  <c r="E2187" i="34"/>
  <c r="E2188" i="34"/>
  <c r="E2189" i="34"/>
  <c r="E2190" i="34"/>
  <c r="E2191" i="34"/>
  <c r="E2192" i="34"/>
  <c r="E2193" i="34"/>
  <c r="E2194" i="34"/>
  <c r="E2195" i="34"/>
  <c r="E2196" i="34"/>
  <c r="E2197" i="34"/>
  <c r="E2198" i="34"/>
  <c r="E2199" i="34"/>
  <c r="E2200" i="34"/>
  <c r="E2201" i="34"/>
  <c r="E2202" i="34"/>
  <c r="E2203" i="34"/>
  <c r="E2204" i="34"/>
  <c r="E2205" i="34"/>
  <c r="E2206" i="34"/>
  <c r="E2207" i="34"/>
  <c r="E2208" i="34"/>
  <c r="E2209" i="34"/>
  <c r="E2210" i="34"/>
  <c r="E2211" i="34"/>
  <c r="E2212" i="34"/>
  <c r="E2213" i="34"/>
  <c r="E2214" i="34"/>
  <c r="E2215" i="34"/>
  <c r="E2216" i="34"/>
  <c r="E2217" i="34"/>
  <c r="E2218" i="34"/>
  <c r="E2219" i="34"/>
  <c r="E2220" i="34"/>
  <c r="E2221" i="34"/>
  <c r="E2222" i="34"/>
  <c r="E2223" i="34"/>
  <c r="E2224" i="34"/>
  <c r="E2225" i="34"/>
  <c r="E2226" i="34"/>
  <c r="E2227" i="34"/>
  <c r="E2228" i="34"/>
  <c r="E2229" i="34"/>
  <c r="E2230" i="34"/>
  <c r="E2231" i="34"/>
  <c r="E2232" i="34"/>
  <c r="E2233" i="34"/>
  <c r="E2234" i="34"/>
  <c r="E2235" i="34"/>
  <c r="E2236" i="34"/>
  <c r="E2237" i="34"/>
  <c r="E2238" i="34"/>
  <c r="E2239" i="34"/>
  <c r="E2240" i="34"/>
  <c r="E2241" i="34"/>
  <c r="E2242" i="34"/>
  <c r="E2243" i="34"/>
  <c r="E2244" i="34"/>
  <c r="E2245" i="34"/>
  <c r="E2246" i="34"/>
  <c r="E2247" i="34"/>
  <c r="E2248" i="34"/>
  <c r="E2249" i="34"/>
  <c r="E2250" i="34"/>
  <c r="E2251" i="34"/>
  <c r="E2252" i="34"/>
  <c r="E2253" i="34"/>
  <c r="E2254" i="34"/>
  <c r="E2255" i="34"/>
  <c r="E2256" i="34"/>
  <c r="E2257" i="34"/>
  <c r="E2258" i="34"/>
  <c r="E2259" i="34"/>
  <c r="E2260" i="34"/>
  <c r="E2261" i="34"/>
  <c r="E2262" i="34"/>
  <c r="E2263" i="34"/>
  <c r="E2264" i="34"/>
  <c r="E2265" i="34"/>
  <c r="E2266" i="34"/>
  <c r="E2267" i="34"/>
  <c r="E2268" i="34"/>
  <c r="E2269" i="34"/>
  <c r="E2270" i="34"/>
  <c r="E2271" i="34"/>
  <c r="E2272" i="34"/>
  <c r="E2273" i="34"/>
  <c r="E2274" i="34"/>
  <c r="E2275" i="34"/>
  <c r="E2276" i="34"/>
  <c r="E2277" i="34"/>
  <c r="E2278" i="34"/>
  <c r="E2279" i="34"/>
  <c r="E2280" i="34"/>
  <c r="E2281" i="34"/>
  <c r="E2282" i="34"/>
  <c r="E2283" i="34"/>
  <c r="E2284" i="34"/>
  <c r="E2285" i="34"/>
  <c r="E2286" i="34"/>
  <c r="E2287" i="34"/>
  <c r="E2288" i="34"/>
  <c r="E2289" i="34"/>
  <c r="E2290" i="34"/>
  <c r="E2291" i="34"/>
  <c r="E2292" i="34"/>
  <c r="E2293" i="34"/>
  <c r="E2294" i="34"/>
  <c r="E2295" i="34"/>
  <c r="E2296" i="34"/>
  <c r="E2297" i="34"/>
  <c r="E2298" i="34"/>
  <c r="E2299" i="34"/>
  <c r="E2300" i="34"/>
  <c r="E2301" i="34"/>
  <c r="E2302" i="34"/>
  <c r="E2303" i="34"/>
  <c r="E2304" i="34"/>
  <c r="E2305" i="34"/>
  <c r="E2306" i="34"/>
  <c r="E2307" i="34"/>
  <c r="E2308" i="34"/>
  <c r="E2309" i="34"/>
  <c r="E2310" i="34"/>
  <c r="E2311" i="34"/>
  <c r="E2312" i="34"/>
  <c r="E2313" i="34"/>
  <c r="E2314" i="34"/>
  <c r="E2315" i="34"/>
  <c r="E2316" i="34"/>
  <c r="E2317" i="34"/>
  <c r="E2318" i="34"/>
  <c r="E2319" i="34"/>
  <c r="E2320" i="34"/>
  <c r="E2321" i="34"/>
  <c r="E2322" i="34"/>
  <c r="E2323" i="34"/>
  <c r="E2324" i="34"/>
  <c r="E2325" i="34"/>
  <c r="E2326" i="34"/>
  <c r="E2327" i="34"/>
  <c r="E2328" i="34"/>
  <c r="E2329" i="34"/>
  <c r="E2330" i="34"/>
  <c r="E2331" i="34"/>
  <c r="E2332" i="34"/>
  <c r="E2333" i="34"/>
  <c r="E2334" i="34"/>
  <c r="E2335" i="34"/>
  <c r="E2336" i="34"/>
  <c r="E2337" i="34"/>
  <c r="E2338" i="34"/>
  <c r="E2339" i="34"/>
  <c r="E2340" i="34"/>
  <c r="E2341" i="34"/>
  <c r="E2342" i="34"/>
  <c r="E2343" i="34"/>
  <c r="E2344" i="34"/>
  <c r="E2345" i="34"/>
  <c r="E2346" i="34"/>
  <c r="E2347" i="34"/>
  <c r="E2348" i="34"/>
  <c r="E2349" i="34"/>
  <c r="E2350" i="34"/>
  <c r="E2351" i="34"/>
  <c r="E2352" i="34"/>
  <c r="E2353" i="34"/>
  <c r="E2354" i="34"/>
  <c r="E2355" i="34"/>
  <c r="E2356" i="34"/>
  <c r="E2357" i="34"/>
  <c r="E2358" i="34"/>
  <c r="E2359" i="34"/>
  <c r="E2360" i="34"/>
  <c r="E2361" i="34"/>
  <c r="E2362" i="34"/>
  <c r="E2363" i="34"/>
  <c r="E2364" i="34"/>
  <c r="E2365" i="34"/>
  <c r="E2366" i="34"/>
  <c r="E2367" i="34"/>
  <c r="E2368" i="34"/>
  <c r="E2369" i="34"/>
  <c r="E2370" i="34"/>
  <c r="E2371" i="34"/>
  <c r="E2372" i="34"/>
  <c r="E2373" i="34"/>
  <c r="E2374" i="34"/>
  <c r="E2375" i="34"/>
  <c r="E2376" i="34"/>
  <c r="E2377" i="34"/>
  <c r="E2378" i="34"/>
  <c r="E2379" i="34"/>
  <c r="E2380" i="34"/>
  <c r="E2381" i="34"/>
  <c r="E2382" i="34"/>
  <c r="E2383" i="34"/>
  <c r="E2384" i="34"/>
  <c r="E2385" i="34"/>
  <c r="E2386" i="34"/>
  <c r="E2387" i="34"/>
  <c r="E2388" i="34"/>
  <c r="E2389" i="34"/>
  <c r="E2390" i="34"/>
  <c r="E2391" i="34"/>
  <c r="E2392" i="34"/>
  <c r="E2393" i="34"/>
  <c r="E2394" i="34"/>
  <c r="E2395" i="34"/>
  <c r="E2396" i="34"/>
  <c r="E2397" i="34"/>
  <c r="E2398" i="34"/>
  <c r="E2399" i="34"/>
  <c r="E2400" i="34"/>
  <c r="E2401" i="34"/>
  <c r="E2402" i="34"/>
  <c r="E2403" i="34"/>
  <c r="E2404" i="34"/>
  <c r="E2405" i="34"/>
  <c r="E2406" i="34"/>
  <c r="E2407" i="34"/>
  <c r="E2408" i="34"/>
  <c r="E2409" i="34"/>
  <c r="E2410" i="34"/>
  <c r="E2411" i="34"/>
  <c r="E2412" i="34"/>
  <c r="E2413" i="34"/>
  <c r="E2414" i="34"/>
  <c r="E2415" i="34"/>
  <c r="E2416" i="34"/>
  <c r="E2417" i="34"/>
  <c r="E2418" i="34"/>
  <c r="E2419" i="34"/>
  <c r="E2420" i="34"/>
  <c r="E2421" i="34"/>
  <c r="E2422" i="34"/>
  <c r="E2423" i="34"/>
  <c r="E2424" i="34"/>
  <c r="E2425" i="34"/>
  <c r="E2426" i="34"/>
  <c r="E2427" i="34"/>
  <c r="E2428" i="34"/>
  <c r="E2429" i="34"/>
  <c r="E2430" i="34"/>
  <c r="E2431" i="34"/>
  <c r="E2432" i="34"/>
  <c r="E2433" i="34"/>
  <c r="E2434" i="34"/>
  <c r="E2435" i="34"/>
  <c r="E2436" i="34"/>
  <c r="E2437" i="34"/>
  <c r="E2438" i="34"/>
  <c r="E2439" i="34"/>
  <c r="E2440" i="34"/>
  <c r="E2441" i="34"/>
  <c r="E2442" i="34"/>
  <c r="E2443" i="34"/>
  <c r="E2444" i="34"/>
  <c r="E2445" i="34"/>
  <c r="E2446" i="34"/>
  <c r="E2447" i="34"/>
  <c r="E2448" i="34"/>
  <c r="E2449" i="34"/>
  <c r="E2450" i="34"/>
  <c r="E2451" i="34"/>
  <c r="E2452" i="34"/>
  <c r="E2453" i="34"/>
  <c r="E2454" i="34"/>
  <c r="E2455" i="34"/>
  <c r="E2456" i="34"/>
  <c r="E2457" i="34"/>
  <c r="E2458" i="34"/>
  <c r="E2459" i="34"/>
  <c r="E2460" i="34"/>
  <c r="E2461" i="34"/>
  <c r="E2462" i="34"/>
  <c r="E2463" i="34"/>
  <c r="E2464" i="34"/>
  <c r="E2465" i="34"/>
  <c r="E2466" i="34"/>
  <c r="E2467" i="34"/>
  <c r="E2468" i="34"/>
  <c r="E2469" i="34"/>
  <c r="E2470" i="34"/>
  <c r="E2471" i="34"/>
  <c r="E2472" i="34"/>
  <c r="E2473" i="34"/>
  <c r="E2474" i="34"/>
  <c r="E2475" i="34"/>
  <c r="E2476" i="34"/>
  <c r="E2477" i="34"/>
  <c r="E2478" i="34"/>
  <c r="E2479" i="34"/>
  <c r="E2480" i="34"/>
  <c r="E2481" i="34"/>
  <c r="E2482" i="34"/>
  <c r="E2483" i="34"/>
  <c r="E2484" i="34"/>
  <c r="E2485" i="34"/>
  <c r="E2486" i="34"/>
  <c r="E2487" i="34"/>
  <c r="E2488" i="34"/>
  <c r="E2489" i="34"/>
  <c r="E2490" i="34"/>
  <c r="E2491" i="34"/>
  <c r="E2492" i="34"/>
  <c r="E2493" i="34"/>
  <c r="E2494" i="34"/>
  <c r="E2495" i="34"/>
  <c r="E2496" i="34"/>
  <c r="E2497" i="34"/>
  <c r="E2498" i="34"/>
  <c r="E2499" i="34"/>
  <c r="E2500" i="34"/>
  <c r="E2501" i="34"/>
  <c r="E2502" i="34"/>
  <c r="E2503" i="34"/>
  <c r="E2504" i="34"/>
  <c r="E2505" i="34"/>
  <c r="E2506" i="34"/>
  <c r="E2507" i="34"/>
  <c r="E2508" i="34"/>
  <c r="E2509" i="34"/>
  <c r="E2510" i="34"/>
  <c r="E2511" i="34"/>
  <c r="E2512" i="34"/>
  <c r="E2513" i="34"/>
  <c r="E2514" i="34"/>
  <c r="E2515" i="34"/>
  <c r="E2516" i="34"/>
  <c r="E2517" i="34"/>
  <c r="E2518" i="34"/>
  <c r="E2519" i="34"/>
  <c r="E2520" i="34"/>
  <c r="E2521" i="34"/>
  <c r="E2522" i="34"/>
  <c r="E2523" i="34"/>
  <c r="E2524" i="34"/>
  <c r="E2525" i="34"/>
  <c r="E2526" i="34"/>
  <c r="E2527" i="34"/>
  <c r="E2528" i="34"/>
  <c r="E2529" i="34"/>
  <c r="E2530" i="34"/>
  <c r="E2531" i="34"/>
  <c r="E2532" i="34"/>
  <c r="E2533" i="34"/>
  <c r="E2534" i="34"/>
  <c r="E2535" i="34"/>
  <c r="E2536" i="34"/>
  <c r="E2537" i="34"/>
  <c r="E2538" i="34"/>
  <c r="E2539" i="34"/>
  <c r="E2540" i="34"/>
  <c r="E2541" i="34"/>
  <c r="E2542" i="34"/>
  <c r="E2543" i="34"/>
  <c r="E2544" i="34"/>
  <c r="E2545" i="34"/>
  <c r="E2546" i="34"/>
  <c r="E2547" i="34"/>
  <c r="E2548" i="34"/>
  <c r="E2549" i="34"/>
  <c r="E2550" i="34"/>
  <c r="E2551" i="34"/>
  <c r="E2552" i="34"/>
  <c r="E2553" i="34"/>
  <c r="E2554" i="34"/>
  <c r="E2555" i="34"/>
  <c r="E2556" i="34"/>
  <c r="E2557" i="34"/>
  <c r="E2558" i="34"/>
  <c r="E2559" i="34"/>
  <c r="E2560" i="34"/>
  <c r="E2561" i="34"/>
  <c r="E2562" i="34"/>
  <c r="E2563" i="34"/>
  <c r="E2564" i="34"/>
  <c r="E2565" i="34"/>
  <c r="E2566" i="34"/>
  <c r="E2567" i="34"/>
  <c r="E2568" i="34"/>
  <c r="E2569" i="34"/>
  <c r="E2570" i="34"/>
  <c r="E2571" i="34"/>
  <c r="E2572" i="34"/>
  <c r="E2573" i="34"/>
  <c r="E2574" i="34"/>
  <c r="E2575" i="34"/>
  <c r="E2576" i="34"/>
  <c r="E2577" i="34"/>
  <c r="E2578" i="34"/>
  <c r="E2579" i="34"/>
  <c r="E2580" i="34"/>
  <c r="E2581" i="34"/>
  <c r="E2582" i="34"/>
  <c r="E2583" i="34"/>
  <c r="E2584" i="34"/>
  <c r="E2585" i="34"/>
  <c r="E2586" i="34"/>
  <c r="E2587" i="34"/>
  <c r="E2588" i="34"/>
  <c r="E2589" i="34"/>
  <c r="E2590" i="34"/>
  <c r="E2591" i="34"/>
  <c r="E2592" i="34"/>
  <c r="E2593" i="34"/>
  <c r="E2594" i="34"/>
  <c r="E2595" i="34"/>
  <c r="E2596" i="34"/>
  <c r="E2597" i="34"/>
  <c r="E2598" i="34"/>
  <c r="E2599" i="34"/>
  <c r="E2600" i="34"/>
  <c r="E2601" i="34"/>
  <c r="E2602" i="34"/>
  <c r="E2603" i="34"/>
  <c r="E2604" i="34"/>
  <c r="E2605" i="34"/>
  <c r="E2606" i="34"/>
  <c r="E2607" i="34"/>
  <c r="E2608" i="34"/>
  <c r="E2609" i="34"/>
  <c r="E2610" i="34"/>
  <c r="E2611" i="34"/>
  <c r="E2612" i="34"/>
  <c r="E2613" i="34"/>
  <c r="E2614" i="34"/>
  <c r="E2615" i="34"/>
  <c r="E2616" i="34"/>
  <c r="E2617" i="34"/>
  <c r="E2618" i="34"/>
  <c r="E2619" i="34"/>
  <c r="E2620" i="34"/>
  <c r="E2621" i="34"/>
  <c r="E2622" i="34"/>
  <c r="E2623" i="34"/>
  <c r="E2624" i="34"/>
  <c r="E2625" i="34"/>
  <c r="E2626" i="34"/>
  <c r="E2627" i="34"/>
  <c r="E2628" i="34"/>
  <c r="E2629" i="34"/>
  <c r="E2630" i="34"/>
  <c r="E2631" i="34"/>
  <c r="E2632" i="34"/>
  <c r="E2633" i="34"/>
  <c r="E2634" i="34"/>
  <c r="E2635" i="34"/>
  <c r="E2636" i="34"/>
  <c r="E2637" i="34"/>
  <c r="E2638" i="34"/>
  <c r="E2639" i="34"/>
  <c r="E2640" i="34"/>
  <c r="E2641" i="34"/>
  <c r="E2642" i="34"/>
  <c r="E2643" i="34"/>
  <c r="E2644" i="34"/>
  <c r="E2645" i="34"/>
  <c r="E2646" i="34"/>
  <c r="E2647" i="34"/>
  <c r="E2648" i="34"/>
  <c r="E2649" i="34"/>
  <c r="E2650" i="34"/>
  <c r="E2651" i="34"/>
  <c r="E2652" i="34"/>
  <c r="E2653" i="34"/>
  <c r="E2654" i="34"/>
  <c r="E2655" i="34"/>
  <c r="E2656" i="34"/>
  <c r="E2657" i="34"/>
  <c r="E2658" i="34"/>
  <c r="E2659" i="34"/>
  <c r="E2660" i="34"/>
  <c r="E2661" i="34"/>
  <c r="E2662" i="34"/>
  <c r="E2663" i="34"/>
  <c r="E2664" i="34"/>
  <c r="E2665" i="34"/>
  <c r="E2666" i="34"/>
  <c r="E2667" i="34"/>
  <c r="E2668" i="34"/>
  <c r="E2669" i="34"/>
  <c r="E2670" i="34"/>
  <c r="E2671" i="34"/>
  <c r="E2672" i="34"/>
  <c r="E2673" i="34"/>
  <c r="E2674" i="34"/>
  <c r="E2675" i="34"/>
  <c r="E2676" i="34"/>
  <c r="E2677" i="34"/>
  <c r="E2678" i="34"/>
  <c r="E2679" i="34"/>
  <c r="E2680" i="34"/>
  <c r="E2681" i="34"/>
  <c r="E2682" i="34"/>
  <c r="E2683" i="34"/>
  <c r="E2684" i="34"/>
  <c r="E2685" i="34"/>
  <c r="E2686" i="34"/>
  <c r="E2687" i="34"/>
  <c r="E2688" i="34"/>
  <c r="E2689" i="34"/>
  <c r="E2690" i="34"/>
  <c r="E2691" i="34"/>
  <c r="E2692" i="34"/>
  <c r="E2693" i="34"/>
  <c r="E2694" i="34"/>
  <c r="E2695" i="34"/>
  <c r="E2696" i="34"/>
  <c r="E2697" i="34"/>
  <c r="E2698" i="34"/>
  <c r="E2699" i="34"/>
  <c r="E2700" i="34"/>
  <c r="E2701" i="34"/>
  <c r="E2702" i="34"/>
  <c r="E2703" i="34"/>
  <c r="E2704" i="34"/>
  <c r="E2705" i="34"/>
  <c r="E2706" i="34"/>
  <c r="E2707" i="34"/>
  <c r="E2708" i="34"/>
  <c r="E2709" i="34"/>
  <c r="E2710" i="34"/>
  <c r="E2711" i="34"/>
  <c r="E2712" i="34"/>
  <c r="E2713" i="34"/>
  <c r="E2714" i="34"/>
  <c r="E2715" i="34"/>
  <c r="E2716" i="34"/>
  <c r="E2717" i="34"/>
  <c r="E2718" i="34"/>
  <c r="E2719" i="34"/>
  <c r="E2720" i="34"/>
  <c r="E2721" i="34"/>
  <c r="E2722" i="34"/>
  <c r="E2723" i="34"/>
  <c r="E2724" i="34"/>
  <c r="E2725" i="34"/>
  <c r="E2726" i="34"/>
  <c r="E2727" i="34"/>
  <c r="E2728" i="34"/>
  <c r="E2729" i="34"/>
  <c r="E2730" i="34"/>
  <c r="E2731" i="34"/>
  <c r="E2732" i="34"/>
  <c r="E2733" i="34"/>
  <c r="E2734" i="34"/>
  <c r="E2735" i="34"/>
  <c r="E2736" i="34"/>
  <c r="E2737" i="34"/>
  <c r="E2738" i="34"/>
  <c r="E2739" i="34"/>
  <c r="E2740" i="34"/>
  <c r="E2741" i="34"/>
  <c r="E2742" i="34"/>
  <c r="E2743" i="34"/>
  <c r="E2744" i="34"/>
  <c r="E2745" i="34"/>
  <c r="E2746" i="34"/>
  <c r="E2747" i="34"/>
  <c r="E2748" i="34"/>
  <c r="E2749" i="34"/>
  <c r="E2750" i="34"/>
  <c r="E2751" i="34"/>
  <c r="E2752" i="34"/>
  <c r="E2753" i="34"/>
  <c r="E2754" i="34"/>
  <c r="E2755" i="34"/>
  <c r="E2756" i="34"/>
  <c r="E2757" i="34"/>
  <c r="E2758" i="34"/>
  <c r="E2759" i="34"/>
  <c r="E2760" i="34"/>
  <c r="E2761" i="34"/>
  <c r="E2762" i="34"/>
  <c r="E2763" i="34"/>
  <c r="E2764" i="34"/>
  <c r="E2765" i="34"/>
  <c r="E2766" i="34"/>
  <c r="E2767" i="34"/>
  <c r="E2768" i="34"/>
  <c r="E2769" i="34"/>
  <c r="E2770" i="34"/>
  <c r="E2771" i="34"/>
  <c r="E2772" i="34"/>
  <c r="E2773" i="34"/>
  <c r="E2774" i="34"/>
  <c r="E2775" i="34"/>
  <c r="E2776" i="34"/>
  <c r="E2777" i="34"/>
  <c r="E2778" i="34"/>
  <c r="E2779" i="34"/>
  <c r="E2780" i="34"/>
  <c r="E2781" i="34"/>
  <c r="E2782" i="34"/>
  <c r="E2783" i="34"/>
  <c r="E2784" i="34"/>
  <c r="E2785" i="34"/>
  <c r="E2786" i="34"/>
  <c r="E2787" i="34"/>
  <c r="E2788" i="34"/>
  <c r="E2789" i="34"/>
  <c r="E2790" i="34"/>
  <c r="E2791" i="34"/>
  <c r="E2792" i="34"/>
  <c r="E2793" i="34"/>
  <c r="E2794" i="34"/>
  <c r="E2795" i="34"/>
  <c r="E2796" i="34"/>
  <c r="E2797" i="34"/>
  <c r="E2798" i="34"/>
  <c r="E2799" i="34"/>
  <c r="E2800" i="34"/>
  <c r="E2801" i="34"/>
  <c r="E2802" i="34"/>
  <c r="E2803" i="34"/>
  <c r="E2804" i="34"/>
  <c r="E2805" i="34"/>
  <c r="E2806" i="34"/>
  <c r="E2807" i="34"/>
  <c r="E2808" i="34"/>
  <c r="E2809" i="34"/>
  <c r="E2810" i="34"/>
  <c r="E2811" i="34"/>
  <c r="E2812" i="34"/>
  <c r="E2813" i="34"/>
  <c r="E2814" i="34"/>
  <c r="E2815" i="34"/>
  <c r="E2816" i="34"/>
  <c r="E2817" i="34"/>
  <c r="E2818" i="34"/>
  <c r="E2819" i="34"/>
  <c r="E2820" i="34"/>
  <c r="E2821" i="34"/>
  <c r="E2822" i="34"/>
  <c r="E2823" i="34"/>
  <c r="E2824" i="34"/>
  <c r="E2825" i="34"/>
  <c r="E2826" i="34"/>
  <c r="E2827" i="34"/>
  <c r="E2828" i="34"/>
  <c r="E2829" i="34"/>
  <c r="E2830" i="34"/>
  <c r="E2831" i="34"/>
  <c r="E2832" i="34"/>
  <c r="E2833" i="34"/>
  <c r="E2834" i="34"/>
  <c r="E2835" i="34"/>
  <c r="E2836" i="34"/>
  <c r="E2837" i="34"/>
  <c r="E2838" i="34"/>
  <c r="E2839" i="34"/>
  <c r="E2840" i="34"/>
  <c r="E2841" i="34"/>
  <c r="E2842" i="34"/>
  <c r="E2843" i="34"/>
  <c r="E2844" i="34"/>
  <c r="E2845" i="34"/>
  <c r="E2846" i="34"/>
  <c r="E2847" i="34"/>
  <c r="E2848" i="34"/>
  <c r="E2849" i="34"/>
  <c r="E2850" i="34"/>
  <c r="E2851" i="34"/>
  <c r="E2852" i="34"/>
  <c r="E2853" i="34"/>
  <c r="E2854" i="34"/>
  <c r="E2855" i="34"/>
  <c r="E2856" i="34"/>
  <c r="E2857" i="34"/>
  <c r="E2858" i="34"/>
  <c r="E2859" i="34"/>
  <c r="E2860" i="34"/>
  <c r="E2861" i="34"/>
  <c r="E2862" i="34"/>
  <c r="E2863" i="34"/>
  <c r="E2864" i="34"/>
  <c r="E2865" i="34"/>
  <c r="E2866" i="34"/>
  <c r="E2867" i="34"/>
  <c r="E2868" i="34"/>
  <c r="E2869" i="34"/>
  <c r="E2870" i="34"/>
  <c r="E2871" i="34"/>
  <c r="E2872" i="34"/>
  <c r="E2873" i="34"/>
  <c r="E2874" i="34"/>
  <c r="E2875" i="34"/>
  <c r="E2876" i="34"/>
  <c r="E2877" i="34"/>
  <c r="E2878" i="34"/>
  <c r="E2879" i="34"/>
  <c r="E2880" i="34"/>
  <c r="E2881" i="34"/>
  <c r="E2882" i="34"/>
  <c r="E2883" i="34"/>
  <c r="E2884" i="34"/>
  <c r="E2885" i="34"/>
  <c r="E2886" i="34"/>
  <c r="E2887" i="34"/>
  <c r="E2888" i="34"/>
  <c r="E2889" i="34"/>
  <c r="E2890" i="34"/>
  <c r="E2891" i="34"/>
  <c r="E2892" i="34"/>
  <c r="E2893" i="34"/>
  <c r="E2894" i="34"/>
  <c r="E2895" i="34"/>
  <c r="E2896" i="34"/>
  <c r="E2897" i="34"/>
  <c r="E2898" i="34"/>
  <c r="E2899" i="34"/>
  <c r="E2900" i="34"/>
  <c r="E2901" i="34"/>
  <c r="E2902" i="34"/>
  <c r="E2903" i="34"/>
  <c r="E2904" i="34"/>
  <c r="E2905" i="34"/>
  <c r="E2906" i="34"/>
  <c r="E2907" i="34"/>
  <c r="E2908" i="34"/>
  <c r="E2909" i="34"/>
  <c r="E2910" i="34"/>
  <c r="E2911" i="34"/>
  <c r="E2912" i="34"/>
  <c r="E2913" i="34"/>
  <c r="E2914" i="34"/>
  <c r="E2915" i="34"/>
  <c r="E2916" i="34"/>
  <c r="E2917" i="34"/>
  <c r="E2918" i="34"/>
  <c r="E2919" i="34"/>
  <c r="E2920" i="34"/>
  <c r="E2921" i="34"/>
  <c r="E2922" i="34"/>
  <c r="E2923" i="34"/>
  <c r="E2924" i="34"/>
  <c r="E2925" i="34"/>
  <c r="E2926" i="34"/>
  <c r="E2927" i="34"/>
  <c r="E2928" i="34"/>
  <c r="E2929" i="34"/>
  <c r="E2930" i="34"/>
  <c r="E2931" i="34"/>
  <c r="E2932" i="34"/>
  <c r="E2933" i="34"/>
  <c r="E2934" i="34"/>
  <c r="E2935" i="34"/>
  <c r="E2936" i="34"/>
  <c r="E2937" i="34"/>
  <c r="E2938" i="34"/>
  <c r="E2939" i="34"/>
  <c r="E2940" i="34"/>
  <c r="E2941" i="34"/>
  <c r="E2942" i="34"/>
  <c r="E2943" i="34"/>
  <c r="E2944" i="34"/>
  <c r="E2945" i="34"/>
  <c r="E2946" i="34"/>
  <c r="E2947" i="34"/>
  <c r="E2948" i="34"/>
  <c r="E2949" i="34"/>
  <c r="E2950" i="34"/>
  <c r="E2951" i="34"/>
  <c r="E2952" i="34"/>
  <c r="E2953" i="34"/>
  <c r="E2954" i="34"/>
  <c r="E2955" i="34"/>
  <c r="E2956" i="34"/>
  <c r="E2957" i="34"/>
  <c r="E2958" i="34"/>
  <c r="E2959" i="34"/>
  <c r="E2960" i="34"/>
  <c r="E2961" i="34"/>
  <c r="E2962" i="34"/>
  <c r="E2963" i="34"/>
  <c r="E2964" i="34"/>
  <c r="E2965" i="34"/>
  <c r="E2966" i="34"/>
  <c r="E2967" i="34"/>
  <c r="E2968" i="34"/>
  <c r="E2969" i="34"/>
  <c r="E2970" i="34"/>
  <c r="E2971" i="34"/>
  <c r="E2972" i="34"/>
  <c r="E2973" i="34"/>
  <c r="E2974" i="34"/>
  <c r="E2975" i="34"/>
  <c r="E2976" i="34"/>
  <c r="E2977" i="34"/>
  <c r="E2978" i="34"/>
  <c r="E2979" i="34"/>
  <c r="E2980" i="34"/>
  <c r="E2981" i="34"/>
  <c r="E2982" i="34"/>
  <c r="E2983" i="34"/>
  <c r="E2984" i="34"/>
  <c r="E2985" i="34"/>
  <c r="E2986" i="34"/>
  <c r="E2987" i="34"/>
  <c r="E2988" i="34"/>
  <c r="E2989" i="34"/>
  <c r="E2990" i="34"/>
  <c r="E2991" i="34"/>
  <c r="E2992" i="34"/>
  <c r="E2993" i="34"/>
  <c r="E2994" i="34"/>
  <c r="E2995" i="34"/>
  <c r="E2996" i="34"/>
  <c r="E2997" i="34"/>
  <c r="E2998" i="34"/>
  <c r="E2999" i="34"/>
  <c r="E3000" i="34"/>
  <c r="E3001" i="34"/>
  <c r="E3002" i="34"/>
  <c r="E3003" i="34"/>
  <c r="E3004" i="34"/>
  <c r="E3005" i="34"/>
  <c r="E3006" i="34"/>
  <c r="E3007" i="34"/>
  <c r="E3008" i="34"/>
  <c r="E3009" i="34"/>
  <c r="E3010" i="34"/>
  <c r="E3011" i="34"/>
  <c r="E3012" i="34"/>
  <c r="E3013" i="34"/>
  <c r="E3014" i="34"/>
  <c r="E3015" i="34"/>
  <c r="E3016" i="34"/>
  <c r="E3017" i="34"/>
  <c r="E3018" i="34"/>
  <c r="E3019" i="34"/>
  <c r="E3020" i="34"/>
  <c r="E3021" i="34"/>
  <c r="E3022" i="34"/>
  <c r="E3023" i="34"/>
  <c r="E3024" i="34"/>
  <c r="E3025" i="34"/>
  <c r="E3026" i="34"/>
  <c r="E3027" i="34"/>
  <c r="E3028" i="34"/>
  <c r="E3029" i="34"/>
  <c r="E3030" i="34"/>
  <c r="E3031" i="34"/>
  <c r="E3032" i="34"/>
  <c r="E3033" i="34"/>
  <c r="E3034" i="34"/>
  <c r="E3035" i="34"/>
  <c r="E3036" i="34"/>
  <c r="E3037" i="34"/>
  <c r="E3038" i="34"/>
  <c r="E3039" i="34"/>
  <c r="E3040" i="34"/>
  <c r="E3041" i="34"/>
  <c r="E3042" i="34"/>
  <c r="E3043" i="34"/>
  <c r="E3044" i="34"/>
  <c r="E3045" i="34"/>
  <c r="E3046" i="34"/>
  <c r="E3047" i="34"/>
  <c r="E3048" i="34"/>
  <c r="E3049" i="34"/>
  <c r="E3050" i="34"/>
  <c r="E3051" i="34"/>
  <c r="E3052" i="34"/>
  <c r="E3053" i="34"/>
  <c r="E3054" i="34"/>
  <c r="E3055" i="34"/>
  <c r="E3056" i="34"/>
  <c r="E3057" i="34"/>
  <c r="E3058" i="34"/>
  <c r="E3059" i="34"/>
  <c r="E3060" i="34"/>
  <c r="E3061" i="34"/>
  <c r="E3062" i="34"/>
  <c r="E3063" i="34"/>
  <c r="E3064" i="34"/>
  <c r="E3065" i="34"/>
  <c r="E3066" i="34"/>
  <c r="E3067" i="34"/>
  <c r="E3068" i="34"/>
  <c r="E3069" i="34"/>
  <c r="E3070" i="34"/>
  <c r="E3071" i="34"/>
  <c r="E3072" i="34"/>
  <c r="E3073" i="34"/>
  <c r="E3074" i="34"/>
  <c r="E3075" i="34"/>
  <c r="E3076" i="34"/>
  <c r="E3077" i="34"/>
  <c r="E3078" i="34"/>
  <c r="E3079" i="34"/>
  <c r="E3080" i="34"/>
  <c r="E3081" i="34"/>
  <c r="E3082" i="34"/>
  <c r="E3083" i="34"/>
  <c r="E3084" i="34"/>
  <c r="E3085" i="34"/>
  <c r="E3086" i="34"/>
  <c r="E3087" i="34"/>
  <c r="E3088" i="34"/>
  <c r="E3089" i="34"/>
  <c r="E3090" i="34"/>
  <c r="E3091" i="34"/>
  <c r="E3092" i="34"/>
  <c r="E3093" i="34"/>
  <c r="E3094" i="34"/>
  <c r="E3095" i="34"/>
  <c r="E3096" i="34"/>
  <c r="E3097" i="34"/>
  <c r="E3098" i="34"/>
  <c r="E3099" i="34"/>
  <c r="E3100" i="34"/>
  <c r="E3101" i="34"/>
  <c r="E3102" i="34"/>
  <c r="E3103" i="34"/>
  <c r="E3104" i="34"/>
  <c r="E3105" i="34"/>
  <c r="E3106" i="34"/>
  <c r="E3107" i="34"/>
  <c r="E3108" i="34"/>
  <c r="E3109" i="34"/>
  <c r="E3110" i="34"/>
  <c r="E3111" i="34"/>
  <c r="E3112" i="34"/>
  <c r="E3113" i="34"/>
  <c r="E3114" i="34"/>
  <c r="E3115" i="34"/>
  <c r="E3116" i="34"/>
  <c r="E3117" i="34"/>
  <c r="E3118" i="34"/>
  <c r="E3119" i="34"/>
  <c r="E3120" i="34"/>
  <c r="E3121" i="34"/>
  <c r="E3122" i="34"/>
  <c r="E3123" i="34"/>
  <c r="E3124" i="34"/>
  <c r="E3125" i="34"/>
  <c r="E3126" i="34"/>
  <c r="E3127" i="34"/>
  <c r="E3128" i="34"/>
  <c r="E3129" i="34"/>
  <c r="E3130" i="34"/>
  <c r="E3131" i="34"/>
  <c r="E3132" i="34"/>
  <c r="E3133" i="34"/>
  <c r="E3134" i="34"/>
  <c r="E3135" i="34"/>
  <c r="E3136" i="34"/>
  <c r="E3137" i="34"/>
  <c r="E3138" i="34"/>
  <c r="E3139" i="34"/>
  <c r="E3140" i="34"/>
  <c r="E3141" i="34"/>
  <c r="E3142" i="34"/>
  <c r="E3143" i="34"/>
  <c r="E3144" i="34"/>
  <c r="E3145" i="34"/>
  <c r="E3146" i="34"/>
  <c r="E3147" i="34"/>
  <c r="E3148" i="34"/>
  <c r="E3149" i="34"/>
  <c r="E3150" i="34"/>
  <c r="E3151" i="34"/>
  <c r="E3152" i="34"/>
  <c r="E3153" i="34"/>
  <c r="E3154" i="34"/>
  <c r="E3155" i="34"/>
  <c r="E3156" i="34"/>
  <c r="E3157" i="34"/>
  <c r="E3158" i="34"/>
  <c r="E3159" i="34"/>
  <c r="E3160" i="34"/>
  <c r="E3161" i="34"/>
  <c r="E3162" i="34"/>
  <c r="E3163" i="34"/>
  <c r="E3164" i="34"/>
  <c r="E3165" i="34"/>
  <c r="E3166" i="34"/>
  <c r="E3167" i="34"/>
  <c r="E3168" i="34"/>
  <c r="E3169" i="34"/>
  <c r="E3170" i="34"/>
  <c r="E3171" i="34"/>
  <c r="E3172" i="34"/>
  <c r="E3173" i="34"/>
  <c r="E3174" i="34"/>
  <c r="E3175" i="34"/>
  <c r="E3176" i="34"/>
  <c r="E3177" i="34"/>
  <c r="E3178" i="34"/>
  <c r="E3179" i="34"/>
  <c r="E3180" i="34"/>
  <c r="E3181" i="34"/>
  <c r="E3182" i="34"/>
  <c r="E3183" i="34"/>
  <c r="E3184" i="34"/>
  <c r="E3185" i="34"/>
  <c r="E3186" i="34"/>
  <c r="E3187" i="34"/>
  <c r="E3188" i="34"/>
  <c r="E3189" i="34"/>
  <c r="E3190" i="34"/>
  <c r="E3191" i="34"/>
  <c r="E3192" i="34"/>
  <c r="E3193" i="34"/>
  <c r="E3194" i="34"/>
  <c r="E3195" i="34"/>
  <c r="E3196" i="34"/>
  <c r="E3197" i="34"/>
  <c r="E3198" i="34"/>
  <c r="E3199" i="34"/>
  <c r="E3200" i="34"/>
  <c r="E3201" i="34"/>
  <c r="E3202" i="34"/>
  <c r="E3203" i="34"/>
  <c r="E3204" i="34"/>
  <c r="E3205" i="34"/>
  <c r="E3206" i="34"/>
  <c r="E3207" i="34"/>
  <c r="E3208" i="34"/>
  <c r="E3209" i="34"/>
  <c r="E3210" i="34"/>
  <c r="E10" i="31" l="1"/>
  <c r="A3" i="34" l="1"/>
  <c r="A1" i="34"/>
  <c r="C14" i="37"/>
  <c r="C13" i="37"/>
  <c r="A3" i="37"/>
  <c r="A1" i="37"/>
  <c r="A3" i="36"/>
  <c r="A1" i="36"/>
  <c r="E16" i="31" l="1"/>
  <c r="A3" i="35" l="1"/>
  <c r="A1" i="35"/>
  <c r="E8" i="31"/>
  <c r="E1544" i="34" l="1"/>
  <c r="E1668" i="34"/>
  <c r="E664" i="34"/>
  <c r="E676" i="34"/>
  <c r="E710" i="34"/>
  <c r="E828" i="34"/>
  <c r="E829" i="34"/>
  <c r="E865" i="34"/>
  <c r="E827" i="34"/>
  <c r="E844" i="34"/>
  <c r="E873" i="34"/>
  <c r="E31" i="34"/>
  <c r="E35" i="34"/>
  <c r="E39" i="34"/>
  <c r="E91" i="34"/>
  <c r="E126" i="34"/>
  <c r="E149" i="34"/>
  <c r="E255" i="34"/>
  <c r="E266" i="34"/>
  <c r="E283" i="34"/>
  <c r="E291" i="34"/>
  <c r="E335" i="34"/>
  <c r="E336" i="34"/>
  <c r="E357" i="34"/>
  <c r="E367" i="34"/>
  <c r="E386" i="34"/>
  <c r="E417" i="34"/>
  <c r="E419" i="34"/>
  <c r="E427" i="34"/>
  <c r="E435" i="34"/>
  <c r="E443" i="34"/>
  <c r="E452" i="34"/>
  <c r="E453" i="34"/>
  <c r="E489" i="34"/>
  <c r="E493" i="34"/>
  <c r="E497" i="34"/>
  <c r="E527" i="34"/>
  <c r="E568" i="34"/>
  <c r="E573" i="34"/>
  <c r="E661" i="34"/>
  <c r="E669" i="34"/>
  <c r="E686" i="34"/>
  <c r="E694" i="34"/>
  <c r="E699" i="34"/>
  <c r="E718" i="34"/>
  <c r="E725" i="34"/>
  <c r="E732" i="34"/>
  <c r="E761" i="34"/>
  <c r="E768" i="34"/>
  <c r="E780" i="34"/>
  <c r="E784" i="34"/>
  <c r="E818" i="34"/>
  <c r="E825" i="34"/>
  <c r="E826" i="34"/>
  <c r="E830" i="34"/>
  <c r="E839" i="34"/>
  <c r="E855" i="34"/>
  <c r="E869" i="34"/>
  <c r="E875" i="34"/>
  <c r="E893" i="34"/>
  <c r="E924" i="34"/>
  <c r="E936" i="34"/>
  <c r="E982" i="34"/>
  <c r="E984" i="34"/>
  <c r="E1019" i="34"/>
  <c r="E1042" i="34"/>
  <c r="E1064" i="34"/>
  <c r="E1098" i="34"/>
  <c r="E1113" i="34"/>
  <c r="E1122" i="34"/>
  <c r="E1125" i="34"/>
  <c r="E1129" i="34"/>
  <c r="E1157" i="34"/>
  <c r="E1205" i="34"/>
  <c r="E1220" i="34"/>
  <c r="E1269" i="34"/>
  <c r="E1363" i="34"/>
  <c r="E1366" i="34"/>
  <c r="E1385" i="34"/>
  <c r="E1409" i="34"/>
  <c r="E1439" i="34"/>
  <c r="E1460" i="34"/>
  <c r="E1461" i="34"/>
  <c r="E1493" i="34"/>
  <c r="E1518" i="34"/>
  <c r="E1584" i="34"/>
  <c r="E1604" i="34"/>
  <c r="E1615" i="34"/>
  <c r="E1646" i="34"/>
  <c r="E1649" i="34"/>
  <c r="E1669" i="34"/>
  <c r="E1670" i="34"/>
  <c r="E1686" i="34"/>
  <c r="E1740" i="34"/>
  <c r="E1793" i="34"/>
  <c r="E1826" i="34"/>
  <c r="E1828" i="34"/>
  <c r="E1832" i="34"/>
  <c r="E1839" i="34"/>
  <c r="E1840" i="34"/>
  <c r="E1843" i="34"/>
  <c r="E1846" i="34"/>
  <c r="E1848" i="34"/>
  <c r="E1849" i="34"/>
  <c r="E1850" i="34"/>
  <c r="E1853" i="34"/>
  <c r="E1861" i="34"/>
  <c r="E1864" i="34"/>
  <c r="E1883" i="34"/>
  <c r="E1892" i="34"/>
  <c r="E1922" i="34"/>
  <c r="E1924" i="34"/>
  <c r="E1942" i="34"/>
  <c r="E1963" i="34"/>
  <c r="E1970" i="34"/>
  <c r="E1995" i="34"/>
  <c r="E2049" i="34"/>
  <c r="E2076" i="34"/>
  <c r="E2079" i="34"/>
  <c r="E13" i="34"/>
  <c r="E14" i="34"/>
  <c r="E16" i="34"/>
  <c r="E17" i="34"/>
  <c r="E18" i="34"/>
  <c r="E19" i="34"/>
  <c r="E24" i="34"/>
  <c r="E25" i="34"/>
  <c r="E26" i="34"/>
  <c r="E27" i="34"/>
  <c r="E28" i="34"/>
  <c r="E30" i="34"/>
  <c r="E32" i="34"/>
  <c r="E33" i="34"/>
  <c r="E36" i="34"/>
  <c r="E37" i="34"/>
  <c r="E38" i="34"/>
  <c r="E40" i="34"/>
  <c r="E41" i="34"/>
  <c r="E44" i="34"/>
  <c r="E47" i="34"/>
  <c r="E48" i="34"/>
  <c r="E49" i="34"/>
  <c r="E50" i="34"/>
  <c r="E51" i="34"/>
  <c r="E52" i="34"/>
  <c r="E53" i="34"/>
  <c r="E54" i="34"/>
  <c r="E55" i="34"/>
  <c r="E58" i="34"/>
  <c r="E60" i="34"/>
  <c r="E65" i="34"/>
  <c r="E67" i="34"/>
  <c r="E68" i="34"/>
  <c r="E69" i="34"/>
  <c r="E70" i="34"/>
  <c r="E73" i="34"/>
  <c r="E74" i="34"/>
  <c r="E75" i="34"/>
  <c r="E76" i="34"/>
  <c r="E77" i="34"/>
  <c r="E79" i="34"/>
  <c r="E84" i="34"/>
  <c r="E85" i="34"/>
  <c r="E89" i="34"/>
  <c r="E95" i="34"/>
  <c r="E96" i="34"/>
  <c r="E98" i="34"/>
  <c r="E104" i="34"/>
  <c r="E107" i="34"/>
  <c r="E108" i="34"/>
  <c r="E116" i="34"/>
  <c r="E118" i="34"/>
  <c r="E121" i="34"/>
  <c r="E123" i="34"/>
  <c r="E127" i="34"/>
  <c r="E137" i="34"/>
  <c r="E141" i="34"/>
  <c r="E144" i="34"/>
  <c r="E146" i="34"/>
  <c r="E151" i="34"/>
  <c r="E152" i="34"/>
  <c r="E155" i="34"/>
  <c r="E156" i="34"/>
  <c r="E160" i="34"/>
  <c r="E163" i="34"/>
  <c r="E166" i="34"/>
  <c r="E167" i="34"/>
  <c r="E168" i="34"/>
  <c r="E169" i="34"/>
  <c r="E170" i="34"/>
  <c r="E171" i="34"/>
  <c r="E172" i="34"/>
  <c r="E173" i="34"/>
  <c r="E174" i="34"/>
  <c r="E186" i="34"/>
  <c r="E187" i="34"/>
  <c r="E188" i="34"/>
  <c r="E189" i="34"/>
  <c r="E190" i="34"/>
  <c r="E191" i="34"/>
  <c r="E192" i="34"/>
  <c r="E193" i="34"/>
  <c r="E194" i="34"/>
  <c r="E205" i="34"/>
  <c r="E206" i="34"/>
  <c r="E209" i="34"/>
  <c r="E210" i="34"/>
  <c r="E211" i="34"/>
  <c r="E212" i="34"/>
  <c r="E213" i="34"/>
  <c r="E214" i="34"/>
  <c r="E221" i="34"/>
  <c r="E223" i="34"/>
  <c r="E224" i="34"/>
  <c r="E225" i="34"/>
  <c r="E226" i="34"/>
  <c r="E227" i="34"/>
  <c r="E228" i="34"/>
  <c r="E229" i="34"/>
  <c r="E231" i="34"/>
  <c r="E233" i="34"/>
  <c r="E234" i="34"/>
  <c r="E235" i="34"/>
  <c r="E236" i="34"/>
  <c r="E243" i="34"/>
  <c r="E250" i="34"/>
  <c r="E252" i="34"/>
  <c r="E253" i="34"/>
  <c r="E254" i="34"/>
  <c r="E259" i="34"/>
  <c r="E260" i="34"/>
  <c r="E267" i="34"/>
  <c r="E268" i="34"/>
  <c r="E270" i="34"/>
  <c r="E271" i="34"/>
  <c r="E276" i="34"/>
  <c r="E277" i="34"/>
  <c r="E279" i="34"/>
  <c r="E282" i="34"/>
  <c r="E292" i="34"/>
  <c r="E293" i="34"/>
  <c r="E296" i="34"/>
  <c r="E299" i="34"/>
  <c r="E300" i="34"/>
  <c r="E301" i="34"/>
  <c r="E302" i="34"/>
  <c r="E303" i="34"/>
  <c r="E306" i="34"/>
  <c r="E307" i="34"/>
  <c r="E310" i="34"/>
  <c r="E314" i="34"/>
  <c r="E318" i="34"/>
  <c r="E322" i="34"/>
  <c r="E324" i="34"/>
  <c r="E328" i="34"/>
  <c r="E329" i="34"/>
  <c r="E332" i="34"/>
  <c r="E337" i="34"/>
  <c r="E340" i="34"/>
  <c r="E341" i="34"/>
  <c r="E349" i="34"/>
  <c r="E351" i="34"/>
  <c r="E353" i="34"/>
  <c r="E359" i="34"/>
  <c r="E360" i="34"/>
  <c r="E362" i="34"/>
  <c r="E365" i="34"/>
  <c r="E371" i="34"/>
  <c r="E373" i="34"/>
  <c r="E375" i="34"/>
  <c r="E378" i="34"/>
  <c r="E383" i="34"/>
  <c r="E384" i="34"/>
  <c r="E390" i="34"/>
  <c r="E392" i="34"/>
  <c r="E394" i="34"/>
  <c r="E395" i="34"/>
  <c r="E398" i="34"/>
  <c r="E403" i="34"/>
  <c r="E407" i="34"/>
  <c r="E409" i="34"/>
  <c r="E410" i="34"/>
  <c r="E420" i="34"/>
  <c r="E421" i="34"/>
  <c r="E423" i="34"/>
  <c r="E425" i="34"/>
  <c r="E429" i="34"/>
  <c r="E431" i="34"/>
  <c r="E438" i="34"/>
  <c r="E441" i="34"/>
  <c r="E442" i="34"/>
  <c r="E447" i="34"/>
  <c r="E448" i="34"/>
  <c r="E450" i="34"/>
  <c r="E451" i="34"/>
  <c r="E454" i="34"/>
  <c r="E455" i="34"/>
  <c r="E456" i="34"/>
  <c r="E457" i="34"/>
  <c r="E458" i="34"/>
  <c r="E460" i="34"/>
  <c r="E461" i="34"/>
  <c r="E467" i="34"/>
  <c r="E470" i="34"/>
  <c r="E471" i="34"/>
  <c r="E472" i="34"/>
  <c r="E473" i="34"/>
  <c r="E474" i="34"/>
  <c r="E475" i="34"/>
  <c r="E484" i="34"/>
  <c r="E485" i="34"/>
  <c r="E486" i="34"/>
  <c r="E492" i="34"/>
  <c r="E494" i="34"/>
  <c r="E495" i="34"/>
  <c r="E498" i="34"/>
  <c r="E499" i="34"/>
  <c r="E500" i="34"/>
  <c r="E501" i="34"/>
  <c r="E503" i="34"/>
  <c r="E504" i="34"/>
  <c r="E505" i="34"/>
  <c r="E506" i="34"/>
  <c r="E511" i="34"/>
  <c r="E513" i="34"/>
  <c r="E514" i="34"/>
  <c r="E515" i="34"/>
  <c r="E516" i="34"/>
  <c r="E518" i="34"/>
  <c r="E521" i="34"/>
  <c r="E522" i="34"/>
  <c r="E532" i="34"/>
  <c r="E537" i="34"/>
  <c r="E539" i="34"/>
  <c r="E542" i="34"/>
  <c r="E544" i="34"/>
  <c r="E545" i="34"/>
  <c r="E547" i="34"/>
  <c r="E549" i="34"/>
  <c r="E550" i="34"/>
  <c r="E552" i="34"/>
  <c r="E553" i="34"/>
  <c r="E554" i="34"/>
  <c r="E556" i="34"/>
  <c r="E558" i="34"/>
  <c r="E559" i="34"/>
  <c r="E561" i="34"/>
  <c r="E565" i="34"/>
  <c r="E569" i="34"/>
  <c r="E570" i="34"/>
  <c r="E575" i="34"/>
  <c r="E576" i="34"/>
  <c r="E581" i="34"/>
  <c r="E582" i="34"/>
  <c r="E583" i="34"/>
  <c r="E584" i="34"/>
  <c r="E586" i="34"/>
  <c r="E599" i="34"/>
  <c r="E602" i="34"/>
  <c r="E605" i="34"/>
  <c r="E606" i="34"/>
  <c r="E607" i="34"/>
  <c r="E610" i="34"/>
  <c r="E611" i="34"/>
  <c r="E614" i="34"/>
  <c r="E616" i="34"/>
  <c r="E621" i="34"/>
  <c r="E624" i="34"/>
  <c r="E625" i="34"/>
  <c r="E626" i="34"/>
  <c r="E627" i="34"/>
  <c r="E632" i="34"/>
  <c r="E642" i="34"/>
  <c r="E646" i="34"/>
  <c r="E651" i="34"/>
  <c r="E666" i="34"/>
  <c r="E675" i="34"/>
  <c r="E680" i="34"/>
  <c r="E681" i="34"/>
  <c r="E684" i="34"/>
  <c r="E687" i="34"/>
  <c r="E689" i="34"/>
  <c r="E695" i="34"/>
  <c r="E696" i="34"/>
  <c r="E701" i="34"/>
  <c r="E712" i="34"/>
  <c r="E716" i="34"/>
  <c r="E717" i="34"/>
  <c r="E721" i="34"/>
  <c r="E722" i="34"/>
  <c r="E726" i="34"/>
  <c r="E729" i="34"/>
  <c r="E735" i="34"/>
  <c r="E738" i="34"/>
  <c r="E739" i="34"/>
  <c r="E745" i="34"/>
  <c r="E746" i="34"/>
  <c r="E749" i="34"/>
  <c r="E753" i="34"/>
  <c r="E755" i="34"/>
  <c r="E757" i="34"/>
  <c r="E759" i="34"/>
  <c r="E760" i="34"/>
  <c r="E762" i="34"/>
  <c r="E764" i="34"/>
  <c r="E769" i="34"/>
  <c r="E770" i="34"/>
  <c r="E772" i="34"/>
  <c r="E774" i="34"/>
  <c r="E776" i="34"/>
  <c r="E778" i="34"/>
  <c r="E782" i="34"/>
  <c r="E785" i="34"/>
  <c r="E790" i="34"/>
  <c r="E795" i="34"/>
  <c r="E799" i="34"/>
  <c r="E800" i="34"/>
  <c r="E803" i="34"/>
  <c r="E806" i="34"/>
  <c r="E817" i="34"/>
  <c r="E819" i="34"/>
  <c r="E833" i="34"/>
  <c r="E837" i="34"/>
  <c r="E845" i="34"/>
  <c r="E848" i="34"/>
  <c r="E849" i="34"/>
  <c r="E851" i="34"/>
  <c r="E853" i="34"/>
  <c r="E856" i="34"/>
  <c r="E864" i="34"/>
  <c r="E866" i="34"/>
  <c r="E868" i="34"/>
  <c r="E870" i="34"/>
  <c r="E872" i="34"/>
  <c r="E876" i="34"/>
  <c r="E881" i="34"/>
  <c r="E882" i="34"/>
  <c r="E890" i="34"/>
  <c r="E891" i="34"/>
  <c r="E894" i="34"/>
  <c r="E895" i="34"/>
  <c r="E896" i="34"/>
  <c r="E897" i="34"/>
  <c r="E900" i="34"/>
  <c r="E902" i="34"/>
  <c r="E907" i="34"/>
  <c r="E909" i="34"/>
  <c r="E913" i="34"/>
  <c r="E916" i="34"/>
  <c r="E917" i="34"/>
  <c r="E921" i="34"/>
  <c r="E923" i="34"/>
  <c r="E926" i="34"/>
  <c r="E935" i="34"/>
  <c r="E938" i="34"/>
  <c r="E941" i="34"/>
  <c r="E949" i="34"/>
  <c r="E963" i="34"/>
  <c r="E966" i="34"/>
  <c r="E967" i="34"/>
  <c r="E968" i="34"/>
  <c r="E976" i="34"/>
  <c r="E986" i="34"/>
  <c r="E987" i="34"/>
  <c r="E989" i="34"/>
  <c r="E992" i="34"/>
  <c r="E996" i="34"/>
  <c r="E997" i="34"/>
  <c r="E999" i="34"/>
  <c r="E1000" i="34"/>
  <c r="E1002" i="34"/>
  <c r="E1003" i="34"/>
  <c r="E1004" i="34"/>
  <c r="E1006" i="34"/>
  <c r="E1008" i="34"/>
  <c r="E1012" i="34"/>
  <c r="E1013" i="34"/>
  <c r="E1017" i="34"/>
  <c r="E1020" i="34"/>
  <c r="E1022" i="34"/>
  <c r="E1023" i="34"/>
  <c r="E1024" i="34"/>
  <c r="E1026" i="34"/>
  <c r="E1028" i="34"/>
  <c r="E1029" i="34"/>
  <c r="E1030" i="34"/>
  <c r="E1037" i="34"/>
  <c r="E1040" i="34"/>
  <c r="E1041" i="34"/>
  <c r="E1048" i="34"/>
  <c r="E1051" i="34"/>
  <c r="E1052" i="34"/>
  <c r="E1054" i="34"/>
  <c r="E1055" i="34"/>
  <c r="E1058" i="34"/>
  <c r="E1059" i="34"/>
  <c r="E1068" i="34"/>
  <c r="E1069" i="34"/>
  <c r="E1071" i="34"/>
  <c r="E1080" i="34"/>
  <c r="E1082" i="34"/>
  <c r="E1084" i="34"/>
  <c r="E1085" i="34"/>
  <c r="E1096" i="34"/>
  <c r="E1099" i="34"/>
  <c r="E1102" i="34"/>
  <c r="E1109" i="34"/>
  <c r="E1115" i="34"/>
  <c r="E1120" i="34"/>
  <c r="E1121" i="34"/>
  <c r="E1123" i="34"/>
  <c r="E1131" i="34"/>
  <c r="E1132" i="34"/>
  <c r="E1137" i="34"/>
  <c r="E1138" i="34"/>
  <c r="E1140" i="34"/>
  <c r="E1155" i="34"/>
  <c r="E1161" i="34"/>
  <c r="E1162" i="34"/>
  <c r="E1165" i="34"/>
  <c r="E1174" i="34"/>
  <c r="E1175" i="34"/>
  <c r="E1177" i="34"/>
  <c r="E1178" i="34"/>
  <c r="E1180" i="34"/>
  <c r="E1184" i="34"/>
  <c r="E1185" i="34"/>
  <c r="E1196" i="34"/>
  <c r="E1198" i="34"/>
  <c r="E1199" i="34"/>
  <c r="E1200" i="34"/>
  <c r="E1201" i="34"/>
  <c r="E1206" i="34"/>
  <c r="E1210" i="34"/>
  <c r="E1212" i="34"/>
  <c r="E1218" i="34"/>
  <c r="E1219" i="34"/>
  <c r="E1221" i="34"/>
  <c r="E1222" i="34"/>
  <c r="E1226" i="34"/>
  <c r="E1227" i="34"/>
  <c r="E1228" i="34"/>
  <c r="E1229" i="34"/>
  <c r="E1232" i="34"/>
  <c r="E1234" i="34"/>
  <c r="E1235" i="34"/>
  <c r="E1236" i="34"/>
  <c r="E1237" i="34"/>
  <c r="E1239" i="34"/>
  <c r="E1240" i="34"/>
  <c r="E1244" i="34"/>
  <c r="E1253" i="34"/>
  <c r="E1255" i="34"/>
  <c r="E1257" i="34"/>
  <c r="E1261" i="34"/>
  <c r="E1262" i="34"/>
  <c r="E1263" i="34"/>
  <c r="E1268" i="34"/>
  <c r="E1270" i="34"/>
  <c r="E1271" i="34"/>
  <c r="E1275" i="34"/>
  <c r="E1277" i="34"/>
  <c r="E1278" i="34"/>
  <c r="E1279" i="34"/>
  <c r="E1281" i="34"/>
  <c r="E1283" i="34"/>
  <c r="E1286" i="34"/>
  <c r="E1287" i="34"/>
  <c r="E1289" i="34"/>
  <c r="E1291" i="34"/>
  <c r="E1295" i="34"/>
  <c r="E1302" i="34"/>
  <c r="E1306" i="34"/>
  <c r="E1307" i="34"/>
  <c r="E1313" i="34"/>
  <c r="E1314" i="34"/>
  <c r="E1320" i="34"/>
  <c r="E1322" i="34"/>
  <c r="E1326" i="34"/>
  <c r="E1327" i="34"/>
  <c r="E1328" i="34"/>
  <c r="E1330" i="34"/>
  <c r="E1341" i="34"/>
  <c r="E1345" i="34"/>
  <c r="E1347" i="34"/>
  <c r="E1356" i="34"/>
  <c r="E1357" i="34"/>
  <c r="E1359" i="34"/>
  <c r="E1361" i="34"/>
  <c r="E1364" i="34"/>
  <c r="E1367" i="34"/>
  <c r="E1368" i="34"/>
  <c r="E1369" i="34"/>
  <c r="E1370" i="34"/>
  <c r="E1371" i="34"/>
  <c r="E1372" i="34"/>
  <c r="E1377" i="34"/>
  <c r="E1383" i="34"/>
  <c r="E1384" i="34"/>
  <c r="E1393" i="34"/>
  <c r="E1395" i="34"/>
  <c r="E1402" i="34"/>
  <c r="E1403" i="34"/>
  <c r="E1410" i="34"/>
  <c r="E1413" i="34"/>
  <c r="E1416" i="34"/>
  <c r="E1420" i="34"/>
  <c r="E1421" i="34"/>
  <c r="E1422" i="34"/>
  <c r="E1427" i="34"/>
  <c r="E1428" i="34"/>
  <c r="E1430" i="34"/>
  <c r="E1433" i="34"/>
  <c r="E1435" i="34"/>
  <c r="E1437" i="34"/>
  <c r="E1442" i="34"/>
  <c r="E1448" i="34"/>
  <c r="E1449" i="34"/>
  <c r="E1451" i="34"/>
  <c r="E1459" i="34"/>
  <c r="E1474" i="34"/>
  <c r="E1477" i="34"/>
  <c r="E1480" i="34"/>
  <c r="E1487" i="34"/>
  <c r="E1489" i="34"/>
  <c r="E1492" i="34"/>
  <c r="E1494" i="34"/>
  <c r="E1497" i="34"/>
  <c r="E1498" i="34"/>
  <c r="E1500" i="34"/>
  <c r="E1501" i="34"/>
  <c r="E1502" i="34"/>
  <c r="E1505" i="34"/>
  <c r="E1506" i="34"/>
  <c r="E1509" i="34"/>
  <c r="E1511" i="34"/>
  <c r="E1513" i="34"/>
  <c r="E1516" i="34"/>
  <c r="E1519" i="34"/>
  <c r="E1520" i="34"/>
  <c r="E1522" i="34"/>
  <c r="E1523" i="34"/>
  <c r="E1524" i="34"/>
  <c r="E1525" i="34"/>
  <c r="E1528" i="34"/>
  <c r="E1534" i="34"/>
  <c r="E1538" i="34"/>
  <c r="E1540" i="34"/>
  <c r="E1541" i="34"/>
  <c r="E1543" i="34"/>
  <c r="E1545" i="34"/>
  <c r="E1554" i="34"/>
  <c r="E1558" i="34"/>
  <c r="E1560" i="34"/>
  <c r="E1562" i="34"/>
  <c r="E1563" i="34"/>
  <c r="E1564" i="34"/>
  <c r="E1565" i="34"/>
  <c r="E1568" i="34"/>
  <c r="E1571" i="34"/>
  <c r="E1573" i="34"/>
  <c r="E1574" i="34"/>
  <c r="E1575" i="34"/>
  <c r="E1576" i="34"/>
  <c r="E1577" i="34"/>
  <c r="E1579" i="34"/>
  <c r="E1580" i="34"/>
  <c r="E1581" i="34"/>
  <c r="E1583" i="34"/>
  <c r="E1587" i="34"/>
  <c r="E1592" i="34"/>
  <c r="E1593" i="34"/>
  <c r="E1594" i="34"/>
  <c r="E1598" i="34"/>
  <c r="E1599" i="34"/>
  <c r="E1605" i="34"/>
  <c r="E1607" i="34"/>
  <c r="E1609" i="34"/>
  <c r="E1613" i="34"/>
  <c r="E1618" i="34"/>
  <c r="E1620" i="34"/>
  <c r="E1621" i="34"/>
  <c r="E1624" i="34"/>
  <c r="E1625" i="34"/>
  <c r="E1630" i="34"/>
  <c r="E1633" i="34"/>
  <c r="E1634" i="34"/>
  <c r="E1636" i="34"/>
  <c r="E1637" i="34"/>
  <c r="E1638" i="34"/>
  <c r="E1639" i="34"/>
  <c r="E1640" i="34"/>
  <c r="E1641" i="34"/>
  <c r="E1650" i="34"/>
  <c r="E1656" i="34"/>
  <c r="E1659" i="34"/>
  <c r="E1661" i="34"/>
  <c r="E1663" i="34"/>
  <c r="E1671" i="34"/>
  <c r="E1672" i="34"/>
  <c r="E1680" i="34"/>
  <c r="E1681" i="34"/>
  <c r="E1688" i="34"/>
  <c r="E1690" i="34"/>
  <c r="E1691" i="34"/>
  <c r="E1693" i="34"/>
  <c r="E1695" i="34"/>
  <c r="E1696" i="34"/>
  <c r="E1698" i="34"/>
  <c r="E1699" i="34"/>
  <c r="E1702" i="34"/>
  <c r="E1704" i="34"/>
  <c r="E1705" i="34"/>
  <c r="E1708" i="34"/>
  <c r="E1709" i="34"/>
  <c r="E1715" i="34"/>
  <c r="E1716" i="34"/>
  <c r="E1718" i="34"/>
  <c r="E1719" i="34"/>
  <c r="E1725" i="34"/>
  <c r="E1726" i="34"/>
  <c r="E1727" i="34"/>
  <c r="E1728" i="34"/>
  <c r="E1729" i="34"/>
  <c r="E1731" i="34"/>
  <c r="E1733" i="34"/>
  <c r="E1736" i="34"/>
  <c r="E1738" i="34"/>
  <c r="E1744" i="34"/>
  <c r="E1749" i="34"/>
  <c r="E1750" i="34"/>
  <c r="E1751" i="34"/>
  <c r="E1753" i="34"/>
  <c r="E1756" i="34"/>
  <c r="E1759" i="34"/>
  <c r="E1773" i="34"/>
  <c r="E1787" i="34"/>
  <c r="E1802" i="34"/>
  <c r="E1807" i="34"/>
  <c r="E1808" i="34"/>
  <c r="E1809" i="34"/>
  <c r="E1813" i="34"/>
  <c r="E1814" i="34"/>
  <c r="E1815" i="34"/>
  <c r="E1817" i="34"/>
  <c r="E1820" i="34"/>
  <c r="E1821" i="34"/>
  <c r="E1822" i="34"/>
  <c r="E1823" i="34"/>
  <c r="E1824" i="34"/>
  <c r="E1825" i="34"/>
  <c r="E1827" i="34"/>
  <c r="E1829" i="34"/>
  <c r="E1831" i="34"/>
  <c r="E1842" i="34"/>
  <c r="E1844" i="34"/>
  <c r="E1845" i="34"/>
  <c r="E1847" i="34"/>
  <c r="E1851" i="34"/>
  <c r="E1852" i="34"/>
  <c r="E1854" i="34"/>
  <c r="E1856" i="34"/>
  <c r="E1857" i="34"/>
  <c r="E1859" i="34"/>
  <c r="E1862" i="34"/>
  <c r="E1863" i="34"/>
  <c r="E1871" i="34"/>
  <c r="E1873" i="34"/>
  <c r="E1874" i="34"/>
  <c r="E1876" i="34"/>
  <c r="E1880" i="34"/>
  <c r="E1889" i="34"/>
  <c r="E1890" i="34"/>
  <c r="E1899" i="34"/>
  <c r="E1902" i="34"/>
  <c r="E1903" i="34"/>
  <c r="E1905" i="34"/>
  <c r="E1906" i="34"/>
  <c r="E1907" i="34"/>
  <c r="E1908" i="34"/>
  <c r="E1909" i="34"/>
  <c r="E1910" i="34"/>
  <c r="E1912" i="34"/>
  <c r="E1913" i="34"/>
  <c r="E1917" i="34"/>
  <c r="E1918" i="34"/>
  <c r="E1919" i="34"/>
  <c r="E1921" i="34"/>
  <c r="E1925" i="34"/>
  <c r="E1929" i="34"/>
  <c r="E1932" i="34"/>
  <c r="E1935" i="34"/>
  <c r="E1938" i="34"/>
  <c r="E1940" i="34"/>
  <c r="E1941" i="34"/>
  <c r="E1946" i="34"/>
  <c r="E1948" i="34"/>
  <c r="E1951" i="34"/>
  <c r="E1952" i="34"/>
  <c r="E1954" i="34"/>
  <c r="E1955" i="34"/>
  <c r="E1956" i="34"/>
  <c r="E1959" i="34"/>
  <c r="E1960" i="34"/>
  <c r="E1962" i="34"/>
  <c r="E1967" i="34"/>
  <c r="E1969" i="34"/>
  <c r="E1973" i="34"/>
  <c r="E1987" i="34"/>
  <c r="E1998" i="34"/>
  <c r="E2000" i="34"/>
  <c r="E2002" i="34"/>
  <c r="E2003" i="34"/>
  <c r="E2007" i="34"/>
  <c r="E2009" i="34"/>
  <c r="E2015" i="34"/>
  <c r="E2016" i="34"/>
  <c r="E2017" i="34"/>
  <c r="E2020" i="34"/>
  <c r="E2022" i="34"/>
  <c r="E2023" i="34"/>
  <c r="E2026" i="34"/>
  <c r="E2028" i="34"/>
  <c r="E2034" i="34"/>
  <c r="E2036" i="34"/>
  <c r="E2046" i="34"/>
  <c r="E2051" i="34"/>
  <c r="E2052" i="34"/>
  <c r="E2053" i="34"/>
  <c r="E2065" i="34"/>
  <c r="E2072" i="34"/>
  <c r="E2074" i="34"/>
  <c r="E2077" i="34"/>
  <c r="E2082" i="34"/>
  <c r="E2083" i="34"/>
  <c r="E34" i="34"/>
  <c r="E43" i="34"/>
  <c r="E61" i="34"/>
  <c r="E150" i="34"/>
  <c r="E182" i="34"/>
  <c r="E183" i="34"/>
  <c r="E184" i="34"/>
  <c r="E195" i="34"/>
  <c r="E202" i="34"/>
  <c r="E215" i="34"/>
  <c r="E216" i="34"/>
  <c r="E241" i="34"/>
  <c r="E321" i="34"/>
  <c r="E333" i="34"/>
  <c r="E348" i="34"/>
  <c r="E385" i="34"/>
  <c r="E389" i="34"/>
  <c r="E462" i="34"/>
  <c r="E466" i="34"/>
  <c r="E496" i="34"/>
  <c r="E538" i="34"/>
  <c r="E551" i="34"/>
  <c r="E560" i="34"/>
  <c r="E562" i="34"/>
  <c r="E617" i="34"/>
  <c r="E633" i="34"/>
  <c r="E654" i="34"/>
  <c r="E662" i="34"/>
  <c r="E723" i="34"/>
  <c r="E731" i="34"/>
  <c r="E789" i="34"/>
  <c r="E811" i="34"/>
  <c r="E822" i="34"/>
  <c r="E832" i="34"/>
  <c r="E910" i="34"/>
  <c r="E918" i="34"/>
  <c r="E964" i="34"/>
  <c r="E978" i="34"/>
  <c r="E1060" i="34"/>
  <c r="E1149" i="34"/>
  <c r="E1168" i="34"/>
  <c r="E1191" i="34"/>
  <c r="E1215" i="34"/>
  <c r="E1247" i="34"/>
  <c r="E1264" i="34"/>
  <c r="E1285" i="34"/>
  <c r="E1351" i="34"/>
  <c r="E1392" i="34"/>
  <c r="E1405" i="34"/>
  <c r="E1412" i="34"/>
  <c r="E1453" i="34"/>
  <c r="E1457" i="34"/>
  <c r="E1468" i="34"/>
  <c r="E1514" i="34"/>
  <c r="E1536" i="34"/>
  <c r="E1557" i="34"/>
  <c r="E1561" i="34"/>
  <c r="E1606" i="34"/>
  <c r="E1612" i="34"/>
  <c r="E1626" i="34"/>
  <c r="E1645" i="34"/>
  <c r="E1653" i="34"/>
  <c r="E1684" i="34"/>
  <c r="E1723" i="34"/>
  <c r="E1765" i="34"/>
  <c r="E1789" i="34"/>
  <c r="E1790" i="34"/>
  <c r="E1795" i="34"/>
  <c r="E1801" i="34"/>
  <c r="E1803" i="34"/>
  <c r="E1830" i="34"/>
  <c r="E1834" i="34"/>
  <c r="E1884" i="34"/>
  <c r="E1888" i="34"/>
  <c r="E1950" i="34"/>
  <c r="E1977" i="34"/>
  <c r="E2004" i="34"/>
  <c r="E2011" i="34"/>
  <c r="E2019" i="34"/>
  <c r="E2044" i="34"/>
  <c r="E2045" i="34"/>
  <c r="E2061" i="34"/>
  <c r="E2071" i="34"/>
  <c r="E185" i="34"/>
  <c r="E238" i="34"/>
  <c r="E290" i="34"/>
  <c r="E312" i="34"/>
  <c r="E330" i="34"/>
  <c r="E413" i="34"/>
  <c r="E643" i="34"/>
  <c r="E652" i="34"/>
  <c r="E831" i="34"/>
  <c r="E840" i="34"/>
  <c r="E974" i="34"/>
  <c r="E1053" i="34"/>
  <c r="E1061" i="34"/>
  <c r="E1079" i="34"/>
  <c r="E1176" i="34"/>
  <c r="E1186" i="34"/>
  <c r="E1233" i="34"/>
  <c r="E1254" i="34"/>
  <c r="E1259" i="34"/>
  <c r="E1292" i="34"/>
  <c r="E1296" i="34"/>
  <c r="E1309" i="34"/>
  <c r="E1365" i="34"/>
  <c r="E1379" i="34"/>
  <c r="E1381" i="34"/>
  <c r="E1382" i="34"/>
  <c r="E1432" i="34"/>
  <c r="E1465" i="34"/>
  <c r="E1469" i="34"/>
  <c r="E1490" i="34"/>
  <c r="E1569" i="34"/>
  <c r="E1595" i="34"/>
  <c r="E1752" i="34"/>
  <c r="E1780" i="34"/>
  <c r="E1799" i="34"/>
  <c r="E1841" i="34"/>
  <c r="E1895" i="34"/>
  <c r="E1966" i="34"/>
  <c r="E2042" i="34"/>
  <c r="E2066" i="34"/>
  <c r="E23" i="34"/>
  <c r="E109" i="34"/>
  <c r="E124" i="34"/>
  <c r="E147" i="34"/>
  <c r="E232" i="34"/>
  <c r="E240" i="34"/>
  <c r="E288" i="34"/>
  <c r="E415" i="34"/>
  <c r="E531" i="34"/>
  <c r="E593" i="34"/>
  <c r="E609" i="34"/>
  <c r="E670" i="34"/>
  <c r="E814" i="34"/>
  <c r="E930" i="34"/>
  <c r="E1112" i="34"/>
  <c r="E1130" i="34"/>
  <c r="E1142" i="34"/>
  <c r="E1238" i="34"/>
  <c r="E1273" i="34"/>
  <c r="E1335" i="34"/>
  <c r="E1499" i="34"/>
  <c r="E1521" i="34"/>
  <c r="E1531" i="34"/>
  <c r="E1614" i="34"/>
  <c r="E1628" i="34"/>
  <c r="E1689" i="34"/>
  <c r="E1989" i="34"/>
  <c r="E45" i="34"/>
  <c r="E59" i="34"/>
  <c r="E261" i="34"/>
  <c r="E376" i="34"/>
  <c r="E391" i="34"/>
  <c r="E449" i="34"/>
  <c r="E465" i="34"/>
  <c r="E480" i="34"/>
  <c r="E682" i="34"/>
  <c r="E841" i="34"/>
  <c r="E928" i="34"/>
  <c r="E979" i="34"/>
  <c r="E1011" i="34"/>
  <c r="E1043" i="34"/>
  <c r="E1183" i="34"/>
  <c r="E1355" i="34"/>
  <c r="E1466" i="34"/>
  <c r="E1707" i="34"/>
  <c r="E1755" i="34"/>
  <c r="E1804" i="34"/>
  <c r="E2078" i="34"/>
  <c r="E56" i="34"/>
  <c r="E153" i="34"/>
  <c r="E308" i="34"/>
  <c r="E342" i="34"/>
  <c r="E356" i="34"/>
  <c r="E396" i="34"/>
  <c r="E571" i="34"/>
  <c r="E592" i="34"/>
  <c r="E636" i="34"/>
  <c r="E816" i="34"/>
  <c r="E887" i="34"/>
  <c r="E1146" i="34"/>
  <c r="E1266" i="34"/>
  <c r="E1308" i="34"/>
  <c r="E1310" i="34"/>
  <c r="E1380" i="34"/>
  <c r="E1406" i="34"/>
  <c r="E1467" i="34"/>
  <c r="E1553" i="34"/>
  <c r="E1566" i="34"/>
  <c r="E1629" i="34"/>
  <c r="E1711" i="34"/>
  <c r="E1800" i="34"/>
  <c r="E1810" i="34"/>
  <c r="E1858" i="34"/>
  <c r="E2024" i="34"/>
  <c r="E2043" i="34"/>
  <c r="E148" i="34"/>
  <c r="E165" i="34"/>
  <c r="E278" i="34"/>
  <c r="E315" i="34"/>
  <c r="E379" i="34"/>
  <c r="E397" i="34"/>
  <c r="E400" i="34"/>
  <c r="E440" i="34"/>
  <c r="E519" i="34"/>
  <c r="E572" i="34"/>
  <c r="E596" i="34"/>
  <c r="E615" i="34"/>
  <c r="E683" i="34"/>
  <c r="E707" i="34"/>
  <c r="E741" i="34"/>
  <c r="E791" i="34"/>
  <c r="E842" i="34"/>
  <c r="E934" i="34"/>
  <c r="E937" i="34"/>
  <c r="E959" i="34"/>
  <c r="E1076" i="34"/>
  <c r="E1153" i="34"/>
  <c r="E1208" i="34"/>
  <c r="E1214" i="34"/>
  <c r="E1223" i="34"/>
  <c r="E1284" i="34"/>
  <c r="E1354" i="34"/>
  <c r="E1470" i="34"/>
  <c r="E1471" i="34"/>
  <c r="E1567" i="34"/>
  <c r="E1635" i="34"/>
  <c r="E1687" i="34"/>
  <c r="E2041" i="34"/>
  <c r="E2055" i="34"/>
  <c r="E2056" i="34"/>
  <c r="E92" i="34"/>
  <c r="E120" i="34"/>
  <c r="E143" i="34"/>
  <c r="E256" i="34"/>
  <c r="E347" i="34"/>
  <c r="E377" i="34"/>
  <c r="E404" i="34"/>
  <c r="E412" i="34"/>
  <c r="E416" i="34"/>
  <c r="E446" i="34"/>
  <c r="E502" i="34"/>
  <c r="E603" i="34"/>
  <c r="E688" i="34"/>
  <c r="E727" i="34"/>
  <c r="E758" i="34"/>
  <c r="E802" i="34"/>
  <c r="E820" i="34"/>
  <c r="E859" i="34"/>
  <c r="E878" i="34"/>
  <c r="E956" i="34"/>
  <c r="E960" i="34"/>
  <c r="E1025" i="34"/>
  <c r="E1077" i="34"/>
  <c r="E1258" i="34"/>
  <c r="E1343" i="34"/>
  <c r="E1397" i="34"/>
  <c r="E1431" i="34"/>
  <c r="E1472" i="34"/>
  <c r="E1475" i="34"/>
  <c r="E1478" i="34"/>
  <c r="E1643" i="34"/>
  <c r="E1660" i="34"/>
  <c r="E1934" i="34"/>
  <c r="E1980" i="34"/>
  <c r="E2021" i="34"/>
  <c r="E2039" i="34"/>
  <c r="E42" i="34"/>
  <c r="E83" i="34"/>
  <c r="E93" i="34"/>
  <c r="E140" i="34"/>
  <c r="E257" i="34"/>
  <c r="E298" i="34"/>
  <c r="E334" i="34"/>
  <c r="E411" i="34"/>
  <c r="E430" i="34"/>
  <c r="E491" i="34"/>
  <c r="E540" i="34"/>
  <c r="E563" i="34"/>
  <c r="E608" i="34"/>
  <c r="E637" i="34"/>
  <c r="E672" i="34"/>
  <c r="E698" i="34"/>
  <c r="E736" i="34"/>
  <c r="E773" i="34"/>
  <c r="E793" i="34"/>
  <c r="E847" i="34"/>
  <c r="E857" i="34"/>
  <c r="E867" i="34"/>
  <c r="E898" i="34"/>
  <c r="E925" i="34"/>
  <c r="E1299" i="34"/>
  <c r="E1417" i="34"/>
  <c r="E1444" i="34"/>
  <c r="E1483" i="34"/>
  <c r="E1530" i="34"/>
  <c r="E1532" i="34"/>
  <c r="E1762" i="34"/>
  <c r="E1930" i="34"/>
  <c r="E1999" i="34"/>
  <c r="E15" i="34"/>
  <c r="E87" i="34"/>
  <c r="E114" i="34"/>
  <c r="E135" i="34"/>
  <c r="E305" i="34"/>
  <c r="E319" i="34"/>
  <c r="E355" i="34"/>
  <c r="E434" i="34"/>
  <c r="E436" i="34"/>
  <c r="E580" i="34"/>
  <c r="E591" i="34"/>
  <c r="E644" i="34"/>
  <c r="E711" i="34"/>
  <c r="E713" i="34"/>
  <c r="E804" i="34"/>
  <c r="E821" i="34"/>
  <c r="E843" i="34"/>
  <c r="E975" i="34"/>
  <c r="E993" i="34"/>
  <c r="E995" i="34"/>
  <c r="E998" i="34"/>
  <c r="E1007" i="34"/>
  <c r="E1034" i="34"/>
  <c r="E1133" i="34"/>
  <c r="E1181" i="34"/>
  <c r="E1241" i="34"/>
  <c r="E1246" i="34"/>
  <c r="E1280" i="34"/>
  <c r="E1323" i="34"/>
  <c r="E1388" i="34"/>
  <c r="E1425" i="34"/>
  <c r="E1473" i="34"/>
  <c r="E1476" i="34"/>
  <c r="E1760" i="34"/>
  <c r="E1833" i="34"/>
  <c r="E1953" i="34"/>
  <c r="E2031" i="34"/>
  <c r="E2038" i="34"/>
  <c r="E20" i="34"/>
  <c r="E86" i="34"/>
  <c r="E239" i="34"/>
  <c r="E246" i="34"/>
  <c r="E247" i="34"/>
  <c r="E311" i="34"/>
  <c r="E316" i="34"/>
  <c r="E401" i="34"/>
  <c r="E510" i="34"/>
  <c r="E520" i="34"/>
  <c r="E528" i="34"/>
  <c r="E612" i="34"/>
  <c r="E638" i="34"/>
  <c r="E645" i="34"/>
  <c r="E702" i="34"/>
  <c r="E719" i="34"/>
  <c r="E754" i="34"/>
  <c r="E777" i="34"/>
  <c r="E823" i="34"/>
  <c r="E957" i="34"/>
  <c r="E972" i="34"/>
  <c r="E988" i="34"/>
  <c r="E1033" i="34"/>
  <c r="E1321" i="34"/>
  <c r="E1346" i="34"/>
  <c r="E1376" i="34"/>
  <c r="E1414" i="34"/>
  <c r="E1423" i="34"/>
  <c r="E1515" i="34"/>
  <c r="E1526" i="34"/>
  <c r="E1714" i="34"/>
  <c r="E1768" i="34"/>
  <c r="E1869" i="34"/>
  <c r="E1882" i="34"/>
  <c r="E1926" i="34"/>
  <c r="E1971" i="34"/>
  <c r="E1972" i="34"/>
  <c r="E1982" i="34"/>
  <c r="E1983" i="34"/>
  <c r="E1991" i="34"/>
  <c r="E2040" i="34"/>
  <c r="E2058" i="34"/>
  <c r="E2059" i="34"/>
  <c r="E80" i="34"/>
  <c r="E162" i="34"/>
  <c r="E249" i="34"/>
  <c r="E263" i="34"/>
  <c r="E317" i="34"/>
  <c r="E370" i="34"/>
  <c r="E372" i="34"/>
  <c r="E405" i="34"/>
  <c r="E424" i="34"/>
  <c r="E426" i="34"/>
  <c r="E481" i="34"/>
  <c r="E663" i="34"/>
  <c r="E737" i="34"/>
  <c r="E767" i="34"/>
  <c r="E805" i="34"/>
  <c r="E824" i="34"/>
  <c r="E835" i="34"/>
  <c r="E932" i="34"/>
  <c r="E1103" i="34"/>
  <c r="E1166" i="34"/>
  <c r="E1189" i="34"/>
  <c r="E1204" i="34"/>
  <c r="E1315" i="34"/>
  <c r="E1378" i="34"/>
  <c r="E1548" i="34"/>
  <c r="E1818" i="34"/>
  <c r="E1911" i="34"/>
  <c r="E1984" i="34"/>
  <c r="E1996" i="34"/>
  <c r="E138" i="34"/>
  <c r="E181" i="34"/>
  <c r="E262" i="34"/>
  <c r="E428" i="34"/>
  <c r="E482" i="34"/>
  <c r="E508" i="34"/>
  <c r="E697" i="34"/>
  <c r="E787" i="34"/>
  <c r="E944" i="34"/>
  <c r="E983" i="34"/>
  <c r="E1046" i="34"/>
  <c r="E1081" i="34"/>
  <c r="E1156" i="34"/>
  <c r="E1324" i="34"/>
  <c r="E1479" i="34"/>
  <c r="E1588" i="34"/>
  <c r="E1763" i="34"/>
  <c r="E1875" i="34"/>
  <c r="E1891" i="34"/>
  <c r="E1927" i="34"/>
  <c r="E2033" i="34"/>
  <c r="E62" i="34"/>
  <c r="E88" i="34"/>
  <c r="E122" i="34"/>
  <c r="E129" i="34"/>
  <c r="E132" i="34"/>
  <c r="E269" i="34"/>
  <c r="E289" i="34"/>
  <c r="E331" i="34"/>
  <c r="E343" i="34"/>
  <c r="E422" i="34"/>
  <c r="E601" i="34"/>
  <c r="E677" i="34"/>
  <c r="E679" i="34"/>
  <c r="E877" i="34"/>
  <c r="E922" i="34"/>
  <c r="E1062" i="34"/>
  <c r="E1336" i="34"/>
  <c r="E1375" i="34"/>
  <c r="E1792" i="34"/>
  <c r="E1928" i="34"/>
  <c r="E1975" i="34"/>
  <c r="E2057" i="34"/>
  <c r="E106" i="34"/>
  <c r="E128" i="34"/>
  <c r="E133" i="34"/>
  <c r="E145" i="34"/>
  <c r="E286" i="34"/>
  <c r="E345" i="34"/>
  <c r="E366" i="34"/>
  <c r="E393" i="34"/>
  <c r="E468" i="34"/>
  <c r="E490" i="34"/>
  <c r="E523" i="34"/>
  <c r="E535" i="34"/>
  <c r="E628" i="34"/>
  <c r="E685" i="34"/>
  <c r="E708" i="34"/>
  <c r="E728" i="34"/>
  <c r="E766" i="34"/>
  <c r="E884" i="34"/>
  <c r="E1056" i="34"/>
  <c r="E1070" i="34"/>
  <c r="E1086" i="34"/>
  <c r="E1116" i="34"/>
  <c r="E1182" i="34"/>
  <c r="E1325" i="34"/>
  <c r="E1455" i="34"/>
  <c r="E1546" i="34"/>
  <c r="E1582" i="34"/>
  <c r="E1589" i="34"/>
  <c r="E1602" i="34"/>
  <c r="E1692" i="34"/>
  <c r="E1797" i="34"/>
  <c r="E1915" i="34"/>
  <c r="E1939" i="34"/>
  <c r="E2027" i="34"/>
  <c r="E99" i="34"/>
  <c r="E464" i="34"/>
  <c r="E483" i="34"/>
  <c r="E534" i="34"/>
  <c r="E655" i="34"/>
  <c r="E1015" i="34"/>
  <c r="E1150" i="34"/>
  <c r="E1194" i="34"/>
  <c r="E1301" i="34"/>
  <c r="E1389" i="34"/>
  <c r="E1664" i="34"/>
  <c r="E1805" i="34"/>
  <c r="E2029" i="34"/>
  <c r="E21" i="34"/>
  <c r="E131" i="34"/>
  <c r="E613" i="34"/>
  <c r="E622" i="34"/>
  <c r="E747" i="34"/>
  <c r="E797" i="34"/>
  <c r="E911" i="34"/>
  <c r="E1005" i="34"/>
  <c r="E1016" i="34"/>
  <c r="E1038" i="34"/>
  <c r="E1217" i="34"/>
  <c r="E1300" i="34"/>
  <c r="E1333" i="34"/>
  <c r="E1570" i="34"/>
  <c r="E1769" i="34"/>
  <c r="E1770" i="34"/>
  <c r="E2032" i="34"/>
  <c r="E22" i="34"/>
  <c r="E110" i="34"/>
  <c r="E125" i="34"/>
  <c r="E201" i="34"/>
  <c r="E274" i="34"/>
  <c r="E588" i="34"/>
  <c r="E629" i="34"/>
  <c r="E678" i="34"/>
  <c r="E958" i="34"/>
  <c r="E961" i="34"/>
  <c r="E1134" i="34"/>
  <c r="E1267" i="34"/>
  <c r="E1488" i="34"/>
  <c r="E1662" i="34"/>
  <c r="E1811" i="34"/>
  <c r="E1835" i="34"/>
  <c r="E1978" i="34"/>
  <c r="E111" i="34"/>
  <c r="E130" i="34"/>
  <c r="E157" i="34"/>
  <c r="E264" i="34"/>
  <c r="E338" i="34"/>
  <c r="E479" i="34"/>
  <c r="E517" i="34"/>
  <c r="E659" i="34"/>
  <c r="E927" i="34"/>
  <c r="E1148" i="34"/>
  <c r="E1193" i="34"/>
  <c r="E1202" i="34"/>
  <c r="E1318" i="34"/>
  <c r="E1329" i="34"/>
  <c r="E1440" i="34"/>
  <c r="E1622" i="34"/>
  <c r="E1819" i="34"/>
  <c r="E1957" i="34"/>
  <c r="E1985" i="34"/>
  <c r="E2013" i="34"/>
  <c r="E112" i="34"/>
  <c r="E175" i="34"/>
  <c r="E597" i="34"/>
  <c r="E852" i="34"/>
  <c r="E1104" i="34"/>
  <c r="E1145" i="34"/>
  <c r="E1342" i="34"/>
  <c r="E1386" i="34"/>
  <c r="E1407" i="34"/>
  <c r="E1652" i="34"/>
  <c r="E1654" i="34"/>
  <c r="E1737" i="34"/>
  <c r="E1981" i="34"/>
  <c r="E1990" i="34"/>
  <c r="E29" i="34"/>
  <c r="E297" i="34"/>
  <c r="E706" i="34"/>
  <c r="E763" i="34"/>
  <c r="E1018" i="34"/>
  <c r="E1027" i="34"/>
  <c r="E1100" i="34"/>
  <c r="E1352" i="34"/>
  <c r="E1450" i="34"/>
  <c r="E1979" i="34"/>
  <c r="E101" i="34"/>
  <c r="E113" i="34"/>
  <c r="E244" i="34"/>
  <c r="E692" i="34"/>
  <c r="E889" i="34"/>
  <c r="E1066" i="34"/>
  <c r="E1075" i="34"/>
  <c r="E1293" i="34"/>
  <c r="E1436" i="34"/>
  <c r="E1508" i="34"/>
  <c r="E1674" i="34"/>
  <c r="E1701" i="34"/>
  <c r="E1712" i="34"/>
  <c r="E1739" i="34"/>
  <c r="E1771" i="34"/>
  <c r="E1976" i="34"/>
  <c r="E1992" i="34"/>
  <c r="E63" i="34"/>
  <c r="E134" i="34"/>
  <c r="E159" i="34"/>
  <c r="E285" i="34"/>
  <c r="E445" i="34"/>
  <c r="E640" i="34"/>
  <c r="E709" i="34"/>
  <c r="E892" i="34"/>
  <c r="E942" i="34"/>
  <c r="E994" i="34"/>
  <c r="E1163" i="34"/>
  <c r="E1312" i="34"/>
  <c r="E1627" i="34"/>
  <c r="E1658" i="34"/>
  <c r="E1679" i="34"/>
  <c r="E1885" i="34"/>
  <c r="E1974" i="34"/>
  <c r="E97" i="34"/>
  <c r="E272" i="34"/>
  <c r="E432" i="34"/>
  <c r="E487" i="34"/>
  <c r="E524" i="34"/>
  <c r="E541" i="34"/>
  <c r="E641" i="34"/>
  <c r="E724" i="34"/>
  <c r="E744" i="34"/>
  <c r="E954" i="34"/>
  <c r="E981" i="34"/>
  <c r="E1089" i="34"/>
  <c r="E230" i="34"/>
  <c r="E512" i="34"/>
  <c r="E618" i="34"/>
  <c r="E750" i="34"/>
  <c r="E1063" i="34"/>
  <c r="E1195" i="34"/>
  <c r="E1256" i="34"/>
  <c r="E1761" i="34"/>
  <c r="E1772" i="34"/>
  <c r="E66" i="34"/>
  <c r="E94" i="34"/>
  <c r="E208" i="34"/>
  <c r="E313" i="34"/>
  <c r="E414" i="34"/>
  <c r="E526" i="34"/>
  <c r="E566" i="34"/>
  <c r="E742" i="34"/>
  <c r="E748" i="34"/>
  <c r="E756" i="34"/>
  <c r="E939" i="34"/>
  <c r="E1339" i="34"/>
  <c r="E1396" i="34"/>
  <c r="E1408" i="34"/>
  <c r="E1484" i="34"/>
  <c r="E1904" i="34"/>
  <c r="E115" i="34"/>
  <c r="E973" i="34"/>
  <c r="E1124" i="34"/>
  <c r="E1209" i="34"/>
  <c r="E1677" i="34"/>
  <c r="E1774" i="34"/>
  <c r="E1933" i="34"/>
  <c r="E1949" i="34"/>
  <c r="E1961" i="34"/>
  <c r="E1968" i="34"/>
  <c r="E2037" i="34"/>
  <c r="E273" i="34"/>
  <c r="E459" i="34"/>
  <c r="E507" i="34"/>
  <c r="E604" i="34"/>
  <c r="E796" i="34"/>
  <c r="E1169" i="34"/>
  <c r="E1551" i="34"/>
  <c r="E1667" i="34"/>
  <c r="E1706" i="34"/>
  <c r="E2050" i="34"/>
  <c r="E402" i="34"/>
  <c r="E433" i="34"/>
  <c r="E463" i="34"/>
  <c r="E1072" i="34"/>
  <c r="E1190" i="34"/>
  <c r="E1272" i="34"/>
  <c r="E1611" i="34"/>
  <c r="E1617" i="34"/>
  <c r="E1748" i="34"/>
  <c r="E2001" i="34"/>
  <c r="E71" i="34"/>
  <c r="E81" i="34"/>
  <c r="E368" i="34"/>
  <c r="E730" i="34"/>
  <c r="E1231" i="34"/>
  <c r="E1424" i="34"/>
  <c r="E1586" i="34"/>
  <c r="E1608" i="34"/>
  <c r="E1678" i="34"/>
  <c r="E1735" i="34"/>
  <c r="E1781" i="34"/>
  <c r="E1901" i="34"/>
  <c r="E57" i="34"/>
  <c r="E196" i="34"/>
  <c r="E980" i="34"/>
  <c r="E1274" i="34"/>
  <c r="E1360" i="34"/>
  <c r="E1390" i="34"/>
  <c r="E1491" i="34"/>
  <c r="E1947" i="34"/>
  <c r="E154" i="34"/>
  <c r="E164" i="34"/>
  <c r="E176" i="34"/>
  <c r="E352" i="34"/>
  <c r="E639" i="34"/>
  <c r="E962" i="34"/>
  <c r="E1337" i="34"/>
  <c r="E1429" i="34"/>
  <c r="E1517" i="34"/>
  <c r="E1717" i="34"/>
  <c r="E1794" i="34"/>
  <c r="E1964" i="34"/>
  <c r="E2012" i="34"/>
  <c r="E100" i="34"/>
  <c r="E177" i="34"/>
  <c r="E309" i="34"/>
  <c r="E874" i="34"/>
  <c r="E990" i="34"/>
  <c r="E1128" i="34"/>
  <c r="E1798" i="34"/>
  <c r="E178" i="34"/>
  <c r="E237" i="34"/>
  <c r="E931" i="34"/>
  <c r="E1118" i="34"/>
  <c r="E1462" i="34"/>
  <c r="E1993" i="34"/>
  <c r="E361" i="34"/>
  <c r="E382" i="34"/>
  <c r="E478" i="34"/>
  <c r="E1090" i="34"/>
  <c r="E1724" i="34"/>
  <c r="E1812" i="34"/>
  <c r="E1965" i="34"/>
  <c r="E2018" i="34"/>
  <c r="E207" i="34"/>
  <c r="E346" i="34"/>
  <c r="E798" i="34"/>
  <c r="E854" i="34"/>
  <c r="E1600" i="34"/>
  <c r="E1757" i="34"/>
  <c r="E103" i="34"/>
  <c r="E781" i="34"/>
  <c r="E808" i="34"/>
  <c r="E838" i="34"/>
  <c r="E858" i="34"/>
  <c r="E1585" i="34"/>
  <c r="E1986" i="34"/>
  <c r="E574" i="34"/>
  <c r="E1213" i="34"/>
  <c r="E2080" i="34"/>
  <c r="E437" i="34"/>
  <c r="E656" i="34"/>
  <c r="E674" i="34"/>
  <c r="E815" i="34"/>
  <c r="E834" i="34"/>
  <c r="E139" i="34"/>
  <c r="E579" i="34"/>
  <c r="E657" i="34"/>
  <c r="E977" i="34"/>
  <c r="E1197" i="34"/>
  <c r="E1250" i="34"/>
  <c r="E1447" i="34"/>
  <c r="E1507" i="34"/>
  <c r="E1642" i="34"/>
  <c r="E326" i="34"/>
  <c r="E380" i="34"/>
  <c r="E555" i="34"/>
  <c r="E720" i="34"/>
  <c r="E1331" i="34"/>
  <c r="E1619" i="34"/>
  <c r="E1816" i="34"/>
  <c r="E1943" i="34"/>
  <c r="E327" i="34"/>
  <c r="E406" i="34"/>
  <c r="E469" i="34"/>
  <c r="E488" i="34"/>
  <c r="E1265" i="34"/>
  <c r="E1348" i="34"/>
  <c r="E1349" i="34"/>
  <c r="E1486" i="34"/>
  <c r="E64" i="34"/>
  <c r="E733" i="34"/>
  <c r="E771" i="34"/>
  <c r="E1078" i="34"/>
  <c r="E1111" i="34"/>
  <c r="E1350" i="34"/>
  <c r="E179" i="34"/>
  <c r="E1152" i="34"/>
  <c r="E1230" i="34"/>
  <c r="E1282" i="34"/>
  <c r="E1700" i="34"/>
  <c r="E1782" i="34"/>
  <c r="E204" i="34"/>
  <c r="E444" i="34"/>
  <c r="E653" i="34"/>
  <c r="E1119" i="34"/>
  <c r="E1631" i="34"/>
  <c r="E265" i="34"/>
  <c r="E1340" i="34"/>
  <c r="E1877" i="34"/>
  <c r="E2054" i="34"/>
  <c r="E364" i="34"/>
  <c r="E634" i="34"/>
  <c r="E1547" i="34"/>
  <c r="E1655" i="34"/>
  <c r="E2010" i="34"/>
  <c r="E78" i="34"/>
  <c r="E323" i="34"/>
  <c r="E1031" i="34"/>
  <c r="E1398" i="34"/>
  <c r="E1415" i="34"/>
  <c r="E1572" i="34"/>
  <c r="E525" i="34"/>
  <c r="E585" i="34"/>
  <c r="E809" i="34"/>
  <c r="E1170" i="34"/>
  <c r="E1775" i="34"/>
  <c r="E567" i="34"/>
  <c r="E880" i="34"/>
  <c r="E1188" i="34"/>
  <c r="E105" i="34"/>
  <c r="E971" i="34"/>
  <c r="E1288" i="34"/>
  <c r="E1776" i="34"/>
  <c r="E1796" i="34"/>
  <c r="E969" i="34"/>
  <c r="E1537" i="34"/>
  <c r="E1578" i="34"/>
  <c r="E1958" i="34"/>
  <c r="E714" i="34"/>
  <c r="E1039" i="34"/>
  <c r="E1591" i="34"/>
  <c r="E950" i="34"/>
  <c r="E1766" i="34"/>
  <c r="E72" i="34"/>
  <c r="E951" i="34"/>
  <c r="E1245" i="34"/>
  <c r="E1362" i="34"/>
  <c r="E220" i="34"/>
  <c r="E734" i="34"/>
  <c r="E1117" i="34"/>
  <c r="E1154" i="34"/>
  <c r="E1665" i="34"/>
  <c r="E1713" i="34"/>
  <c r="E2014" i="34"/>
  <c r="E1458" i="34"/>
  <c r="E1988" i="34"/>
  <c r="E199" i="34"/>
  <c r="E248" i="34"/>
  <c r="E546" i="34"/>
  <c r="E871" i="34"/>
  <c r="E1549" i="34"/>
  <c r="E691" i="34"/>
  <c r="E1303" i="34"/>
  <c r="E1542" i="34"/>
  <c r="E1783" i="34"/>
  <c r="E180" i="34"/>
  <c r="E953" i="34"/>
  <c r="E598" i="34"/>
  <c r="E1304" i="34"/>
  <c r="E1334" i="34"/>
  <c r="E1778" i="34"/>
  <c r="E1931" i="34"/>
  <c r="E2081" i="34"/>
  <c r="E294" i="34"/>
  <c r="E1057" i="34"/>
  <c r="E1088" i="34"/>
  <c r="E1675" i="34"/>
  <c r="E1887" i="34"/>
  <c r="E600" i="34"/>
  <c r="E846" i="34"/>
  <c r="E1014" i="34"/>
  <c r="E595" i="34"/>
  <c r="E619" i="34"/>
  <c r="E1035" i="34"/>
  <c r="E1806" i="34"/>
  <c r="E690" i="34"/>
  <c r="E904" i="34"/>
  <c r="E1106" i="34"/>
  <c r="E1632" i="34"/>
  <c r="E1997" i="34"/>
  <c r="E543" i="34"/>
  <c r="E590" i="34"/>
  <c r="E883" i="34"/>
  <c r="E929" i="34"/>
  <c r="E1095" i="34"/>
  <c r="E1187" i="34"/>
  <c r="E1305" i="34"/>
  <c r="E1311" i="34"/>
  <c r="E2068" i="34"/>
  <c r="E943" i="34"/>
  <c r="E991" i="34"/>
  <c r="E647" i="34"/>
  <c r="E649" i="34"/>
  <c r="E801" i="34"/>
  <c r="E933" i="34"/>
  <c r="E1387" i="34"/>
  <c r="E1601" i="34"/>
  <c r="E1741" i="34"/>
  <c r="E1936" i="34"/>
  <c r="E1207" i="34"/>
  <c r="E1784" i="34"/>
  <c r="E861" i="34"/>
  <c r="E906" i="34"/>
  <c r="E1021" i="34"/>
  <c r="E1159" i="34"/>
  <c r="E82" i="34"/>
  <c r="E536" i="34"/>
  <c r="E589" i="34"/>
  <c r="E901" i="34"/>
  <c r="E1399" i="34"/>
  <c r="E203" i="34"/>
  <c r="E635" i="34"/>
  <c r="E564" i="34"/>
  <c r="E1710" i="34"/>
  <c r="E2006" i="34"/>
  <c r="E354" i="34"/>
  <c r="E2025" i="34"/>
  <c r="E1192" i="34"/>
  <c r="E1703" i="34"/>
  <c r="E1836" i="34"/>
  <c r="E1276" i="34"/>
  <c r="E339" i="34"/>
  <c r="E548" i="34"/>
  <c r="E915" i="34"/>
  <c r="E1147" i="34"/>
  <c r="E1539" i="34"/>
  <c r="E251" i="34"/>
  <c r="E1434" i="34"/>
  <c r="E2048" i="34"/>
  <c r="E198" i="34"/>
  <c r="E1179" i="34"/>
  <c r="E807" i="34"/>
  <c r="E1550" i="34"/>
  <c r="E1616" i="34"/>
  <c r="E1734" i="34"/>
  <c r="E1224" i="34"/>
  <c r="E578" i="34"/>
  <c r="E418" i="34"/>
  <c r="E775" i="34"/>
  <c r="E779" i="34"/>
  <c r="E2073" i="34"/>
  <c r="E1456" i="34"/>
  <c r="E1648" i="34"/>
  <c r="E363" i="34"/>
  <c r="E668" i="34"/>
  <c r="E1225" i="34"/>
  <c r="E1290" i="34"/>
  <c r="E1777" i="34"/>
  <c r="E1251" i="34"/>
  <c r="E1252" i="34"/>
  <c r="E1685" i="34"/>
  <c r="E217" i="34"/>
  <c r="E671" i="34"/>
  <c r="E1338" i="34"/>
  <c r="E1495" i="34"/>
  <c r="E284" i="34"/>
  <c r="E1173" i="34"/>
  <c r="E1411" i="34"/>
  <c r="E862" i="34"/>
  <c r="E320" i="34"/>
  <c r="E1916" i="34"/>
  <c r="E200" i="34"/>
  <c r="E1510" i="34"/>
  <c r="E1171" i="34"/>
  <c r="E1898" i="34"/>
  <c r="E919" i="34"/>
  <c r="E1994" i="34"/>
  <c r="E1107" i="34"/>
  <c r="E1758" i="34"/>
  <c r="E970" i="34"/>
  <c r="E1073" i="34"/>
  <c r="E1683" i="34"/>
  <c r="E119" i="34"/>
  <c r="E1682" i="34"/>
  <c r="E2047" i="34"/>
  <c r="E1732" i="34"/>
  <c r="E90" i="34"/>
  <c r="E1108" i="34"/>
  <c r="E1332" i="34"/>
  <c r="E1485" i="34"/>
  <c r="E533" i="34"/>
  <c r="E1074" i="34"/>
  <c r="E1319" i="34"/>
  <c r="E161" i="34"/>
  <c r="E509" i="34"/>
  <c r="E623" i="34"/>
  <c r="E1945" i="34"/>
  <c r="E1694" i="34"/>
  <c r="E295" i="34"/>
  <c r="E1047" i="34"/>
  <c r="E1785" i="34"/>
  <c r="E810" i="34"/>
  <c r="E1742" i="34"/>
  <c r="E399" i="34"/>
  <c r="E952" i="34"/>
  <c r="E1556" i="34"/>
  <c r="E743" i="34"/>
  <c r="E1203" i="34"/>
  <c r="E1418" i="34"/>
  <c r="E788" i="34"/>
  <c r="E658" i="34"/>
  <c r="E1127" i="34"/>
  <c r="E1094" i="34"/>
  <c r="E1764" i="34"/>
  <c r="E1529" i="34"/>
  <c r="E751" i="34"/>
  <c r="E1353" i="34"/>
  <c r="E1419" i="34"/>
  <c r="E1623" i="34"/>
  <c r="E1426" i="34"/>
  <c r="E1651" i="34"/>
  <c r="E1400" i="34"/>
  <c r="E1216" i="34"/>
  <c r="E2064" i="34"/>
  <c r="E765" i="34"/>
  <c r="E1860" i="34"/>
  <c r="E1114" i="34"/>
  <c r="E1944" i="34"/>
  <c r="E102" i="34"/>
  <c r="E1248" i="34"/>
  <c r="E594" i="34"/>
  <c r="E648" i="34"/>
  <c r="E955" i="34"/>
  <c r="E1923" i="34"/>
  <c r="E1722" i="34"/>
  <c r="E2008" i="34"/>
  <c r="E620" i="34"/>
  <c r="E381" i="34"/>
  <c r="E1454" i="34"/>
  <c r="E530" i="34"/>
  <c r="E1294" i="34"/>
  <c r="E222" i="34"/>
  <c r="E667" i="34"/>
  <c r="E1009" i="34"/>
  <c r="E1897" i="34"/>
  <c r="E899" i="34"/>
  <c r="E1496" i="34"/>
  <c r="E325" i="34"/>
  <c r="E1673" i="34"/>
  <c r="E2030" i="34"/>
  <c r="E631" i="34"/>
  <c r="E1093" i="34"/>
  <c r="E1527" i="34"/>
  <c r="E1730" i="34"/>
  <c r="E275" i="34"/>
  <c r="E1164" i="34"/>
  <c r="E665" i="34"/>
  <c r="E812" i="34"/>
  <c r="E1788" i="34"/>
  <c r="E1083" i="34"/>
  <c r="E2035" i="34"/>
  <c r="E577" i="34"/>
  <c r="E1596" i="34"/>
  <c r="E1373" i="34"/>
  <c r="E245" i="34"/>
  <c r="E1401" i="34"/>
  <c r="E1900" i="34"/>
  <c r="E1032" i="34"/>
  <c r="E1676" i="34"/>
  <c r="E476" i="34"/>
  <c r="E46" i="34"/>
  <c r="E374" i="34"/>
  <c r="E1141" i="34"/>
  <c r="E1049" i="34"/>
  <c r="E1464" i="34"/>
  <c r="E1260" i="34"/>
  <c r="E673" i="34"/>
  <c r="E1135" i="34"/>
  <c r="E477" i="34"/>
  <c r="E1297" i="34"/>
  <c r="E1552" i="34"/>
  <c r="E1745" i="34"/>
  <c r="E700" i="34"/>
  <c r="E218" i="34"/>
  <c r="E1010" i="34"/>
  <c r="E1746" i="34"/>
  <c r="E1151" i="34"/>
  <c r="E1610" i="34"/>
  <c r="E1666" i="34"/>
  <c r="E1747" i="34"/>
  <c r="E940" i="34"/>
  <c r="E1559" i="34"/>
  <c r="E344" i="34"/>
  <c r="E1087" i="34"/>
  <c r="E1786" i="34"/>
  <c r="E350" i="34"/>
  <c r="E660" i="34"/>
  <c r="E1881" i="34"/>
  <c r="E1743" i="34"/>
  <c r="E1344" i="34"/>
  <c r="E1001" i="34"/>
  <c r="E1441" i="34"/>
  <c r="E947" i="34"/>
  <c r="E1504" i="34"/>
  <c r="E1092" i="34"/>
  <c r="E304" i="34"/>
  <c r="E136" i="34"/>
  <c r="E1868" i="34"/>
  <c r="E703" i="34"/>
  <c r="E786" i="34"/>
  <c r="E1533" i="34"/>
  <c r="E1657" i="34"/>
  <c r="E2062" i="34"/>
  <c r="E219" i="34"/>
  <c r="E650" i="34"/>
  <c r="E1158" i="34"/>
  <c r="E117" i="34"/>
  <c r="E863" i="34"/>
  <c r="E1144" i="34"/>
  <c r="E1249" i="34"/>
  <c r="E1172" i="34"/>
  <c r="E1136" i="34"/>
  <c r="E1211" i="34"/>
  <c r="E1443" i="34"/>
  <c r="E1535" i="34"/>
  <c r="E388" i="34"/>
  <c r="E693" i="34"/>
  <c r="E1160" i="34"/>
  <c r="E914" i="34"/>
  <c r="E408" i="34"/>
  <c r="E1720" i="34"/>
  <c r="E1721" i="34"/>
  <c r="E1647" i="34"/>
  <c r="E740" i="34"/>
  <c r="E2005" i="34"/>
  <c r="E1791" i="34"/>
  <c r="E1603" i="34"/>
  <c r="E1837" i="34"/>
  <c r="E1105" i="34"/>
  <c r="E1838" i="34"/>
  <c r="E2063" i="34"/>
  <c r="E358" i="34"/>
  <c r="E1866" i="34"/>
  <c r="E1243" i="34"/>
  <c r="E630" i="34"/>
  <c r="E1438" i="34"/>
  <c r="E1298" i="34"/>
  <c r="E258" i="34"/>
  <c r="E1394" i="34"/>
  <c r="E912" i="34"/>
  <c r="E1512" i="34"/>
  <c r="E1555" i="34"/>
  <c r="E1463" i="34"/>
  <c r="E529" i="34"/>
  <c r="E1893" i="34"/>
  <c r="E705" i="34"/>
  <c r="E1445" i="34"/>
  <c r="E903" i="34"/>
  <c r="E905" i="34"/>
  <c r="E369" i="34"/>
  <c r="E715" i="34"/>
  <c r="E287" i="34"/>
  <c r="E1482" i="34"/>
  <c r="E1452" i="34"/>
  <c r="E242" i="34"/>
  <c r="E1404" i="34"/>
  <c r="E1101" i="34"/>
  <c r="E2060" i="34"/>
  <c r="E1481" i="34"/>
  <c r="E1590" i="34"/>
  <c r="E557" i="34"/>
  <c r="E792" i="34"/>
  <c r="E1242" i="34"/>
  <c r="E2067" i="34"/>
  <c r="E1894" i="34"/>
  <c r="E2070" i="34"/>
  <c r="E1914" i="34"/>
  <c r="E920" i="34"/>
  <c r="E985" i="34"/>
  <c r="E1754" i="34"/>
  <c r="E1644" i="34"/>
  <c r="E197" i="34"/>
  <c r="E1126" i="34"/>
  <c r="E1316" i="34"/>
  <c r="E2075" i="34"/>
  <c r="E860" i="34"/>
  <c r="E1767" i="34"/>
  <c r="E1878" i="34"/>
  <c r="E1036" i="34"/>
  <c r="E387" i="34"/>
  <c r="E1779" i="34"/>
  <c r="E948" i="34"/>
  <c r="E886" i="34"/>
  <c r="E1597" i="34"/>
  <c r="E783" i="34"/>
  <c r="E1143" i="34"/>
  <c r="E1391" i="34"/>
  <c r="E280" i="34"/>
  <c r="E1867" i="34"/>
  <c r="E1358" i="34"/>
  <c r="E794" i="34"/>
  <c r="E439" i="34"/>
  <c r="E281" i="34"/>
  <c r="E1896" i="34"/>
  <c r="E587" i="34"/>
  <c r="E1317" i="34"/>
  <c r="E813" i="34"/>
  <c r="E1920" i="34"/>
  <c r="E1167" i="34"/>
  <c r="E2069" i="34"/>
  <c r="E142" i="34"/>
  <c r="E965" i="34"/>
  <c r="E1050" i="34"/>
  <c r="E752" i="34"/>
  <c r="E1065" i="34"/>
  <c r="E1044" i="34"/>
  <c r="E158" i="34"/>
  <c r="E1045" i="34"/>
  <c r="E1067" i="34"/>
  <c r="E1937" i="34"/>
  <c r="E1446" i="34"/>
  <c r="E908" i="34"/>
  <c r="E879" i="34"/>
  <c r="E1697" i="34"/>
  <c r="E1870" i="34"/>
  <c r="E888" i="34"/>
  <c r="E1503" i="34"/>
  <c r="E1886" i="34"/>
  <c r="E1097" i="34"/>
  <c r="E1879" i="34"/>
  <c r="E885" i="34"/>
  <c r="E1110" i="34"/>
  <c r="E850" i="34"/>
  <c r="E1865" i="34"/>
  <c r="E1374" i="34"/>
  <c r="E704" i="34"/>
  <c r="E1139" i="34"/>
  <c r="E1855" i="34"/>
  <c r="E1872" i="34"/>
  <c r="E945" i="34"/>
  <c r="E1091" i="34"/>
  <c r="E946" i="34"/>
  <c r="E836" i="34"/>
  <c r="F17" i="35" l="1"/>
  <c r="F14" i="35"/>
  <c r="F18" i="35"/>
  <c r="E3213" i="34"/>
  <c r="F20" i="35"/>
  <c r="F15" i="35"/>
  <c r="F22" i="35" s="1"/>
  <c r="F19" i="35"/>
  <c r="F16" i="35"/>
  <c r="F23" i="35" l="1"/>
  <c r="E14" i="31" l="1"/>
  <c r="G22" i="35"/>
</calcChain>
</file>

<file path=xl/sharedStrings.xml><?xml version="1.0" encoding="utf-8"?>
<sst xmlns="http://schemas.openxmlformats.org/spreadsheetml/2006/main" count="1896" uniqueCount="49">
  <si>
    <t>Assumptions</t>
  </si>
  <si>
    <t>Target</t>
  </si>
  <si>
    <t>Network</t>
  </si>
  <si>
    <t>MED</t>
  </si>
  <si>
    <t>Customer Service Incentive Scheme</t>
  </si>
  <si>
    <t>USB Count</t>
  </si>
  <si>
    <t>Order Start time</t>
  </si>
  <si>
    <t>Timestamp</t>
  </si>
  <si>
    <t>SMS notification (min)</t>
  </si>
  <si>
    <t>% of SMS sent</t>
  </si>
  <si>
    <t xml:space="preserve">to </t>
  </si>
  <si>
    <t>min</t>
  </si>
  <si>
    <t>Nos of SMS</t>
  </si>
  <si>
    <t>Total USB count</t>
  </si>
  <si>
    <t>Min after outage SMS sent</t>
  </si>
  <si>
    <t>Max</t>
  </si>
  <si>
    <t>Incentive Rate</t>
  </si>
  <si>
    <t>Incentive Rates</t>
  </si>
  <si>
    <t>Performance targets</t>
  </si>
  <si>
    <t>Output</t>
  </si>
  <si>
    <t>Company:</t>
  </si>
  <si>
    <t>Time period:</t>
  </si>
  <si>
    <t>1 July 2015 - 30 June 2020</t>
  </si>
  <si>
    <t>Time interval:</t>
  </si>
  <si>
    <t>Daily</t>
  </si>
  <si>
    <t>Data source:</t>
  </si>
  <si>
    <t>Annual STPIS compliance model from AER</t>
  </si>
  <si>
    <t>Number of calls</t>
  </si>
  <si>
    <t>Number of calls answered within 30 seconds</t>
  </si>
  <si>
    <t>Percentage of calls answered within 30 seconds (fault calls)</t>
  </si>
  <si>
    <t>Number of calls received</t>
  </si>
  <si>
    <t>Number of calls received within 30 sec</t>
  </si>
  <si>
    <t>% calls answered within 30 sec</t>
  </si>
  <si>
    <t>No</t>
  </si>
  <si>
    <t>Yes</t>
  </si>
  <si>
    <t>CitiPower</t>
  </si>
  <si>
    <t>Telephone answering</t>
  </si>
  <si>
    <t>Day (dd/mm/yyyy)</t>
  </si>
  <si>
    <t>Telephone answering - DATA</t>
  </si>
  <si>
    <t>SMS notification</t>
  </si>
  <si>
    <t>SMS notification - DATA</t>
  </si>
  <si>
    <t>Source: Section 5.3.2 Incentive Rates; AER, Service target incentive scheme v2.0 November 2018</t>
  </si>
  <si>
    <r>
      <t xml:space="preserve">As per the incentive rate for "telephone answering" parameter in the AER's </t>
    </r>
    <r>
      <rPr>
        <i/>
        <sz val="10"/>
        <color theme="1"/>
        <rFont val="Calibri"/>
        <family val="2"/>
      </rPr>
      <t>Service Target Incentive Scheme Version 2.0</t>
    </r>
    <r>
      <rPr>
        <i/>
        <sz val="10"/>
        <color theme="1"/>
        <rFont val="Calibri"/>
        <family val="2"/>
        <scheme val="minor"/>
      </rPr>
      <t xml:space="preserve"> November 2018 (Section 5.3.2)</t>
    </r>
  </si>
  <si>
    <t>1/1/2019 - 30/6/2020</t>
  </si>
  <si>
    <t>CitiPower SMS Notifications</t>
  </si>
  <si>
    <t>Target based on notifications sent within the first 8 minutes</t>
  </si>
  <si>
    <t>Target (%)</t>
  </si>
  <si>
    <t>SMS notification (measured as a %)</t>
  </si>
  <si>
    <t>Telephone answering (measured as a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</si>
</sst>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_);_(@_)"/>
    <numFmt numFmtId="167" formatCode="_([$€-2]* #,##0.00_);_([$€-2]* \(#,##0.00\);_([$€-2]* &quot;-&quot;??_)"/>
    <numFmt numFmtId="168" formatCode="#,##0.000_ ;[Red]\-#,##0.000\ "/>
    <numFmt numFmtId="169" formatCode="#,##0.00_ ;[Red]\-#,##0.00\ "/>
    <numFmt numFmtId="170" formatCode="0.00%;\-0.00%;\-\-\%"/>
    <numFmt numFmtId="171" formatCode="#,##0_);\(#,##0\);\-\-_)"/>
    <numFmt numFmtId="172" formatCode="0.000000000"/>
    <numFmt numFmtId="173" formatCode="_-* #,##0_-;\-* #,##0_-;_-* &quot;-&quot;??_-;_-@_-"/>
    <numFmt numFmtId="174" formatCode="0.000000"/>
    <numFmt numFmtId="175" formatCode="#,##0;\-#,##0;\ &quot;-&quot;"/>
  </numFmts>
  <fonts count="32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66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63"/>
      <name val="Arial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4">
    <xf numFmtId="0" fontId="0" fillId="0" borderId="0"/>
    <xf numFmtId="166" fontId="4" fillId="3" borderId="0" applyNumberFormat="0" applyFont="0" applyBorder="0" applyAlignment="0">
      <alignment horizontal="right"/>
    </xf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0" fontId="8" fillId="6" borderId="0">
      <alignment horizontal="center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0" fontId="5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4" fontId="3" fillId="0" borderId="1" applyNumberFormat="0" applyProtection="0">
      <alignment horizontal="right" vertical="center"/>
    </xf>
    <xf numFmtId="4" fontId="3" fillId="2" borderId="1" applyNumberFormat="0" applyProtection="0">
      <alignment horizontal="left" vertical="center" indent="1"/>
    </xf>
    <xf numFmtId="0" fontId="10" fillId="0" borderId="0"/>
    <xf numFmtId="0" fontId="11" fillId="8" borderId="0">
      <alignment horizontal="left" vertical="center"/>
      <protection locked="0"/>
    </xf>
    <xf numFmtId="0" fontId="12" fillId="7" borderId="0">
      <alignment vertical="center"/>
      <protection locked="0"/>
    </xf>
    <xf numFmtId="0" fontId="4" fillId="0" borderId="0"/>
    <xf numFmtId="167" fontId="4" fillId="0" borderId="0"/>
    <xf numFmtId="0" fontId="4" fillId="0" borderId="0"/>
    <xf numFmtId="167" fontId="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1" borderId="2" applyNumberFormat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4" fillId="9" borderId="3" applyFill="0">
      <alignment horizontal="right" vertical="center" wrapText="1"/>
      <protection locked="0"/>
    </xf>
    <xf numFmtId="168" fontId="9" fillId="10" borderId="4">
      <alignment horizontal="right" vertical="center" wrapText="1"/>
    </xf>
    <xf numFmtId="0" fontId="4" fillId="0" borderId="0"/>
    <xf numFmtId="0" fontId="4" fillId="0" borderId="0" applyFill="0"/>
    <xf numFmtId="0" fontId="4" fillId="0" borderId="0"/>
    <xf numFmtId="0" fontId="4" fillId="0" borderId="0"/>
    <xf numFmtId="0" fontId="10" fillId="0" borderId="0">
      <protection locked="0"/>
    </xf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 applyFill="0"/>
    <xf numFmtId="0" fontId="16" fillId="0" borderId="0"/>
    <xf numFmtId="0" fontId="10" fillId="0" borderId="0"/>
    <xf numFmtId="9" fontId="10" fillId="0" borderId="0" applyFont="0" applyFill="0" applyBorder="0" applyAlignment="0" applyProtection="0"/>
    <xf numFmtId="0" fontId="11" fillId="8" borderId="0">
      <alignment horizontal="left" vertical="center"/>
      <protection locked="0"/>
    </xf>
    <xf numFmtId="9" fontId="17" fillId="0" borderId="0" applyFont="0" applyFill="0" applyBorder="0" applyAlignment="0" applyProtection="0"/>
    <xf numFmtId="0" fontId="23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14" borderId="0" applyNumberFormat="0">
      <alignment vertical="center"/>
    </xf>
    <xf numFmtId="170" fontId="4" fillId="0" borderId="0" applyFill="0" applyBorder="0">
      <alignment vertical="center"/>
    </xf>
    <xf numFmtId="171" fontId="4" fillId="0" borderId="0" applyFill="0" applyBorder="0">
      <alignment vertical="center"/>
    </xf>
    <xf numFmtId="4" fontId="3" fillId="2" borderId="1" applyNumberFormat="0" applyProtection="0">
      <alignment horizontal="left" vertical="center" indent="1"/>
    </xf>
    <xf numFmtId="43" fontId="17" fillId="0" borderId="0" applyFont="0" applyFill="0" applyBorder="0" applyAlignment="0" applyProtection="0"/>
  </cellStyleXfs>
  <cellXfs count="49">
    <xf numFmtId="0" fontId="0" fillId="0" borderId="0" xfId="0"/>
    <xf numFmtId="0" fontId="18" fillId="12" borderId="0" xfId="0" applyFont="1" applyFill="1"/>
    <xf numFmtId="0" fontId="19" fillId="0" borderId="0" xfId="0" applyFont="1"/>
    <xf numFmtId="0" fontId="20" fillId="0" borderId="0" xfId="0" applyFont="1"/>
    <xf numFmtId="0" fontId="20" fillId="0" borderId="5" xfId="0" applyFont="1" applyBorder="1"/>
    <xf numFmtId="0" fontId="22" fillId="0" borderId="5" xfId="0" applyFont="1" applyBorder="1"/>
    <xf numFmtId="0" fontId="24" fillId="13" borderId="0" xfId="65" applyFont="1" applyFill="1" applyAlignment="1">
      <alignment horizontal="left" vertical="center"/>
    </xf>
    <xf numFmtId="0" fontId="25" fillId="13" borderId="0" xfId="65" applyFont="1" applyFill="1" applyAlignment="1">
      <alignment horizontal="left" vertical="center"/>
    </xf>
    <xf numFmtId="14" fontId="22" fillId="0" borderId="0" xfId="0" applyNumberFormat="1" applyFont="1"/>
    <xf numFmtId="0" fontId="22" fillId="15" borderId="0" xfId="0" applyFont="1" applyFill="1" applyAlignment="1">
      <alignment vertical="top" wrapText="1"/>
    </xf>
    <xf numFmtId="22" fontId="21" fillId="0" borderId="0" xfId="72" quotePrefix="1" applyNumberFormat="1" applyFont="1" applyFill="1" applyBorder="1">
      <alignment horizontal="left" vertical="center" indent="1"/>
    </xf>
    <xf numFmtId="0" fontId="22" fillId="0" borderId="0" xfId="0" applyFont="1"/>
    <xf numFmtId="0" fontId="20" fillId="0" borderId="0" xfId="0" applyFont="1" applyAlignment="1">
      <alignment horizontal="center"/>
    </xf>
    <xf numFmtId="0" fontId="22" fillId="0" borderId="6" xfId="0" applyFont="1" applyBorder="1"/>
    <xf numFmtId="172" fontId="20" fillId="0" borderId="0" xfId="0" applyNumberFormat="1" applyFont="1"/>
    <xf numFmtId="9" fontId="20" fillId="0" borderId="0" xfId="64" applyFont="1"/>
    <xf numFmtId="173" fontId="20" fillId="0" borderId="0" xfId="73" applyNumberFormat="1" applyFont="1"/>
    <xf numFmtId="173" fontId="22" fillId="0" borderId="0" xfId="73" applyNumberFormat="1" applyFont="1"/>
    <xf numFmtId="0" fontId="20" fillId="16" borderId="0" xfId="0" applyFont="1" applyFill="1"/>
    <xf numFmtId="0" fontId="20" fillId="16" borderId="7" xfId="0" applyFont="1" applyFill="1" applyBorder="1"/>
    <xf numFmtId="0" fontId="20" fillId="16" borderId="8" xfId="0" applyFont="1" applyFill="1" applyBorder="1"/>
    <xf numFmtId="173" fontId="20" fillId="0" borderId="0" xfId="0" applyNumberFormat="1" applyFont="1"/>
    <xf numFmtId="9" fontId="20" fillId="0" borderId="0" xfId="0" applyNumberFormat="1" applyFont="1"/>
    <xf numFmtId="169" fontId="26" fillId="9" borderId="0" xfId="0" applyNumberFormat="1" applyFont="1" applyFill="1" applyAlignment="1">
      <alignment horizontal="center" vertical="top"/>
    </xf>
    <xf numFmtId="43" fontId="20" fillId="0" borderId="0" xfId="73" applyFont="1"/>
    <xf numFmtId="0" fontId="29" fillId="17" borderId="9" xfId="17" quotePrefix="1" applyNumberFormat="1" applyFont="1" applyFill="1" applyBorder="1">
      <alignment horizontal="left" vertical="center" indent="1"/>
    </xf>
    <xf numFmtId="0" fontId="29" fillId="17" borderId="9" xfId="19" quotePrefix="1" applyNumberFormat="1" applyFont="1" applyFill="1" applyBorder="1" applyAlignment="1">
      <alignment horizontal="center" vertical="center" wrapText="1"/>
    </xf>
    <xf numFmtId="174" fontId="29" fillId="17" borderId="9" xfId="19" quotePrefix="1" applyNumberFormat="1" applyFont="1" applyFill="1" applyBorder="1" applyAlignment="1">
      <alignment horizontal="left" vertical="center" wrapText="1" indent="1"/>
    </xf>
    <xf numFmtId="0" fontId="21" fillId="0" borderId="0" xfId="0" applyFont="1"/>
    <xf numFmtId="14" fontId="30" fillId="0" borderId="10" xfId="0" applyNumberFormat="1" applyFont="1" applyBorder="1"/>
    <xf numFmtId="0" fontId="30" fillId="0" borderId="10" xfId="0" applyFont="1" applyBorder="1" applyAlignment="1">
      <alignment horizontal="center"/>
    </xf>
    <xf numFmtId="1" fontId="30" fillId="0" borderId="10" xfId="0" applyNumberFormat="1" applyFont="1" applyBorder="1" applyAlignment="1">
      <alignment horizontal="center"/>
    </xf>
    <xf numFmtId="14" fontId="20" fillId="0" borderId="0" xfId="0" applyNumberFormat="1" applyFont="1"/>
    <xf numFmtId="0" fontId="18" fillId="0" borderId="0" xfId="0" applyFont="1" applyFill="1"/>
    <xf numFmtId="0" fontId="20" fillId="0" borderId="0" xfId="0" applyFont="1" applyFill="1"/>
    <xf numFmtId="0" fontId="19" fillId="0" borderId="0" xfId="0" applyFont="1" applyFill="1"/>
    <xf numFmtId="0" fontId="0" fillId="0" borderId="0" xfId="0" applyAlignment="1">
      <alignment vertical="top"/>
    </xf>
    <xf numFmtId="0" fontId="22" fillId="0" borderId="5" xfId="0" applyFont="1" applyBorder="1" applyAlignment="1">
      <alignment vertical="top" wrapText="1"/>
    </xf>
    <xf numFmtId="0" fontId="22" fillId="0" borderId="5" xfId="0" applyFont="1" applyBorder="1" applyAlignment="1">
      <alignment vertical="top"/>
    </xf>
    <xf numFmtId="175" fontId="20" fillId="0" borderId="0" xfId="0" applyNumberFormat="1" applyFont="1"/>
    <xf numFmtId="0" fontId="20" fillId="0" borderId="0" xfId="0" quotePrefix="1" applyFont="1" applyAlignment="1"/>
    <xf numFmtId="14" fontId="30" fillId="0" borderId="11" xfId="0" applyNumberFormat="1" applyFont="1" applyBorder="1"/>
    <xf numFmtId="0" fontId="30" fillId="0" borderId="11" xfId="0" applyFont="1" applyBorder="1" applyAlignment="1">
      <alignment horizontal="center"/>
    </xf>
    <xf numFmtId="1" fontId="30" fillId="0" borderId="11" xfId="0" applyNumberFormat="1" applyFont="1" applyBorder="1" applyAlignment="1">
      <alignment horizontal="center"/>
    </xf>
    <xf numFmtId="173" fontId="20" fillId="0" borderId="0" xfId="73" applyNumberFormat="1" applyFont="1" applyFill="1"/>
    <xf numFmtId="0" fontId="27" fillId="0" borderId="0" xfId="0" applyFont="1"/>
    <xf numFmtId="22" fontId="20" fillId="0" borderId="0" xfId="0" applyNumberFormat="1" applyFont="1"/>
    <xf numFmtId="14" fontId="27" fillId="0" borderId="0" xfId="0" applyNumberFormat="1" applyFont="1"/>
    <xf numFmtId="43" fontId="22" fillId="0" borderId="0" xfId="73" applyFont="1"/>
  </cellXfs>
  <cellStyles count="74">
    <cellStyle name=" 1" xfId="23" xr:uid="{00000000-0005-0000-0000-000000000000}"/>
    <cellStyle name=" 1 2" xfId="24" xr:uid="{00000000-0005-0000-0000-000001000000}"/>
    <cellStyle name=" 1 2 2" xfId="25" xr:uid="{00000000-0005-0000-0000-000002000000}"/>
    <cellStyle name=" 1 3" xfId="26" xr:uid="{00000000-0005-0000-0000-000003000000}"/>
    <cellStyle name=" 1 3 2" xfId="27" xr:uid="{00000000-0005-0000-0000-000004000000}"/>
    <cellStyle name=" 1 4" xfId="28" xr:uid="{00000000-0005-0000-0000-000005000000}"/>
    <cellStyle name="_3GIS model v2.77_Distribution Business_Retail Fin Perform " xfId="29" xr:uid="{00000000-0005-0000-0000-000006000000}"/>
    <cellStyle name="_3GIS model v2.77_Fleet Overhead Costs 2_Retail Fin Perform " xfId="30" xr:uid="{00000000-0005-0000-0000-000007000000}"/>
    <cellStyle name="_3GIS model v2.77_Fleet Overhead Costs_Retail Fin Perform " xfId="31" xr:uid="{00000000-0005-0000-0000-000008000000}"/>
    <cellStyle name="_3GIS model v2.77_Forecast 2_Retail Fin Perform " xfId="32" xr:uid="{00000000-0005-0000-0000-000009000000}"/>
    <cellStyle name="_3GIS model v2.77_Forecast_Retail Fin Perform " xfId="33" xr:uid="{00000000-0005-0000-0000-00000A000000}"/>
    <cellStyle name="_3GIS model v2.77_Funding &amp; Cashflow_1_Retail Fin Perform " xfId="34" xr:uid="{00000000-0005-0000-0000-00000B000000}"/>
    <cellStyle name="_3GIS model v2.77_Funding &amp; Cashflow_Retail Fin Perform " xfId="35" xr:uid="{00000000-0005-0000-0000-00000C000000}"/>
    <cellStyle name="_3GIS model v2.77_Group P&amp;L_1_Retail Fin Perform " xfId="36" xr:uid="{00000000-0005-0000-0000-00000D000000}"/>
    <cellStyle name="_3GIS model v2.77_Group P&amp;L_Retail Fin Perform " xfId="37" xr:uid="{00000000-0005-0000-0000-00000E000000}"/>
    <cellStyle name="_3GIS model v2.77_Opening  Detailed BS_Retail Fin Perform " xfId="38" xr:uid="{00000000-0005-0000-0000-00000F000000}"/>
    <cellStyle name="_3GIS model v2.77_OUTPUT DB_Retail Fin Perform " xfId="39" xr:uid="{00000000-0005-0000-0000-000010000000}"/>
    <cellStyle name="_3GIS model v2.77_OUTPUT EB_Retail Fin Perform " xfId="40" xr:uid="{00000000-0005-0000-0000-000011000000}"/>
    <cellStyle name="_3GIS model v2.77_Report_Retail Fin Perform " xfId="41" xr:uid="{00000000-0005-0000-0000-000012000000}"/>
    <cellStyle name="_3GIS model v2.77_Retail Fin Perform " xfId="42" xr:uid="{00000000-0005-0000-0000-000013000000}"/>
    <cellStyle name="_3GIS model v2.77_Sheet2 2_Retail Fin Perform " xfId="43" xr:uid="{00000000-0005-0000-0000-000014000000}"/>
    <cellStyle name="_3GIS model v2.77_Sheet2_Retail Fin Perform " xfId="44" xr:uid="{00000000-0005-0000-0000-000015000000}"/>
    <cellStyle name="Blockout" xfId="1" xr:uid="{00000000-0005-0000-0000-000016000000}"/>
    <cellStyle name="Check Cell 2 2 2 2" xfId="45" xr:uid="{00000000-0005-0000-0000-000017000000}"/>
    <cellStyle name="Comma" xfId="73" builtinId="3"/>
    <cellStyle name="Comma 2" xfId="2" xr:uid="{00000000-0005-0000-0000-000018000000}"/>
    <cellStyle name="Comma 3" xfId="68" xr:uid="{00000000-0005-0000-0000-000019000000}"/>
    <cellStyle name="Currency 11" xfId="46" xr:uid="{00000000-0005-0000-0000-00001B000000}"/>
    <cellStyle name="Currency 2" xfId="47" xr:uid="{00000000-0005-0000-0000-00001C000000}"/>
    <cellStyle name="Currency 2 2" xfId="67" xr:uid="{00000000-0005-0000-0000-00001D000000}"/>
    <cellStyle name="Heading 4 2" xfId="3" xr:uid="{00000000-0005-0000-0000-00001E000000}"/>
    <cellStyle name="Input1" xfId="4" xr:uid="{00000000-0005-0000-0000-00001F000000}"/>
    <cellStyle name="Input1 2" xfId="5" xr:uid="{00000000-0005-0000-0000-000020000000}"/>
    <cellStyle name="Input1 3" xfId="6" xr:uid="{00000000-0005-0000-0000-000021000000}"/>
    <cellStyle name="Input1 4" xfId="7" xr:uid="{00000000-0005-0000-0000-000022000000}"/>
    <cellStyle name="Input2" xfId="8" xr:uid="{00000000-0005-0000-0000-000023000000}"/>
    <cellStyle name="Input3" xfId="9" xr:uid="{00000000-0005-0000-0000-000024000000}"/>
    <cellStyle name="Input3 2" xfId="10" xr:uid="{00000000-0005-0000-0000-000025000000}"/>
    <cellStyle name="Input3 3" xfId="11" xr:uid="{00000000-0005-0000-0000-000026000000}"/>
    <cellStyle name="Input3 4" xfId="12" xr:uid="{00000000-0005-0000-0000-000027000000}"/>
    <cellStyle name="InputCell" xfId="48" xr:uid="{00000000-0005-0000-0000-000028000000}"/>
    <cellStyle name="K_BannerGrp1" xfId="69" xr:uid="{00000000-0005-0000-0000-000029000000}"/>
    <cellStyle name="K_Number" xfId="71" xr:uid="{00000000-0005-0000-0000-00002A000000}"/>
    <cellStyle name="K_Perc" xfId="70" xr:uid="{00000000-0005-0000-0000-00002B000000}"/>
    <cellStyle name="NonInputCell" xfId="49" xr:uid="{00000000-0005-0000-0000-00002C000000}"/>
    <cellStyle name="Normal" xfId="0" builtinId="0"/>
    <cellStyle name="Normal 10" xfId="50" xr:uid="{00000000-0005-0000-0000-00002E000000}"/>
    <cellStyle name="Normal 114" xfId="51" xr:uid="{00000000-0005-0000-0000-00002F000000}"/>
    <cellStyle name="Normal 13" xfId="52" xr:uid="{00000000-0005-0000-0000-000030000000}"/>
    <cellStyle name="Normal 13 2" xfId="53" xr:uid="{00000000-0005-0000-0000-000031000000}"/>
    <cellStyle name="Normal 14" xfId="20" xr:uid="{00000000-0005-0000-0000-000032000000}"/>
    <cellStyle name="Normal 2" xfId="13" xr:uid="{00000000-0005-0000-0000-000033000000}"/>
    <cellStyle name="Normal 2 2" xfId="55" xr:uid="{00000000-0005-0000-0000-000034000000}"/>
    <cellStyle name="Normal 2 2 2" xfId="56" xr:uid="{00000000-0005-0000-0000-000035000000}"/>
    <cellStyle name="Normal 2 3" xfId="54" xr:uid="{00000000-0005-0000-0000-000036000000}"/>
    <cellStyle name="Normal 20" xfId="66" xr:uid="{00000000-0005-0000-0000-000037000000}"/>
    <cellStyle name="Normal 215" xfId="14" xr:uid="{00000000-0005-0000-0000-000038000000}"/>
    <cellStyle name="Normal 3" xfId="15" xr:uid="{00000000-0005-0000-0000-000039000000}"/>
    <cellStyle name="Normal 3 2" xfId="57" xr:uid="{00000000-0005-0000-0000-00003A000000}"/>
    <cellStyle name="Normal 3 5" xfId="58" xr:uid="{00000000-0005-0000-0000-00003B000000}"/>
    <cellStyle name="Normal 4" xfId="59" xr:uid="{00000000-0005-0000-0000-00003C000000}"/>
    <cellStyle name="Normal 5" xfId="60" xr:uid="{00000000-0005-0000-0000-00003D000000}"/>
    <cellStyle name="Normal 5 2" xfId="65" xr:uid="{00000000-0005-0000-0000-00003E000000}"/>
    <cellStyle name="Normal 8 2" xfId="61" xr:uid="{00000000-0005-0000-0000-00003F000000}"/>
    <cellStyle name="Percent" xfId="64" builtinId="5"/>
    <cellStyle name="Percent 2" xfId="16" xr:uid="{00000000-0005-0000-0000-000041000000}"/>
    <cellStyle name="Percent 3 4" xfId="62" xr:uid="{00000000-0005-0000-0000-000042000000}"/>
    <cellStyle name="RIN_TB2" xfId="63" xr:uid="{00000000-0005-0000-0000-000043000000}"/>
    <cellStyle name="SAPBEXchaText" xfId="17" xr:uid="{00000000-0005-0000-0000-000044000000}"/>
    <cellStyle name="SAPBEXstdData" xfId="18" xr:uid="{00000000-0005-0000-0000-000045000000}"/>
    <cellStyle name="SAPBEXstdItem" xfId="19" xr:uid="{00000000-0005-0000-0000-000046000000}"/>
    <cellStyle name="SAPBEXstdItem 2" xfId="72" xr:uid="{59B28E58-D958-4991-8F1F-3224F6145D96}"/>
    <cellStyle name="TableLvl2" xfId="21" xr:uid="{00000000-0005-0000-0000-000047000000}"/>
    <cellStyle name="TableLvl3" xfId="2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"/>
  <sheetViews>
    <sheetView showGridLines="0" tabSelected="1" zoomScale="90" zoomScaleNormal="90" workbookViewId="0">
      <selection activeCell="J18" sqref="J18"/>
    </sheetView>
  </sheetViews>
  <sheetFormatPr defaultColWidth="9" defaultRowHeight="12.75"/>
  <cols>
    <col min="1" max="1" width="4.375" style="3" customWidth="1"/>
    <col min="2" max="16384" width="9" style="3"/>
  </cols>
  <sheetData>
    <row r="1" spans="1:25" s="2" customFormat="1" ht="18.7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</row>
    <row r="2" spans="1:25" s="2" customFormat="1" ht="18.7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</row>
    <row r="3" spans="1:25" s="2" customFormat="1" ht="18.75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</row>
    <row r="6" spans="1:25">
      <c r="B6" s="5" t="s">
        <v>17</v>
      </c>
      <c r="C6" s="5"/>
      <c r="D6" s="5"/>
      <c r="E6" s="5"/>
    </row>
    <row r="7" spans="1:25">
      <c r="E7" s="24"/>
    </row>
    <row r="8" spans="1:25">
      <c r="B8" s="3" t="s">
        <v>39</v>
      </c>
      <c r="E8" s="3">
        <f>SMS_notification!E8</f>
        <v>0.04</v>
      </c>
    </row>
    <row r="10" spans="1:25">
      <c r="B10" s="3" t="s">
        <v>36</v>
      </c>
      <c r="E10" s="3">
        <f>Telephone_answ!C8</f>
        <v>0.04</v>
      </c>
    </row>
    <row r="12" spans="1:25">
      <c r="B12" s="5" t="s">
        <v>18</v>
      </c>
      <c r="C12" s="5"/>
      <c r="D12" s="5"/>
      <c r="E12" s="5"/>
    </row>
    <row r="13" spans="1:25">
      <c r="E13" s="24"/>
    </row>
    <row r="14" spans="1:25">
      <c r="B14" s="3" t="s">
        <v>47</v>
      </c>
      <c r="E14" s="24">
        <f>SMS_notification!E9</f>
        <v>57.39512584898123</v>
      </c>
    </row>
    <row r="15" spans="1:25">
      <c r="E15" s="22"/>
    </row>
    <row r="16" spans="1:25">
      <c r="B16" s="3" t="s">
        <v>48</v>
      </c>
      <c r="E16" s="24">
        <f>Telephone_answ!C15</f>
        <v>87.425420729951028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3CC3-F58F-4F05-BB17-26AAF3E50773}">
  <dimension ref="A1:Z32"/>
  <sheetViews>
    <sheetView showGridLines="0" zoomScaleNormal="100" workbookViewId="0"/>
  </sheetViews>
  <sheetFormatPr defaultColWidth="9" defaultRowHeight="12.75"/>
  <cols>
    <col min="1" max="1" width="9" style="3"/>
    <col min="2" max="2" width="4" style="3" customWidth="1"/>
    <col min="3" max="3" width="3.25" style="3" bestFit="1" customWidth="1"/>
    <col min="4" max="4" width="6.875" style="3" customWidth="1"/>
    <col min="5" max="5" width="7.25" style="3" customWidth="1"/>
    <col min="6" max="6" width="9.625" style="3" bestFit="1" customWidth="1"/>
    <col min="7" max="7" width="10.125" style="3" customWidth="1"/>
    <col min="8" max="11" width="9" style="3"/>
    <col min="12" max="12" width="6.5" style="3" customWidth="1"/>
    <col min="13" max="13" width="5.125" style="3" customWidth="1"/>
    <col min="14" max="14" width="4.5" style="3" customWidth="1"/>
    <col min="15" max="16384" width="9" style="3"/>
  </cols>
  <sheetData>
    <row r="1" spans="1:26" s="2" customFormat="1" ht="18.75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3"/>
      <c r="V1" s="3"/>
      <c r="W1" s="3"/>
      <c r="X1" s="3"/>
      <c r="Y1" s="3"/>
      <c r="Z1" s="3"/>
    </row>
    <row r="2" spans="1:26" s="2" customFormat="1" ht="18.7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</row>
    <row r="3" spans="1:26" s="2" customFormat="1" ht="18.75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</row>
    <row r="4" spans="1:26">
      <c r="A4" s="8"/>
    </row>
    <row r="5" spans="1:26">
      <c r="A5" s="8"/>
    </row>
    <row r="6" spans="1:26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6">
      <c r="A7" s="8"/>
    </row>
    <row r="8" spans="1:26">
      <c r="A8" s="8"/>
      <c r="B8" s="3" t="s">
        <v>16</v>
      </c>
      <c r="E8" s="23">
        <v>0.04</v>
      </c>
      <c r="G8" s="45" t="s">
        <v>42</v>
      </c>
    </row>
    <row r="9" spans="1:26">
      <c r="A9" s="8"/>
      <c r="B9" s="3" t="s">
        <v>46</v>
      </c>
      <c r="E9" s="24">
        <f>SUM(G14:G15)</f>
        <v>57.39512584898123</v>
      </c>
      <c r="G9" s="47" t="s">
        <v>45</v>
      </c>
    </row>
    <row r="10" spans="1:26">
      <c r="A10" s="8"/>
    </row>
    <row r="11" spans="1:26">
      <c r="A11" s="6" t="s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3" spans="1:26">
      <c r="B13" s="18" t="s">
        <v>14</v>
      </c>
      <c r="C13" s="18"/>
      <c r="D13" s="18"/>
      <c r="E13" s="19"/>
      <c r="F13" s="20" t="s">
        <v>12</v>
      </c>
      <c r="G13" s="18" t="s">
        <v>9</v>
      </c>
      <c r="K13" s="15"/>
      <c r="L13" s="15"/>
      <c r="M13" s="15"/>
      <c r="N13" s="15"/>
      <c r="O13" s="15"/>
      <c r="P13" s="15"/>
    </row>
    <row r="14" spans="1:26">
      <c r="B14" s="34">
        <v>0</v>
      </c>
      <c r="C14" s="12" t="s">
        <v>10</v>
      </c>
      <c r="D14" s="16">
        <v>5</v>
      </c>
      <c r="E14" s="3" t="s">
        <v>11</v>
      </c>
      <c r="F14" s="16">
        <f>SUMIFS(SMS_notification_data!$B$13:$B$3210,SMS_notification_data!$E$13:$E$3210,"&gt;="&amp;SMS_notification!$B14,SMS_notification_data!$E$13:$E$3210,"&lt;="&amp;SMS_notification!$D14)</f>
        <v>1944</v>
      </c>
      <c r="G14" s="24">
        <f>F14/$F$22*100</f>
        <v>1.5533359968038354</v>
      </c>
      <c r="J14" s="15"/>
      <c r="K14" s="15"/>
      <c r="L14" s="15"/>
      <c r="M14" s="15"/>
      <c r="N14" s="15"/>
      <c r="O14" s="15"/>
      <c r="P14" s="15"/>
    </row>
    <row r="15" spans="1:26">
      <c r="B15" s="3">
        <v>6</v>
      </c>
      <c r="C15" s="12" t="s">
        <v>10</v>
      </c>
      <c r="D15" s="16">
        <v>8</v>
      </c>
      <c r="E15" s="3" t="s">
        <v>11</v>
      </c>
      <c r="F15" s="16">
        <f>SUMIFS(SMS_notification_data!$B$13:$B$3210,SMS_notification_data!$E$13:$E$3210,"&gt;="&amp;SMS_notification!$B15,SMS_notification_data!$E$13:$E$3210,"&lt;="&amp;SMS_notification!$D15)</f>
        <v>69886</v>
      </c>
      <c r="G15" s="24">
        <f t="shared" ref="G15:G20" si="0">F15/$F$22*100</f>
        <v>55.841789852177392</v>
      </c>
      <c r="J15" s="15"/>
      <c r="K15" s="15"/>
      <c r="L15" s="15"/>
      <c r="M15" s="15"/>
      <c r="N15" s="15"/>
      <c r="O15" s="15"/>
      <c r="P15" s="15"/>
    </row>
    <row r="16" spans="1:26">
      <c r="B16" s="3">
        <v>9</v>
      </c>
      <c r="C16" s="12" t="s">
        <v>10</v>
      </c>
      <c r="D16" s="16">
        <v>10</v>
      </c>
      <c r="E16" s="3" t="s">
        <v>11</v>
      </c>
      <c r="F16" s="16">
        <f>SUMIFS(SMS_notification_data!$B$13:$B$3210,SMS_notification_data!$E$13:$E$3210,"&gt;="&amp;SMS_notification!$B16,SMS_notification_data!$E$13:$E$3210,"&lt;="&amp;SMS_notification!$D16)</f>
        <v>12138</v>
      </c>
      <c r="G16" s="24">
        <f t="shared" si="0"/>
        <v>9.6987614862165401</v>
      </c>
      <c r="J16" s="15"/>
      <c r="K16" s="15"/>
      <c r="L16" s="15"/>
      <c r="M16" s="15"/>
      <c r="N16" s="15"/>
      <c r="O16" s="15"/>
      <c r="P16" s="15"/>
    </row>
    <row r="17" spans="2:16">
      <c r="B17" s="3">
        <v>11</v>
      </c>
      <c r="C17" s="12" t="s">
        <v>10</v>
      </c>
      <c r="D17" s="16">
        <v>15</v>
      </c>
      <c r="E17" s="3" t="s">
        <v>11</v>
      </c>
      <c r="F17" s="16">
        <f>SUMIFS(SMS_notification_data!$B$13:$B$3210,SMS_notification_data!$E$13:$E$3210,"&gt;="&amp;SMS_notification!$B17,SMS_notification_data!$E$13:$E$3210,"&lt;="&amp;SMS_notification!$D17)</f>
        <v>16307</v>
      </c>
      <c r="G17" s="24">
        <f t="shared" si="0"/>
        <v>13.029964043148222</v>
      </c>
      <c r="J17" s="15"/>
      <c r="K17" s="15"/>
      <c r="L17" s="15"/>
      <c r="M17" s="15"/>
      <c r="N17" s="15"/>
      <c r="O17" s="15"/>
      <c r="P17" s="15"/>
    </row>
    <row r="18" spans="2:16">
      <c r="B18" s="3">
        <v>16</v>
      </c>
      <c r="C18" s="12" t="s">
        <v>10</v>
      </c>
      <c r="D18" s="16">
        <v>20</v>
      </c>
      <c r="E18" s="3" t="s">
        <v>11</v>
      </c>
      <c r="F18" s="16">
        <f>SUMIFS(SMS_notification_data!$B$13:$B$3210,SMS_notification_data!$E$13:$E$3210,"&gt;="&amp;SMS_notification!$B18,SMS_notification_data!$E$13:$E$3210,"&lt;="&amp;SMS_notification!$D18)</f>
        <v>8577</v>
      </c>
      <c r="G18" s="24">
        <f t="shared" si="0"/>
        <v>6.8533759488613661</v>
      </c>
      <c r="J18" s="15"/>
      <c r="K18" s="15"/>
      <c r="L18" s="15"/>
      <c r="M18" s="15"/>
      <c r="N18" s="15"/>
      <c r="O18" s="15"/>
      <c r="P18" s="15"/>
    </row>
    <row r="19" spans="2:16">
      <c r="B19" s="3">
        <v>21</v>
      </c>
      <c r="C19" s="12" t="s">
        <v>10</v>
      </c>
      <c r="D19" s="44">
        <v>60</v>
      </c>
      <c r="E19" s="3" t="s">
        <v>11</v>
      </c>
      <c r="F19" s="16">
        <f>SUMIFS(SMS_notification_data!$B$13:$B$3210,SMS_notification_data!$E$13:$E$3210,"&gt;="&amp;SMS_notification!$B19,SMS_notification_data!$E$13:$E$3210,"&lt;="&amp;SMS_notification!$D19)</f>
        <v>8108</v>
      </c>
      <c r="G19" s="24">
        <f t="shared" si="0"/>
        <v>6.478625649220934</v>
      </c>
      <c r="J19" s="15"/>
      <c r="K19" s="15"/>
      <c r="L19" s="15"/>
      <c r="M19" s="15"/>
      <c r="N19" s="15"/>
      <c r="O19" s="15"/>
      <c r="P19" s="15"/>
    </row>
    <row r="20" spans="2:16">
      <c r="B20" s="3">
        <v>61</v>
      </c>
      <c r="C20" s="12" t="s">
        <v>10</v>
      </c>
      <c r="D20" s="44">
        <v>2000</v>
      </c>
      <c r="E20" s="3" t="s">
        <v>11</v>
      </c>
      <c r="F20" s="16">
        <f>SUMIFS(SMS_notification_data!$B$13:$B$3210,SMS_notification_data!$E$13:$E$3210,"&gt;="&amp;SMS_notification!$B20,SMS_notification_data!$E$13:$E$3210,"&lt;="&amp;SMS_notification!$D20)</f>
        <v>8190</v>
      </c>
      <c r="G20" s="24">
        <f t="shared" si="0"/>
        <v>6.5441470235717141</v>
      </c>
      <c r="J20" s="15"/>
      <c r="K20" s="15"/>
      <c r="L20" s="15"/>
      <c r="M20" s="15"/>
      <c r="N20" s="15"/>
      <c r="O20" s="15"/>
      <c r="P20" s="15"/>
    </row>
    <row r="21" spans="2:16">
      <c r="F21" s="16"/>
      <c r="G21" s="15"/>
      <c r="J21" s="15"/>
      <c r="K21" s="15"/>
      <c r="L21" s="15"/>
      <c r="M21" s="15"/>
      <c r="N21" s="15"/>
      <c r="O21" s="15"/>
      <c r="P21" s="15"/>
    </row>
    <row r="22" spans="2:16">
      <c r="F22" s="17">
        <f>SUM(F14:F21)</f>
        <v>125150</v>
      </c>
      <c r="G22" s="48">
        <f>SUM(G14:G21)</f>
        <v>100</v>
      </c>
      <c r="J22" s="15"/>
      <c r="K22" s="15"/>
      <c r="L22" s="15"/>
      <c r="M22" s="15"/>
      <c r="N22" s="15"/>
      <c r="O22" s="15"/>
      <c r="P22" s="15"/>
    </row>
    <row r="23" spans="2:16">
      <c r="F23" s="21">
        <f>F22-SMS_notification_data!B3212</f>
        <v>0</v>
      </c>
      <c r="K23" s="15"/>
      <c r="L23" s="15"/>
      <c r="M23" s="15"/>
      <c r="N23" s="15"/>
      <c r="O23" s="15"/>
      <c r="P23" s="15"/>
    </row>
    <row r="24" spans="2:16">
      <c r="F24" s="21"/>
      <c r="K24" s="15"/>
      <c r="L24" s="15"/>
      <c r="M24" s="15"/>
      <c r="N24" s="15"/>
      <c r="O24" s="15"/>
      <c r="P24" s="15"/>
    </row>
    <row r="28" spans="2:16">
      <c r="F28" s="12"/>
    </row>
    <row r="29" spans="2:16">
      <c r="F29" s="12"/>
    </row>
    <row r="30" spans="2:16">
      <c r="F30" s="12"/>
    </row>
    <row r="31" spans="2:16">
      <c r="F31" s="12"/>
    </row>
    <row r="32" spans="2:16">
      <c r="F3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37F8-CD82-4440-AAC1-361F58D91224}">
  <dimension ref="A1:X13391"/>
  <sheetViews>
    <sheetView showGridLines="0" workbookViewId="0">
      <pane xSplit="2" ySplit="12" topLeftCell="C13" activePane="bottomRight" state="frozen"/>
      <selection pane="topRight" activeCell="C1" sqref="C1"/>
      <selection pane="bottomLeft" activeCell="A5" sqref="A5"/>
      <selection pane="bottomRight" activeCell="C13" sqref="C13"/>
    </sheetView>
  </sheetViews>
  <sheetFormatPr defaultColWidth="9" defaultRowHeight="12.75"/>
  <cols>
    <col min="1" max="1" width="9" style="3"/>
    <col min="2" max="2" width="9.125" style="3" bestFit="1" customWidth="1"/>
    <col min="3" max="4" width="15.375" style="3" bestFit="1" customWidth="1"/>
    <col min="5" max="5" width="13.875" style="3" bestFit="1" customWidth="1"/>
    <col min="6" max="6" width="12.625" style="3" bestFit="1" customWidth="1"/>
    <col min="7" max="9" width="9" style="3"/>
    <col min="10" max="10" width="2.5" style="3" customWidth="1"/>
    <col min="11" max="16384" width="9" style="3"/>
  </cols>
  <sheetData>
    <row r="1" spans="1:24" s="2" customFormat="1" ht="18.75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" customFormat="1" ht="18.75">
      <c r="A2" s="1" t="s">
        <v>40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18.75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6" spans="1:24">
      <c r="B6" s="8" t="s">
        <v>20</v>
      </c>
      <c r="C6" s="3" t="s">
        <v>35</v>
      </c>
    </row>
    <row r="7" spans="1:24">
      <c r="B7" s="8" t="s">
        <v>21</v>
      </c>
      <c r="C7" s="40" t="s">
        <v>43</v>
      </c>
    </row>
    <row r="8" spans="1:24">
      <c r="B8" s="8" t="s">
        <v>25</v>
      </c>
      <c r="C8" s="3" t="s">
        <v>44</v>
      </c>
    </row>
    <row r="10" spans="1:24">
      <c r="B10" s="11"/>
    </row>
    <row r="12" spans="1:24" ht="27.75" customHeight="1">
      <c r="B12" s="9" t="s">
        <v>5</v>
      </c>
      <c r="C12" s="9" t="s">
        <v>6</v>
      </c>
      <c r="D12" s="9" t="s">
        <v>7</v>
      </c>
      <c r="E12" s="9" t="s">
        <v>8</v>
      </c>
    </row>
    <row r="13" spans="1:24">
      <c r="B13" s="3">
        <v>1</v>
      </c>
      <c r="C13" s="10">
        <v>43466.397222222222</v>
      </c>
      <c r="D13" s="10">
        <v>43466.401388888888</v>
      </c>
      <c r="E13" s="3">
        <f t="shared" ref="E13:E76" si="0">IF(C13="#","unknown",ROUND((D13-C13)*24*60,0))</f>
        <v>6</v>
      </c>
      <c r="F13" s="14"/>
    </row>
    <row r="14" spans="1:24">
      <c r="B14" s="3">
        <v>1</v>
      </c>
      <c r="C14" s="10">
        <v>43466.648611111108</v>
      </c>
      <c r="D14" s="10">
        <v>43466.652777777781</v>
      </c>
      <c r="E14" s="3">
        <f t="shared" si="0"/>
        <v>6</v>
      </c>
    </row>
    <row r="15" spans="1:24">
      <c r="B15" s="3">
        <v>21</v>
      </c>
      <c r="C15" s="10">
        <v>43466.648611111108</v>
      </c>
      <c r="D15" s="10">
        <v>43466.65902777778</v>
      </c>
      <c r="E15" s="3">
        <f t="shared" si="0"/>
        <v>15</v>
      </c>
    </row>
    <row r="16" spans="1:24">
      <c r="B16" s="3">
        <v>1</v>
      </c>
      <c r="C16" s="10">
        <v>43466.79583333333</v>
      </c>
      <c r="D16" s="10">
        <v>43466.8</v>
      </c>
      <c r="E16" s="3">
        <f t="shared" si="0"/>
        <v>6</v>
      </c>
    </row>
    <row r="17" spans="2:5">
      <c r="B17" s="3">
        <v>1</v>
      </c>
      <c r="C17" s="10">
        <v>43466.922222222223</v>
      </c>
      <c r="D17" s="10">
        <v>43466.926388888889</v>
      </c>
      <c r="E17" s="3">
        <f t="shared" si="0"/>
        <v>6</v>
      </c>
    </row>
    <row r="18" spans="2:5">
      <c r="B18" s="3">
        <v>1</v>
      </c>
      <c r="C18" s="10">
        <v>43467.489583333336</v>
      </c>
      <c r="D18" s="10">
        <v>43467.493750000001</v>
      </c>
      <c r="E18" s="3">
        <f t="shared" si="0"/>
        <v>6</v>
      </c>
    </row>
    <row r="19" spans="2:5">
      <c r="B19" s="3">
        <v>1</v>
      </c>
      <c r="C19" s="10">
        <v>43467.520833333336</v>
      </c>
      <c r="D19" s="10">
        <v>43467.525000000001</v>
      </c>
      <c r="E19" s="3">
        <f t="shared" si="0"/>
        <v>6</v>
      </c>
    </row>
    <row r="20" spans="2:5">
      <c r="B20" s="3">
        <v>1</v>
      </c>
      <c r="C20" s="10">
        <v>43467.520833333336</v>
      </c>
      <c r="D20" s="10">
        <v>43467.531944444447</v>
      </c>
      <c r="E20" s="3">
        <f t="shared" si="0"/>
        <v>16</v>
      </c>
    </row>
    <row r="21" spans="2:5">
      <c r="B21" s="3">
        <v>8</v>
      </c>
      <c r="C21" s="10">
        <v>43467.520833333336</v>
      </c>
      <c r="D21" s="10">
        <v>43467.536111111112</v>
      </c>
      <c r="E21" s="3">
        <f t="shared" si="0"/>
        <v>22</v>
      </c>
    </row>
    <row r="22" spans="2:5">
      <c r="B22" s="3">
        <v>35</v>
      </c>
      <c r="C22" s="10">
        <v>43467.520833333336</v>
      </c>
      <c r="D22" s="10">
        <v>43467.536805555559</v>
      </c>
      <c r="E22" s="3">
        <f t="shared" si="0"/>
        <v>23</v>
      </c>
    </row>
    <row r="23" spans="2:5">
      <c r="B23" s="3">
        <v>27</v>
      </c>
      <c r="C23" s="10">
        <v>43467.536805555559</v>
      </c>
      <c r="D23" s="10">
        <v>43467.543055555558</v>
      </c>
      <c r="E23" s="3">
        <f t="shared" si="0"/>
        <v>9</v>
      </c>
    </row>
    <row r="24" spans="2:5">
      <c r="B24" s="3">
        <v>37</v>
      </c>
      <c r="C24" s="10">
        <v>43468.708333333336</v>
      </c>
      <c r="D24" s="10">
        <v>43468.712500000001</v>
      </c>
      <c r="E24" s="3">
        <f t="shared" si="0"/>
        <v>6</v>
      </c>
    </row>
    <row r="25" spans="2:5">
      <c r="B25" s="3">
        <v>1</v>
      </c>
      <c r="C25" s="10">
        <v>43468.726388888892</v>
      </c>
      <c r="D25" s="10">
        <v>43468.730555555558</v>
      </c>
      <c r="E25" s="3">
        <f t="shared" si="0"/>
        <v>6</v>
      </c>
    </row>
    <row r="26" spans="2:5">
      <c r="B26" s="3">
        <v>1</v>
      </c>
      <c r="C26" s="10">
        <v>43468.804166666669</v>
      </c>
      <c r="D26" s="10">
        <v>43468.808333333334</v>
      </c>
      <c r="E26" s="3">
        <f t="shared" si="0"/>
        <v>6</v>
      </c>
    </row>
    <row r="27" spans="2:5">
      <c r="B27" s="3">
        <v>1</v>
      </c>
      <c r="C27" s="10">
        <v>43469.372916666667</v>
      </c>
      <c r="D27" s="10">
        <v>43469.377083333333</v>
      </c>
      <c r="E27" s="3">
        <f t="shared" si="0"/>
        <v>6</v>
      </c>
    </row>
    <row r="28" spans="2:5">
      <c r="B28" s="3">
        <v>1</v>
      </c>
      <c r="C28" s="10">
        <v>43469.470138888886</v>
      </c>
      <c r="D28" s="10">
        <v>43469.474305555559</v>
      </c>
      <c r="E28" s="3">
        <f t="shared" si="0"/>
        <v>6</v>
      </c>
    </row>
    <row r="29" spans="2:5">
      <c r="B29" s="3">
        <v>4</v>
      </c>
      <c r="C29" s="10">
        <v>43469.470138888886</v>
      </c>
      <c r="D29" s="10">
        <v>43469.488194444442</v>
      </c>
      <c r="E29" s="3">
        <f t="shared" si="0"/>
        <v>26</v>
      </c>
    </row>
    <row r="30" spans="2:5">
      <c r="B30" s="3">
        <v>1</v>
      </c>
      <c r="C30" s="10">
        <v>43469.677083333336</v>
      </c>
      <c r="D30" s="10">
        <v>43469.681250000001</v>
      </c>
      <c r="E30" s="3">
        <f t="shared" si="0"/>
        <v>6</v>
      </c>
    </row>
    <row r="31" spans="2:5">
      <c r="B31" s="3">
        <v>1</v>
      </c>
      <c r="C31" s="10">
        <v>43469.684027777781</v>
      </c>
      <c r="D31" s="10">
        <v>43469.6875</v>
      </c>
      <c r="E31" s="3">
        <f t="shared" si="0"/>
        <v>5</v>
      </c>
    </row>
    <row r="32" spans="2:5">
      <c r="B32" s="3">
        <v>1</v>
      </c>
      <c r="C32" s="10">
        <v>43469.784722222219</v>
      </c>
      <c r="D32" s="10">
        <v>43469.788888888892</v>
      </c>
      <c r="E32" s="3">
        <f t="shared" si="0"/>
        <v>6</v>
      </c>
    </row>
    <row r="33" spans="2:6">
      <c r="B33" s="3">
        <v>1</v>
      </c>
      <c r="C33" s="10">
        <v>43469.838888888888</v>
      </c>
      <c r="D33" s="10">
        <v>43469.843055555553</v>
      </c>
      <c r="E33" s="3">
        <f t="shared" si="0"/>
        <v>6</v>
      </c>
    </row>
    <row r="34" spans="2:6">
      <c r="B34" s="3">
        <v>1</v>
      </c>
      <c r="C34" s="10">
        <v>43469.841666666667</v>
      </c>
      <c r="D34" s="10">
        <v>43469.84652777778</v>
      </c>
      <c r="E34" s="3">
        <f t="shared" si="0"/>
        <v>7</v>
      </c>
      <c r="F34" s="14"/>
    </row>
    <row r="35" spans="2:6">
      <c r="B35" s="3">
        <v>1</v>
      </c>
      <c r="C35" s="10">
        <v>43470.390972222223</v>
      </c>
      <c r="D35" s="10">
        <v>43470.394444444442</v>
      </c>
      <c r="E35" s="3">
        <f t="shared" si="0"/>
        <v>5</v>
      </c>
    </row>
    <row r="36" spans="2:6">
      <c r="B36" s="3">
        <v>1</v>
      </c>
      <c r="C36" s="10">
        <v>43470.477083333331</v>
      </c>
      <c r="D36" s="10">
        <v>43470.481249999997</v>
      </c>
      <c r="E36" s="3">
        <f t="shared" si="0"/>
        <v>6</v>
      </c>
    </row>
    <row r="37" spans="2:6">
      <c r="B37" s="3">
        <v>1</v>
      </c>
      <c r="C37" s="10">
        <v>43470.508333333331</v>
      </c>
      <c r="D37" s="10">
        <v>43470.512499999997</v>
      </c>
      <c r="E37" s="3">
        <f t="shared" si="0"/>
        <v>6</v>
      </c>
    </row>
    <row r="38" spans="2:6">
      <c r="B38" s="3">
        <v>1</v>
      </c>
      <c r="C38" s="10">
        <v>43470.640972222223</v>
      </c>
      <c r="D38" s="10">
        <v>43470.645138888889</v>
      </c>
      <c r="E38" s="3">
        <f t="shared" si="0"/>
        <v>6</v>
      </c>
    </row>
    <row r="39" spans="2:6">
      <c r="B39" s="3">
        <v>30</v>
      </c>
      <c r="C39" s="10">
        <v>43471.057638888888</v>
      </c>
      <c r="D39" s="10">
        <v>43471.061111111114</v>
      </c>
      <c r="E39" s="3">
        <f t="shared" si="0"/>
        <v>5</v>
      </c>
    </row>
    <row r="40" spans="2:6">
      <c r="B40" s="3">
        <v>1</v>
      </c>
      <c r="C40" s="10">
        <v>43471.461805555555</v>
      </c>
      <c r="D40" s="10">
        <v>43471.46597222222</v>
      </c>
      <c r="E40" s="3">
        <f t="shared" si="0"/>
        <v>6</v>
      </c>
    </row>
    <row r="41" spans="2:6">
      <c r="B41" s="3">
        <v>1</v>
      </c>
      <c r="C41" s="10">
        <v>43471.660416666666</v>
      </c>
      <c r="D41" s="10">
        <v>43471.664583333331</v>
      </c>
      <c r="E41" s="3">
        <f t="shared" si="0"/>
        <v>6</v>
      </c>
    </row>
    <row r="42" spans="2:6">
      <c r="B42" s="3">
        <v>14</v>
      </c>
      <c r="C42" s="10">
        <v>43471.660416666666</v>
      </c>
      <c r="D42" s="10">
        <v>43471.670138888891</v>
      </c>
      <c r="E42" s="3">
        <f t="shared" si="0"/>
        <v>14</v>
      </c>
    </row>
    <row r="43" spans="2:6">
      <c r="B43" s="3">
        <v>1</v>
      </c>
      <c r="C43" s="10">
        <v>43471.890277777777</v>
      </c>
      <c r="D43" s="10">
        <v>43471.895138888889</v>
      </c>
      <c r="E43" s="3">
        <f t="shared" si="0"/>
        <v>7</v>
      </c>
    </row>
    <row r="44" spans="2:6">
      <c r="B44" s="3">
        <v>1</v>
      </c>
      <c r="C44" s="10">
        <v>43471.902777777781</v>
      </c>
      <c r="D44" s="10">
        <v>43471.906944444447</v>
      </c>
      <c r="E44" s="3">
        <f t="shared" si="0"/>
        <v>6</v>
      </c>
    </row>
    <row r="45" spans="2:6">
      <c r="B45" s="3">
        <v>140</v>
      </c>
      <c r="C45" s="10">
        <v>43471.902777777781</v>
      </c>
      <c r="D45" s="10">
        <v>43471.909722222219</v>
      </c>
      <c r="E45" s="3">
        <f t="shared" si="0"/>
        <v>10</v>
      </c>
    </row>
    <row r="46" spans="2:6">
      <c r="B46" s="3">
        <v>1</v>
      </c>
      <c r="C46" s="10">
        <v>43471.913194444445</v>
      </c>
      <c r="D46" s="10">
        <v>43472.052777777775</v>
      </c>
      <c r="E46" s="3">
        <f t="shared" si="0"/>
        <v>201</v>
      </c>
    </row>
    <row r="47" spans="2:6">
      <c r="B47" s="3">
        <v>1</v>
      </c>
      <c r="C47" s="10">
        <v>43471.932638888888</v>
      </c>
      <c r="D47" s="10">
        <v>43471.936805555553</v>
      </c>
      <c r="E47" s="3">
        <f t="shared" si="0"/>
        <v>6</v>
      </c>
    </row>
    <row r="48" spans="2:6">
      <c r="B48" s="3">
        <v>1</v>
      </c>
      <c r="C48" s="10">
        <v>43472.573611111111</v>
      </c>
      <c r="D48" s="10">
        <v>43472.577777777777</v>
      </c>
      <c r="E48" s="3">
        <f t="shared" si="0"/>
        <v>6</v>
      </c>
    </row>
    <row r="49" spans="2:5">
      <c r="B49" s="3">
        <v>1</v>
      </c>
      <c r="C49" s="10">
        <v>43472.711111111108</v>
      </c>
      <c r="D49" s="10">
        <v>43472.715277777781</v>
      </c>
      <c r="E49" s="3">
        <f t="shared" si="0"/>
        <v>6</v>
      </c>
    </row>
    <row r="50" spans="2:5">
      <c r="B50" s="3">
        <v>1</v>
      </c>
      <c r="C50" s="10">
        <v>43472.931944444441</v>
      </c>
      <c r="D50" s="10">
        <v>43472.936111111114</v>
      </c>
      <c r="E50" s="3">
        <f t="shared" si="0"/>
        <v>6</v>
      </c>
    </row>
    <row r="51" spans="2:5">
      <c r="B51" s="3">
        <v>1</v>
      </c>
      <c r="C51" s="10">
        <v>43473.353472222225</v>
      </c>
      <c r="D51" s="10">
        <v>43473.357638888891</v>
      </c>
      <c r="E51" s="3">
        <f t="shared" si="0"/>
        <v>6</v>
      </c>
    </row>
    <row r="52" spans="2:5">
      <c r="B52" s="3">
        <v>1</v>
      </c>
      <c r="C52" s="10">
        <v>43473.384722222225</v>
      </c>
      <c r="D52" s="10">
        <v>43473.388888888891</v>
      </c>
      <c r="E52" s="3">
        <f t="shared" si="0"/>
        <v>6</v>
      </c>
    </row>
    <row r="53" spans="2:5">
      <c r="B53" s="3">
        <v>5</v>
      </c>
      <c r="C53" s="10">
        <v>43473.521527777775</v>
      </c>
      <c r="D53" s="10">
        <v>43473.525694444441</v>
      </c>
      <c r="E53" s="3">
        <f t="shared" si="0"/>
        <v>6</v>
      </c>
    </row>
    <row r="54" spans="2:5">
      <c r="B54" s="3">
        <v>1</v>
      </c>
      <c r="C54" s="10">
        <v>43474.310416666667</v>
      </c>
      <c r="D54" s="10">
        <v>43474.314583333333</v>
      </c>
      <c r="E54" s="3">
        <f t="shared" si="0"/>
        <v>6</v>
      </c>
    </row>
    <row r="55" spans="2:5">
      <c r="B55" s="3">
        <v>1</v>
      </c>
      <c r="C55" s="10">
        <v>43475.50277777778</v>
      </c>
      <c r="D55" s="10">
        <v>43475.506944444445</v>
      </c>
      <c r="E55" s="3">
        <f t="shared" si="0"/>
        <v>6</v>
      </c>
    </row>
    <row r="56" spans="2:5">
      <c r="B56" s="3">
        <v>1</v>
      </c>
      <c r="C56" s="10">
        <v>43475.543055555558</v>
      </c>
      <c r="D56" s="10">
        <v>43475.550694444442</v>
      </c>
      <c r="E56" s="3">
        <f t="shared" si="0"/>
        <v>11</v>
      </c>
    </row>
    <row r="57" spans="2:5">
      <c r="B57" s="3">
        <v>1</v>
      </c>
      <c r="C57" s="10">
        <v>43476.12777777778</v>
      </c>
      <c r="D57" s="10">
        <v>43476.152777777781</v>
      </c>
      <c r="E57" s="3">
        <f t="shared" si="0"/>
        <v>36</v>
      </c>
    </row>
    <row r="58" spans="2:5">
      <c r="B58" s="3">
        <v>1</v>
      </c>
      <c r="C58" s="10">
        <v>43476.398611111108</v>
      </c>
      <c r="D58" s="10">
        <v>43476.402777777781</v>
      </c>
      <c r="E58" s="3">
        <f t="shared" si="0"/>
        <v>6</v>
      </c>
    </row>
    <row r="59" spans="2:5">
      <c r="B59" s="3">
        <v>3</v>
      </c>
      <c r="C59" s="10">
        <v>43476.44027777778</v>
      </c>
      <c r="D59" s="10">
        <v>43476.447222222225</v>
      </c>
      <c r="E59" s="3">
        <f t="shared" si="0"/>
        <v>10</v>
      </c>
    </row>
    <row r="60" spans="2:5">
      <c r="B60" s="3">
        <v>1</v>
      </c>
      <c r="C60" s="10">
        <v>43476.574305555558</v>
      </c>
      <c r="D60" s="10">
        <v>43476.578472222223</v>
      </c>
      <c r="E60" s="3">
        <f t="shared" si="0"/>
        <v>6</v>
      </c>
    </row>
    <row r="61" spans="2:5">
      <c r="B61" s="3">
        <v>21</v>
      </c>
      <c r="C61" s="10">
        <v>43476.574305555558</v>
      </c>
      <c r="D61" s="10">
        <v>43476.57916666667</v>
      </c>
      <c r="E61" s="3">
        <f t="shared" si="0"/>
        <v>7</v>
      </c>
    </row>
    <row r="62" spans="2:5">
      <c r="B62" s="3">
        <v>53</v>
      </c>
      <c r="C62" s="10">
        <v>43476.883333333331</v>
      </c>
      <c r="D62" s="10">
        <v>43476.896527777775</v>
      </c>
      <c r="E62" s="3">
        <f t="shared" si="0"/>
        <v>19</v>
      </c>
    </row>
    <row r="63" spans="2:5">
      <c r="B63" s="3">
        <v>42</v>
      </c>
      <c r="C63" s="10">
        <v>43477.280555555553</v>
      </c>
      <c r="D63" s="10">
        <v>43477.3</v>
      </c>
      <c r="E63" s="3">
        <f t="shared" si="0"/>
        <v>28</v>
      </c>
    </row>
    <row r="64" spans="2:5">
      <c r="B64" s="3">
        <v>1</v>
      </c>
      <c r="C64" s="10">
        <v>43477.298611111109</v>
      </c>
      <c r="D64" s="10">
        <v>43477.331944444442</v>
      </c>
      <c r="E64" s="3">
        <f t="shared" si="0"/>
        <v>48</v>
      </c>
    </row>
    <row r="65" spans="2:5">
      <c r="B65" s="3">
        <v>1</v>
      </c>
      <c r="C65" s="10">
        <v>43477.335416666669</v>
      </c>
      <c r="D65" s="10">
        <v>43477.339583333334</v>
      </c>
      <c r="E65" s="3">
        <f t="shared" si="0"/>
        <v>6</v>
      </c>
    </row>
    <row r="66" spans="2:5">
      <c r="B66" s="3">
        <v>1</v>
      </c>
      <c r="C66" s="10">
        <v>43477.531944444447</v>
      </c>
      <c r="D66" s="10">
        <v>43477.553472222222</v>
      </c>
      <c r="E66" s="3">
        <f t="shared" si="0"/>
        <v>31</v>
      </c>
    </row>
    <row r="67" spans="2:5">
      <c r="B67" s="3">
        <v>1</v>
      </c>
      <c r="C67" s="10">
        <v>43477.575694444444</v>
      </c>
      <c r="D67" s="10">
        <v>43477.579861111109</v>
      </c>
      <c r="E67" s="3">
        <f t="shared" si="0"/>
        <v>6</v>
      </c>
    </row>
    <row r="68" spans="2:5">
      <c r="B68" s="3">
        <v>1</v>
      </c>
      <c r="C68" s="10">
        <v>43477.611111111109</v>
      </c>
      <c r="D68" s="10">
        <v>43477.615277777775</v>
      </c>
      <c r="E68" s="3">
        <f t="shared" si="0"/>
        <v>6</v>
      </c>
    </row>
    <row r="69" spans="2:5">
      <c r="B69" s="3">
        <v>1</v>
      </c>
      <c r="C69" s="10">
        <v>43477.886111111111</v>
      </c>
      <c r="D69" s="10">
        <v>43477.890277777777</v>
      </c>
      <c r="E69" s="3">
        <f t="shared" si="0"/>
        <v>6</v>
      </c>
    </row>
    <row r="70" spans="2:5">
      <c r="B70" s="3">
        <v>1</v>
      </c>
      <c r="C70" s="10">
        <v>43477.909722222219</v>
      </c>
      <c r="D70" s="10">
        <v>43477.913888888892</v>
      </c>
      <c r="E70" s="3">
        <f t="shared" si="0"/>
        <v>6</v>
      </c>
    </row>
    <row r="71" spans="2:5">
      <c r="B71" s="3">
        <v>1</v>
      </c>
      <c r="C71" s="10">
        <v>43478.421527777777</v>
      </c>
      <c r="D71" s="10">
        <v>43478.445833333331</v>
      </c>
      <c r="E71" s="3">
        <f t="shared" si="0"/>
        <v>35</v>
      </c>
    </row>
    <row r="72" spans="2:5">
      <c r="B72" s="3">
        <v>6</v>
      </c>
      <c r="C72" s="10">
        <v>43478.421527777777</v>
      </c>
      <c r="D72" s="10">
        <v>43478.463194444441</v>
      </c>
      <c r="E72" s="3">
        <f t="shared" si="0"/>
        <v>60</v>
      </c>
    </row>
    <row r="73" spans="2:5">
      <c r="B73" s="3">
        <v>1</v>
      </c>
      <c r="C73" s="10">
        <v>43478.736805555556</v>
      </c>
      <c r="D73" s="10">
        <v>43478.740972222222</v>
      </c>
      <c r="E73" s="3">
        <f t="shared" si="0"/>
        <v>6</v>
      </c>
    </row>
    <row r="74" spans="2:5">
      <c r="B74" s="3">
        <v>1</v>
      </c>
      <c r="C74" s="10">
        <v>43479.39166666667</v>
      </c>
      <c r="D74" s="10">
        <v>43479.395833333336</v>
      </c>
      <c r="E74" s="3">
        <f t="shared" si="0"/>
        <v>6</v>
      </c>
    </row>
    <row r="75" spans="2:5">
      <c r="B75" s="3">
        <v>1</v>
      </c>
      <c r="C75" s="10">
        <v>43479.425694444442</v>
      </c>
      <c r="D75" s="10">
        <v>43479.429861111108</v>
      </c>
      <c r="E75" s="3">
        <f t="shared" si="0"/>
        <v>6</v>
      </c>
    </row>
    <row r="76" spans="2:5">
      <c r="B76" s="3">
        <v>1</v>
      </c>
      <c r="C76" s="10">
        <v>43479.431250000001</v>
      </c>
      <c r="D76" s="10">
        <v>43479.435416666667</v>
      </c>
      <c r="E76" s="3">
        <f t="shared" si="0"/>
        <v>6</v>
      </c>
    </row>
    <row r="77" spans="2:5">
      <c r="B77" s="3">
        <v>1</v>
      </c>
      <c r="C77" s="10">
        <v>43479.448611111111</v>
      </c>
      <c r="D77" s="10">
        <v>43479.452777777777</v>
      </c>
      <c r="E77" s="3">
        <f t="shared" ref="E77:E140" si="1">IF(C77="#","unknown",ROUND((D77-C77)*24*60,0))</f>
        <v>6</v>
      </c>
    </row>
    <row r="78" spans="2:5">
      <c r="B78" s="3">
        <v>1</v>
      </c>
      <c r="C78" s="10">
        <v>43479.572916666664</v>
      </c>
      <c r="D78" s="10">
        <v>43479.609722222223</v>
      </c>
      <c r="E78" s="3">
        <f t="shared" si="1"/>
        <v>53</v>
      </c>
    </row>
    <row r="79" spans="2:5">
      <c r="B79" s="3">
        <v>1</v>
      </c>
      <c r="C79" s="10">
        <v>43479.587500000001</v>
      </c>
      <c r="D79" s="10">
        <v>43479.591666666667</v>
      </c>
      <c r="E79" s="3">
        <f t="shared" si="1"/>
        <v>6</v>
      </c>
    </row>
    <row r="80" spans="2:5">
      <c r="B80" s="3">
        <v>54</v>
      </c>
      <c r="C80" s="10">
        <v>43479.693055555559</v>
      </c>
      <c r="D80" s="10">
        <v>43479.704861111109</v>
      </c>
      <c r="E80" s="3">
        <f t="shared" si="1"/>
        <v>17</v>
      </c>
    </row>
    <row r="81" spans="2:5">
      <c r="B81" s="3">
        <v>5</v>
      </c>
      <c r="C81" s="10">
        <v>43479.693055555559</v>
      </c>
      <c r="D81" s="10">
        <v>43479.717361111114</v>
      </c>
      <c r="E81" s="3">
        <f t="shared" si="1"/>
        <v>35</v>
      </c>
    </row>
    <row r="82" spans="2:5">
      <c r="B82" s="3">
        <v>7</v>
      </c>
      <c r="C82" s="10">
        <v>43479.693055555559</v>
      </c>
      <c r="D82" s="10">
        <v>43479.74722222222</v>
      </c>
      <c r="E82" s="3">
        <f t="shared" si="1"/>
        <v>78</v>
      </c>
    </row>
    <row r="83" spans="2:5">
      <c r="B83" s="3">
        <v>43</v>
      </c>
      <c r="C83" s="10">
        <v>43479.707638888889</v>
      </c>
      <c r="D83" s="10">
        <v>43479.717361111114</v>
      </c>
      <c r="E83" s="3">
        <f t="shared" si="1"/>
        <v>14</v>
      </c>
    </row>
    <row r="84" spans="2:5">
      <c r="B84" s="3">
        <v>1</v>
      </c>
      <c r="C84" s="10">
        <v>43479.725694444445</v>
      </c>
      <c r="D84" s="10">
        <v>43479.729861111111</v>
      </c>
      <c r="E84" s="3">
        <f t="shared" si="1"/>
        <v>6</v>
      </c>
    </row>
    <row r="85" spans="2:5">
      <c r="B85" s="3">
        <v>1</v>
      </c>
      <c r="C85" s="10">
        <v>43479.770833333336</v>
      </c>
      <c r="D85" s="10">
        <v>43479.775000000001</v>
      </c>
      <c r="E85" s="3">
        <f t="shared" si="1"/>
        <v>6</v>
      </c>
    </row>
    <row r="86" spans="2:5">
      <c r="B86" s="3">
        <v>64</v>
      </c>
      <c r="C86" s="10">
        <v>43479.815972222219</v>
      </c>
      <c r="D86" s="10">
        <v>43479.82708333333</v>
      </c>
      <c r="E86" s="3">
        <f t="shared" si="1"/>
        <v>16</v>
      </c>
    </row>
    <row r="87" spans="2:5">
      <c r="B87" s="3">
        <v>53</v>
      </c>
      <c r="C87" s="10">
        <v>43480.493055555555</v>
      </c>
      <c r="D87" s="10">
        <v>43480.503472222219</v>
      </c>
      <c r="E87" s="3">
        <f t="shared" si="1"/>
        <v>15</v>
      </c>
    </row>
    <row r="88" spans="2:5">
      <c r="B88" s="3">
        <v>88</v>
      </c>
      <c r="C88" s="10">
        <v>43480.518055555556</v>
      </c>
      <c r="D88" s="10">
        <v>43480.53125</v>
      </c>
      <c r="E88" s="3">
        <f t="shared" si="1"/>
        <v>19</v>
      </c>
    </row>
    <row r="89" spans="2:5">
      <c r="B89" s="3">
        <v>1</v>
      </c>
      <c r="C89" s="10">
        <v>43480.616666666669</v>
      </c>
      <c r="D89" s="10">
        <v>43480.620833333334</v>
      </c>
      <c r="E89" s="3">
        <f t="shared" si="1"/>
        <v>6</v>
      </c>
    </row>
    <row r="90" spans="2:5">
      <c r="B90" s="3">
        <v>2</v>
      </c>
      <c r="C90" s="10">
        <v>43480.6875</v>
      </c>
      <c r="D90" s="10">
        <v>43480.770833333336</v>
      </c>
      <c r="E90" s="3">
        <f t="shared" si="1"/>
        <v>120</v>
      </c>
    </row>
    <row r="91" spans="2:5">
      <c r="B91" s="3">
        <v>1</v>
      </c>
      <c r="C91" s="10">
        <v>43480.716666666667</v>
      </c>
      <c r="D91" s="10">
        <v>43480.720138888886</v>
      </c>
      <c r="E91" s="3">
        <f t="shared" si="1"/>
        <v>5</v>
      </c>
    </row>
    <row r="92" spans="2:5">
      <c r="B92" s="3">
        <v>32</v>
      </c>
      <c r="C92" s="10">
        <v>43480.737500000003</v>
      </c>
      <c r="D92" s="10">
        <v>43480.746527777781</v>
      </c>
      <c r="E92" s="3">
        <f t="shared" si="1"/>
        <v>13</v>
      </c>
    </row>
    <row r="93" spans="2:5">
      <c r="B93" s="3">
        <v>15</v>
      </c>
      <c r="C93" s="10">
        <v>43480.759027777778</v>
      </c>
      <c r="D93" s="10">
        <v>43480.768750000003</v>
      </c>
      <c r="E93" s="3">
        <f t="shared" si="1"/>
        <v>14</v>
      </c>
    </row>
    <row r="94" spans="2:5">
      <c r="B94" s="3">
        <v>1</v>
      </c>
      <c r="C94" s="10">
        <v>43480.763194444444</v>
      </c>
      <c r="D94" s="10">
        <v>43480.784722222219</v>
      </c>
      <c r="E94" s="3">
        <f t="shared" si="1"/>
        <v>31</v>
      </c>
    </row>
    <row r="95" spans="2:5">
      <c r="B95" s="3">
        <v>1</v>
      </c>
      <c r="C95" s="10">
        <v>43480.84652777778</v>
      </c>
      <c r="D95" s="10">
        <v>43480.850694444445</v>
      </c>
      <c r="E95" s="3">
        <f t="shared" si="1"/>
        <v>6</v>
      </c>
    </row>
    <row r="96" spans="2:5">
      <c r="B96" s="3">
        <v>1</v>
      </c>
      <c r="C96" s="10">
        <v>43481.47152777778</v>
      </c>
      <c r="D96" s="10">
        <v>43481.475694444445</v>
      </c>
      <c r="E96" s="3">
        <f t="shared" si="1"/>
        <v>6</v>
      </c>
    </row>
    <row r="97" spans="2:5">
      <c r="B97" s="3">
        <v>1</v>
      </c>
      <c r="C97" s="10">
        <v>43481.726388888892</v>
      </c>
      <c r="D97" s="10">
        <v>43481.746527777781</v>
      </c>
      <c r="E97" s="3">
        <f t="shared" si="1"/>
        <v>29</v>
      </c>
    </row>
    <row r="98" spans="2:5">
      <c r="B98" s="3">
        <v>43</v>
      </c>
      <c r="C98" s="10">
        <v>43481.904861111114</v>
      </c>
      <c r="D98" s="10">
        <v>43481.90902777778</v>
      </c>
      <c r="E98" s="3">
        <f t="shared" si="1"/>
        <v>6</v>
      </c>
    </row>
    <row r="99" spans="2:5">
      <c r="B99" s="3">
        <v>11</v>
      </c>
      <c r="C99" s="10">
        <v>43481.905555555553</v>
      </c>
      <c r="D99" s="10">
        <v>43481.920138888891</v>
      </c>
      <c r="E99" s="3">
        <f t="shared" si="1"/>
        <v>21</v>
      </c>
    </row>
    <row r="100" spans="2:5">
      <c r="B100" s="3">
        <v>1</v>
      </c>
      <c r="C100" s="10">
        <v>43482.385416666664</v>
      </c>
      <c r="D100" s="10">
        <v>43482.411805555559</v>
      </c>
      <c r="E100" s="3">
        <f t="shared" si="1"/>
        <v>38</v>
      </c>
    </row>
    <row r="101" spans="2:5">
      <c r="B101" s="3">
        <v>1</v>
      </c>
      <c r="C101" s="10">
        <v>43482.770138888889</v>
      </c>
      <c r="D101" s="10">
        <v>43482.788888888892</v>
      </c>
      <c r="E101" s="3">
        <f t="shared" si="1"/>
        <v>27</v>
      </c>
    </row>
    <row r="102" spans="2:5">
      <c r="B102" s="3">
        <v>1</v>
      </c>
      <c r="C102" s="10">
        <v>43483.427777777775</v>
      </c>
      <c r="D102" s="10">
        <v>43483.532638888886</v>
      </c>
      <c r="E102" s="3">
        <f t="shared" si="1"/>
        <v>151</v>
      </c>
    </row>
    <row r="103" spans="2:5">
      <c r="B103" s="3">
        <v>20</v>
      </c>
      <c r="C103" s="10">
        <v>43483.647916666669</v>
      </c>
      <c r="D103" s="10">
        <v>43483.677083333336</v>
      </c>
      <c r="E103" s="3">
        <f t="shared" si="1"/>
        <v>42</v>
      </c>
    </row>
    <row r="104" spans="2:5">
      <c r="B104" s="3">
        <v>1</v>
      </c>
      <c r="C104" s="10">
        <v>43483.667361111111</v>
      </c>
      <c r="D104" s="10">
        <v>43483.671527777777</v>
      </c>
      <c r="E104" s="3">
        <f t="shared" si="1"/>
        <v>6</v>
      </c>
    </row>
    <row r="105" spans="2:5">
      <c r="B105" s="3">
        <v>1</v>
      </c>
      <c r="C105" s="10">
        <v>43484.309027777781</v>
      </c>
      <c r="D105" s="10">
        <v>43484.347916666666</v>
      </c>
      <c r="E105" s="3">
        <f t="shared" si="1"/>
        <v>56</v>
      </c>
    </row>
    <row r="106" spans="2:5">
      <c r="B106" s="3">
        <v>56</v>
      </c>
      <c r="C106" s="10">
        <v>43484.47152777778</v>
      </c>
      <c r="D106" s="10">
        <v>43484.48541666667</v>
      </c>
      <c r="E106" s="3">
        <f t="shared" si="1"/>
        <v>20</v>
      </c>
    </row>
    <row r="107" spans="2:5">
      <c r="B107" s="3">
        <v>1</v>
      </c>
      <c r="C107" s="10">
        <v>43484.586111111108</v>
      </c>
      <c r="D107" s="10">
        <v>43484.590277777781</v>
      </c>
      <c r="E107" s="3">
        <f t="shared" si="1"/>
        <v>6</v>
      </c>
    </row>
    <row r="108" spans="2:5">
      <c r="B108" s="3">
        <v>1</v>
      </c>
      <c r="C108" s="10">
        <v>43485.63958333333</v>
      </c>
      <c r="D108" s="10">
        <v>43485.643750000003</v>
      </c>
      <c r="E108" s="3">
        <f t="shared" si="1"/>
        <v>6</v>
      </c>
    </row>
    <row r="109" spans="2:5">
      <c r="B109" s="3">
        <v>1</v>
      </c>
      <c r="C109" s="10">
        <v>43485.74722222222</v>
      </c>
      <c r="D109" s="10">
        <v>43485.753472222219</v>
      </c>
      <c r="E109" s="3">
        <f t="shared" si="1"/>
        <v>9</v>
      </c>
    </row>
    <row r="110" spans="2:5">
      <c r="B110" s="3">
        <v>7</v>
      </c>
      <c r="C110" s="10">
        <v>43485.74722222222</v>
      </c>
      <c r="D110" s="10">
        <v>43485.763194444444</v>
      </c>
      <c r="E110" s="3">
        <f t="shared" si="1"/>
        <v>23</v>
      </c>
    </row>
    <row r="111" spans="2:5">
      <c r="B111" s="3">
        <v>1</v>
      </c>
      <c r="C111" s="10">
        <v>43485.74722222222</v>
      </c>
      <c r="D111" s="10">
        <v>43485.763888888891</v>
      </c>
      <c r="E111" s="3">
        <f t="shared" si="1"/>
        <v>24</v>
      </c>
    </row>
    <row r="112" spans="2:5">
      <c r="B112" s="3">
        <v>1</v>
      </c>
      <c r="C112" s="10">
        <v>43485.828472222223</v>
      </c>
      <c r="D112" s="10">
        <v>43485.845833333333</v>
      </c>
      <c r="E112" s="3">
        <f t="shared" si="1"/>
        <v>25</v>
      </c>
    </row>
    <row r="113" spans="2:5">
      <c r="B113" s="3">
        <v>1</v>
      </c>
      <c r="C113" s="10">
        <v>43485.828472222223</v>
      </c>
      <c r="D113" s="10">
        <v>43485.847222222219</v>
      </c>
      <c r="E113" s="3">
        <f t="shared" si="1"/>
        <v>27</v>
      </c>
    </row>
    <row r="114" spans="2:5">
      <c r="B114" s="3">
        <v>1</v>
      </c>
      <c r="C114" s="10">
        <v>43485.87222222222</v>
      </c>
      <c r="D114" s="10">
        <v>43485.882638888892</v>
      </c>
      <c r="E114" s="3">
        <f t="shared" si="1"/>
        <v>15</v>
      </c>
    </row>
    <row r="115" spans="2:5">
      <c r="B115" s="3">
        <v>2</v>
      </c>
      <c r="C115" s="10">
        <v>43486.396527777775</v>
      </c>
      <c r="D115" s="10">
        <v>43486.418749999997</v>
      </c>
      <c r="E115" s="3">
        <f t="shared" si="1"/>
        <v>32</v>
      </c>
    </row>
    <row r="116" spans="2:5">
      <c r="B116" s="3">
        <v>1</v>
      </c>
      <c r="C116" s="10">
        <v>43486.62222222222</v>
      </c>
      <c r="D116" s="10">
        <v>43486.626388888886</v>
      </c>
      <c r="E116" s="3">
        <f t="shared" si="1"/>
        <v>6</v>
      </c>
    </row>
    <row r="117" spans="2:5">
      <c r="B117" s="3">
        <v>1</v>
      </c>
      <c r="C117" s="10">
        <v>43486.648611111108</v>
      </c>
      <c r="D117" s="10">
        <v>43486.844444444447</v>
      </c>
      <c r="E117" s="3">
        <f t="shared" si="1"/>
        <v>282</v>
      </c>
    </row>
    <row r="118" spans="2:5">
      <c r="B118" s="3">
        <v>1</v>
      </c>
      <c r="C118" s="10">
        <v>43486.683333333334</v>
      </c>
      <c r="D118" s="10">
        <v>43486.6875</v>
      </c>
      <c r="E118" s="3">
        <f t="shared" si="1"/>
        <v>6</v>
      </c>
    </row>
    <row r="119" spans="2:5">
      <c r="B119" s="3">
        <v>2</v>
      </c>
      <c r="C119" s="10">
        <v>43487.173611111109</v>
      </c>
      <c r="D119" s="10">
        <v>43487.255555555559</v>
      </c>
      <c r="E119" s="3">
        <f t="shared" si="1"/>
        <v>118</v>
      </c>
    </row>
    <row r="120" spans="2:5">
      <c r="B120" s="3">
        <v>69</v>
      </c>
      <c r="C120" s="10">
        <v>43487.75277777778</v>
      </c>
      <c r="D120" s="10">
        <v>43487.761805555558</v>
      </c>
      <c r="E120" s="3">
        <f t="shared" si="1"/>
        <v>13</v>
      </c>
    </row>
    <row r="121" spans="2:5">
      <c r="B121" s="3">
        <v>1</v>
      </c>
      <c r="C121" s="10">
        <v>43487.757638888892</v>
      </c>
      <c r="D121" s="10">
        <v>43487.761805555558</v>
      </c>
      <c r="E121" s="3">
        <f t="shared" si="1"/>
        <v>6</v>
      </c>
    </row>
    <row r="122" spans="2:5">
      <c r="B122" s="3">
        <v>1</v>
      </c>
      <c r="C122" s="10">
        <v>43488.418055555558</v>
      </c>
      <c r="D122" s="10">
        <v>43488.431250000001</v>
      </c>
      <c r="E122" s="3">
        <f t="shared" si="1"/>
        <v>19</v>
      </c>
    </row>
    <row r="123" spans="2:5">
      <c r="B123" s="3">
        <v>1</v>
      </c>
      <c r="C123" s="10">
        <v>43488.519444444442</v>
      </c>
      <c r="D123" s="10">
        <v>43488.523611111108</v>
      </c>
      <c r="E123" s="3">
        <f t="shared" si="1"/>
        <v>6</v>
      </c>
    </row>
    <row r="124" spans="2:5">
      <c r="B124" s="3">
        <v>18</v>
      </c>
      <c r="C124" s="10">
        <v>43488.572222222225</v>
      </c>
      <c r="D124" s="10">
        <v>43488.578472222223</v>
      </c>
      <c r="E124" s="3">
        <f t="shared" si="1"/>
        <v>9</v>
      </c>
    </row>
    <row r="125" spans="2:5">
      <c r="B125" s="3">
        <v>21</v>
      </c>
      <c r="C125" s="10">
        <v>43488.70208333333</v>
      </c>
      <c r="D125" s="10">
        <v>43488.718055555553</v>
      </c>
      <c r="E125" s="3">
        <f t="shared" si="1"/>
        <v>23</v>
      </c>
    </row>
    <row r="126" spans="2:5">
      <c r="B126" s="3">
        <v>1</v>
      </c>
      <c r="C126" s="10">
        <v>43489.345138888886</v>
      </c>
      <c r="D126" s="10">
        <v>43489.348611111112</v>
      </c>
      <c r="E126" s="3">
        <f t="shared" si="1"/>
        <v>5</v>
      </c>
    </row>
    <row r="127" spans="2:5">
      <c r="B127" s="3">
        <v>1</v>
      </c>
      <c r="C127" s="10">
        <v>43489.521527777775</v>
      </c>
      <c r="D127" s="10">
        <v>43489.525694444441</v>
      </c>
      <c r="E127" s="3">
        <f t="shared" si="1"/>
        <v>6</v>
      </c>
    </row>
    <row r="128" spans="2:5">
      <c r="B128" s="3">
        <v>57</v>
      </c>
      <c r="C128" s="10">
        <v>43489.531944444447</v>
      </c>
      <c r="D128" s="10">
        <v>43489.54583333333</v>
      </c>
      <c r="E128" s="3">
        <f t="shared" si="1"/>
        <v>20</v>
      </c>
    </row>
    <row r="129" spans="2:5">
      <c r="B129" s="3">
        <v>1</v>
      </c>
      <c r="C129" s="10">
        <v>43489.632638888892</v>
      </c>
      <c r="D129" s="10">
        <v>43489.645833333336</v>
      </c>
      <c r="E129" s="3">
        <f t="shared" si="1"/>
        <v>19</v>
      </c>
    </row>
    <row r="130" spans="2:5">
      <c r="B130" s="3">
        <v>19</v>
      </c>
      <c r="C130" s="10">
        <v>43489.632638888892</v>
      </c>
      <c r="D130" s="10">
        <v>43489.649305555555</v>
      </c>
      <c r="E130" s="3">
        <f t="shared" si="1"/>
        <v>24</v>
      </c>
    </row>
    <row r="131" spans="2:5">
      <c r="B131" s="3">
        <v>1</v>
      </c>
      <c r="C131" s="10">
        <v>43489.67083333333</v>
      </c>
      <c r="D131" s="10">
        <v>43489.686111111114</v>
      </c>
      <c r="E131" s="3">
        <f t="shared" si="1"/>
        <v>22</v>
      </c>
    </row>
    <row r="132" spans="2:5">
      <c r="B132" s="3">
        <v>38</v>
      </c>
      <c r="C132" s="10">
        <v>43489.674305555556</v>
      </c>
      <c r="D132" s="10">
        <v>43489.6875</v>
      </c>
      <c r="E132" s="3">
        <f t="shared" si="1"/>
        <v>19</v>
      </c>
    </row>
    <row r="133" spans="2:5">
      <c r="B133" s="3">
        <v>1</v>
      </c>
      <c r="C133" s="10">
        <v>43489.70416666667</v>
      </c>
      <c r="D133" s="10">
        <v>43489.718055555553</v>
      </c>
      <c r="E133" s="3">
        <f t="shared" si="1"/>
        <v>20</v>
      </c>
    </row>
    <row r="134" spans="2:5">
      <c r="B134" s="3">
        <v>1</v>
      </c>
      <c r="C134" s="10">
        <v>43489.705555555556</v>
      </c>
      <c r="D134" s="10">
        <v>43489.724999999999</v>
      </c>
      <c r="E134" s="3">
        <f t="shared" si="1"/>
        <v>28</v>
      </c>
    </row>
    <row r="135" spans="2:5">
      <c r="B135" s="3">
        <v>82</v>
      </c>
      <c r="C135" s="10">
        <v>43489.711805555555</v>
      </c>
      <c r="D135" s="10">
        <v>43489.722222222219</v>
      </c>
      <c r="E135" s="3">
        <f t="shared" si="1"/>
        <v>15</v>
      </c>
    </row>
    <row r="136" spans="2:5">
      <c r="B136" s="3">
        <v>1</v>
      </c>
      <c r="C136" s="10">
        <v>43489.715277777781</v>
      </c>
      <c r="D136" s="10">
        <v>43489.894444444442</v>
      </c>
      <c r="E136" s="3">
        <f t="shared" si="1"/>
        <v>258</v>
      </c>
    </row>
    <row r="137" spans="2:5">
      <c r="B137" s="3">
        <v>1</v>
      </c>
      <c r="C137" s="10">
        <v>43489.716666666667</v>
      </c>
      <c r="D137" s="10">
        <v>43489.720833333333</v>
      </c>
      <c r="E137" s="3">
        <f t="shared" si="1"/>
        <v>6</v>
      </c>
    </row>
    <row r="138" spans="2:5">
      <c r="B138" s="3">
        <v>36</v>
      </c>
      <c r="C138" s="10">
        <v>43489.779166666667</v>
      </c>
      <c r="D138" s="10">
        <v>43489.791666666664</v>
      </c>
      <c r="E138" s="3">
        <f t="shared" si="1"/>
        <v>18</v>
      </c>
    </row>
    <row r="139" spans="2:5">
      <c r="B139" s="3">
        <v>1</v>
      </c>
      <c r="C139" s="10">
        <v>43489.786805555559</v>
      </c>
      <c r="D139" s="10">
        <v>43489.818055555559</v>
      </c>
      <c r="E139" s="3">
        <f t="shared" si="1"/>
        <v>45</v>
      </c>
    </row>
    <row r="140" spans="2:5">
      <c r="B140" s="3">
        <v>113</v>
      </c>
      <c r="C140" s="10">
        <v>43489.811805555553</v>
      </c>
      <c r="D140" s="10">
        <v>43489.821527777778</v>
      </c>
      <c r="E140" s="3">
        <f t="shared" si="1"/>
        <v>14</v>
      </c>
    </row>
    <row r="141" spans="2:5">
      <c r="B141" s="3">
        <v>1</v>
      </c>
      <c r="C141" s="10">
        <v>43489.838888888888</v>
      </c>
      <c r="D141" s="10">
        <v>43489.843055555553</v>
      </c>
      <c r="E141" s="3">
        <f t="shared" ref="E141:E204" si="2">IF(C141="#","unknown",ROUND((D141-C141)*24*60,0))</f>
        <v>6</v>
      </c>
    </row>
    <row r="142" spans="2:5">
      <c r="B142" s="3">
        <v>4</v>
      </c>
      <c r="C142" s="10">
        <v>43489.84652777778</v>
      </c>
      <c r="D142" s="10">
        <v>43490.261805555558</v>
      </c>
      <c r="E142" s="3">
        <f t="shared" si="2"/>
        <v>598</v>
      </c>
    </row>
    <row r="143" spans="2:5">
      <c r="B143" s="3">
        <v>66</v>
      </c>
      <c r="C143" s="10">
        <v>43489.857638888891</v>
      </c>
      <c r="D143" s="10">
        <v>43489.866666666669</v>
      </c>
      <c r="E143" s="3">
        <f t="shared" si="2"/>
        <v>13</v>
      </c>
    </row>
    <row r="144" spans="2:5">
      <c r="B144" s="3">
        <v>1</v>
      </c>
      <c r="C144" s="10">
        <v>43489.859027777777</v>
      </c>
      <c r="D144" s="10">
        <v>43489.863194444442</v>
      </c>
      <c r="E144" s="3">
        <f t="shared" si="2"/>
        <v>6</v>
      </c>
    </row>
    <row r="145" spans="2:5">
      <c r="B145" s="3">
        <v>45</v>
      </c>
      <c r="C145" s="10">
        <v>43489.861805555556</v>
      </c>
      <c r="D145" s="10">
        <v>43489.875694444447</v>
      </c>
      <c r="E145" s="3">
        <f t="shared" si="2"/>
        <v>20</v>
      </c>
    </row>
    <row r="146" spans="2:5">
      <c r="B146" s="3">
        <v>1</v>
      </c>
      <c r="C146" s="10">
        <v>43489.863888888889</v>
      </c>
      <c r="D146" s="10">
        <v>43489.868055555555</v>
      </c>
      <c r="E146" s="3">
        <f t="shared" si="2"/>
        <v>6</v>
      </c>
    </row>
    <row r="147" spans="2:5">
      <c r="B147" s="3">
        <v>1</v>
      </c>
      <c r="C147" s="10">
        <v>43489.883333333331</v>
      </c>
      <c r="D147" s="10">
        <v>43489.88958333333</v>
      </c>
      <c r="E147" s="3">
        <f t="shared" si="2"/>
        <v>9</v>
      </c>
    </row>
    <row r="148" spans="2:5">
      <c r="B148" s="3">
        <v>111</v>
      </c>
      <c r="C148" s="10">
        <v>43489.883333333331</v>
      </c>
      <c r="D148" s="10">
        <v>43489.89166666667</v>
      </c>
      <c r="E148" s="3">
        <f t="shared" si="2"/>
        <v>12</v>
      </c>
    </row>
    <row r="149" spans="2:5">
      <c r="B149" s="3">
        <v>1</v>
      </c>
      <c r="C149" s="10">
        <v>43489.886805555558</v>
      </c>
      <c r="D149" s="10">
        <v>43489.890277777777</v>
      </c>
      <c r="E149" s="3">
        <f t="shared" si="2"/>
        <v>5</v>
      </c>
    </row>
    <row r="150" spans="2:5">
      <c r="B150" s="3">
        <v>1</v>
      </c>
      <c r="C150" s="10">
        <v>43489.899305555555</v>
      </c>
      <c r="D150" s="10">
        <v>43489.904166666667</v>
      </c>
      <c r="E150" s="3">
        <f t="shared" si="2"/>
        <v>7</v>
      </c>
    </row>
    <row r="151" spans="2:5">
      <c r="B151" s="3">
        <v>1</v>
      </c>
      <c r="C151" s="10">
        <v>43489.948611111111</v>
      </c>
      <c r="D151" s="10">
        <v>43489.952777777777</v>
      </c>
      <c r="E151" s="3">
        <f t="shared" si="2"/>
        <v>6</v>
      </c>
    </row>
    <row r="152" spans="2:5">
      <c r="B152" s="3">
        <v>1</v>
      </c>
      <c r="C152" s="10">
        <v>43490.070138888892</v>
      </c>
      <c r="D152" s="10">
        <v>43490.074305555558</v>
      </c>
      <c r="E152" s="3">
        <f t="shared" si="2"/>
        <v>6</v>
      </c>
    </row>
    <row r="153" spans="2:5">
      <c r="B153" s="3">
        <v>5</v>
      </c>
      <c r="C153" s="10">
        <v>43490.074305555558</v>
      </c>
      <c r="D153" s="10">
        <v>43490.081944444442</v>
      </c>
      <c r="E153" s="3">
        <f t="shared" si="2"/>
        <v>11</v>
      </c>
    </row>
    <row r="154" spans="2:5">
      <c r="B154" s="3">
        <v>1</v>
      </c>
      <c r="C154" s="10">
        <v>43490.423611111109</v>
      </c>
      <c r="D154" s="10">
        <v>43490.449305555558</v>
      </c>
      <c r="E154" s="3">
        <f t="shared" si="2"/>
        <v>37</v>
      </c>
    </row>
    <row r="155" spans="2:5">
      <c r="B155" s="3">
        <v>1</v>
      </c>
      <c r="C155" s="10">
        <v>43490.438888888886</v>
      </c>
      <c r="D155" s="10">
        <v>43490.443055555559</v>
      </c>
      <c r="E155" s="3">
        <f t="shared" si="2"/>
        <v>6</v>
      </c>
    </row>
    <row r="156" spans="2:5">
      <c r="B156" s="3">
        <v>1</v>
      </c>
      <c r="C156" s="10">
        <v>43490.448611111111</v>
      </c>
      <c r="D156" s="10">
        <v>43490.452777777777</v>
      </c>
      <c r="E156" s="3">
        <f t="shared" si="2"/>
        <v>6</v>
      </c>
    </row>
    <row r="157" spans="2:5">
      <c r="B157" s="3">
        <v>6</v>
      </c>
      <c r="C157" s="10">
        <v>43490.45</v>
      </c>
      <c r="D157" s="10">
        <v>43490.466666666667</v>
      </c>
      <c r="E157" s="3">
        <f t="shared" si="2"/>
        <v>24</v>
      </c>
    </row>
    <row r="158" spans="2:5">
      <c r="B158" s="3">
        <v>2</v>
      </c>
      <c r="C158" s="10">
        <v>43490.451388888891</v>
      </c>
      <c r="D158" s="10">
        <v>43490.877083333333</v>
      </c>
      <c r="E158" s="3">
        <f t="shared" si="2"/>
        <v>613</v>
      </c>
    </row>
    <row r="159" spans="2:5">
      <c r="B159" s="3">
        <v>1</v>
      </c>
      <c r="C159" s="10">
        <v>43490.465277777781</v>
      </c>
      <c r="D159" s="10">
        <v>43490.484722222223</v>
      </c>
      <c r="E159" s="3">
        <f t="shared" si="2"/>
        <v>28</v>
      </c>
    </row>
    <row r="160" spans="2:5">
      <c r="B160" s="3">
        <v>1</v>
      </c>
      <c r="C160" s="10">
        <v>43490.466666666667</v>
      </c>
      <c r="D160" s="10">
        <v>43490.470833333333</v>
      </c>
      <c r="E160" s="3">
        <f t="shared" si="2"/>
        <v>6</v>
      </c>
    </row>
    <row r="161" spans="2:5">
      <c r="B161" s="3">
        <v>19</v>
      </c>
      <c r="C161" s="10">
        <v>43490.466666666667</v>
      </c>
      <c r="D161" s="10">
        <v>43490.551388888889</v>
      </c>
      <c r="E161" s="3">
        <f t="shared" si="2"/>
        <v>122</v>
      </c>
    </row>
    <row r="162" spans="2:5">
      <c r="B162" s="3">
        <v>57</v>
      </c>
      <c r="C162" s="10">
        <v>43490.472916666666</v>
      </c>
      <c r="D162" s="10">
        <v>43490.484722222223</v>
      </c>
      <c r="E162" s="3">
        <f t="shared" si="2"/>
        <v>17</v>
      </c>
    </row>
    <row r="163" spans="2:5">
      <c r="B163" s="3">
        <v>1</v>
      </c>
      <c r="C163" s="10">
        <v>43490.477777777778</v>
      </c>
      <c r="D163" s="10">
        <v>43490.481944444444</v>
      </c>
      <c r="E163" s="3">
        <f t="shared" si="2"/>
        <v>6</v>
      </c>
    </row>
    <row r="164" spans="2:5">
      <c r="B164" s="3">
        <v>1</v>
      </c>
      <c r="C164" s="10">
        <v>43490.481944444444</v>
      </c>
      <c r="D164" s="10">
        <v>43490.507638888892</v>
      </c>
      <c r="E164" s="3">
        <f t="shared" si="2"/>
        <v>37</v>
      </c>
    </row>
    <row r="165" spans="2:5">
      <c r="B165" s="3">
        <v>67</v>
      </c>
      <c r="C165" s="10">
        <v>43490.49722222222</v>
      </c>
      <c r="D165" s="10">
        <v>43490.505555555559</v>
      </c>
      <c r="E165" s="3">
        <f t="shared" si="2"/>
        <v>12</v>
      </c>
    </row>
    <row r="166" spans="2:5">
      <c r="B166" s="3">
        <v>235</v>
      </c>
      <c r="C166" s="10">
        <v>43490.501388888886</v>
      </c>
      <c r="D166" s="10">
        <v>43490.505555555559</v>
      </c>
      <c r="E166" s="3">
        <f t="shared" si="2"/>
        <v>6</v>
      </c>
    </row>
    <row r="167" spans="2:5">
      <c r="B167" s="3">
        <v>508</v>
      </c>
      <c r="C167" s="10">
        <v>43490.501388888886</v>
      </c>
      <c r="D167" s="10">
        <v>43490.505555555559</v>
      </c>
      <c r="E167" s="3">
        <f t="shared" si="2"/>
        <v>6</v>
      </c>
    </row>
    <row r="168" spans="2:5">
      <c r="B168" s="3">
        <v>154</v>
      </c>
      <c r="C168" s="10">
        <v>43490.501388888886</v>
      </c>
      <c r="D168" s="10">
        <v>43490.505555555559</v>
      </c>
      <c r="E168" s="3">
        <f t="shared" si="2"/>
        <v>6</v>
      </c>
    </row>
    <row r="169" spans="2:5">
      <c r="B169" s="3">
        <v>2039</v>
      </c>
      <c r="C169" s="10">
        <v>43490.501388888886</v>
      </c>
      <c r="D169" s="10">
        <v>43490.505555555559</v>
      </c>
      <c r="E169" s="3">
        <f t="shared" si="2"/>
        <v>6</v>
      </c>
    </row>
    <row r="170" spans="2:5">
      <c r="B170" s="3">
        <v>1043</v>
      </c>
      <c r="C170" s="10">
        <v>43490.501388888886</v>
      </c>
      <c r="D170" s="10">
        <v>43490.505555555559</v>
      </c>
      <c r="E170" s="3">
        <f t="shared" si="2"/>
        <v>6</v>
      </c>
    </row>
    <row r="171" spans="2:5">
      <c r="B171" s="3">
        <v>1312</v>
      </c>
      <c r="C171" s="10">
        <v>43490.501388888886</v>
      </c>
      <c r="D171" s="10">
        <v>43490.505555555559</v>
      </c>
      <c r="E171" s="3">
        <f t="shared" si="2"/>
        <v>6</v>
      </c>
    </row>
    <row r="172" spans="2:5">
      <c r="B172" s="3">
        <v>670</v>
      </c>
      <c r="C172" s="10">
        <v>43490.501388888886</v>
      </c>
      <c r="D172" s="10">
        <v>43490.505555555559</v>
      </c>
      <c r="E172" s="3">
        <f t="shared" si="2"/>
        <v>6</v>
      </c>
    </row>
    <row r="173" spans="2:5">
      <c r="B173" s="3">
        <v>636</v>
      </c>
      <c r="C173" s="10">
        <v>43490.501388888886</v>
      </c>
      <c r="D173" s="10">
        <v>43490.505555555559</v>
      </c>
      <c r="E173" s="3">
        <f t="shared" si="2"/>
        <v>6</v>
      </c>
    </row>
    <row r="174" spans="2:5">
      <c r="B174" s="3">
        <v>592</v>
      </c>
      <c r="C174" s="10">
        <v>43490.501388888886</v>
      </c>
      <c r="D174" s="10">
        <v>43490.505555555559</v>
      </c>
      <c r="E174" s="3">
        <f t="shared" si="2"/>
        <v>6</v>
      </c>
    </row>
    <row r="175" spans="2:5">
      <c r="B175" s="3">
        <v>92</v>
      </c>
      <c r="C175" s="10">
        <v>43490.50277777778</v>
      </c>
      <c r="D175" s="10">
        <v>43490.520138888889</v>
      </c>
      <c r="E175" s="3">
        <f t="shared" si="2"/>
        <v>25</v>
      </c>
    </row>
    <row r="176" spans="2:5">
      <c r="B176" s="3">
        <v>6</v>
      </c>
      <c r="C176" s="10">
        <v>43490.50277777778</v>
      </c>
      <c r="D176" s="10">
        <v>43490.52847222222</v>
      </c>
      <c r="E176" s="3">
        <f t="shared" si="2"/>
        <v>37</v>
      </c>
    </row>
    <row r="177" spans="2:5">
      <c r="B177" s="3">
        <v>58</v>
      </c>
      <c r="C177" s="10">
        <v>43490.50277777778</v>
      </c>
      <c r="D177" s="10">
        <v>43490.529166666667</v>
      </c>
      <c r="E177" s="3">
        <f t="shared" si="2"/>
        <v>38</v>
      </c>
    </row>
    <row r="178" spans="2:5">
      <c r="B178" s="3">
        <v>38</v>
      </c>
      <c r="C178" s="10">
        <v>43490.50277777778</v>
      </c>
      <c r="D178" s="10">
        <v>43490.529861111114</v>
      </c>
      <c r="E178" s="3">
        <f t="shared" si="2"/>
        <v>39</v>
      </c>
    </row>
    <row r="179" spans="2:5">
      <c r="B179" s="3">
        <v>64</v>
      </c>
      <c r="C179" s="10">
        <v>43490.50277777778</v>
      </c>
      <c r="D179" s="10">
        <v>43490.536805555559</v>
      </c>
      <c r="E179" s="3">
        <f t="shared" si="2"/>
        <v>49</v>
      </c>
    </row>
    <row r="180" spans="2:5">
      <c r="B180" s="3">
        <v>14</v>
      </c>
      <c r="C180" s="10">
        <v>43490.50277777778</v>
      </c>
      <c r="D180" s="10">
        <v>43490.548611111109</v>
      </c>
      <c r="E180" s="3">
        <f t="shared" si="2"/>
        <v>66</v>
      </c>
    </row>
    <row r="181" spans="2:5">
      <c r="B181" s="3">
        <v>227</v>
      </c>
      <c r="C181" s="10">
        <v>43490.506944444445</v>
      </c>
      <c r="D181" s="10">
        <v>43490.519444444442</v>
      </c>
      <c r="E181" s="3">
        <f t="shared" si="2"/>
        <v>18</v>
      </c>
    </row>
    <row r="182" spans="2:5">
      <c r="B182" s="3">
        <v>552</v>
      </c>
      <c r="C182" s="10">
        <v>43490.521527777775</v>
      </c>
      <c r="D182" s="10">
        <v>43490.526388888888</v>
      </c>
      <c r="E182" s="3">
        <f t="shared" si="2"/>
        <v>7</v>
      </c>
    </row>
    <row r="183" spans="2:5">
      <c r="B183" s="3">
        <v>269</v>
      </c>
      <c r="C183" s="10">
        <v>43490.521527777775</v>
      </c>
      <c r="D183" s="10">
        <v>43490.526388888888</v>
      </c>
      <c r="E183" s="3">
        <f t="shared" si="2"/>
        <v>7</v>
      </c>
    </row>
    <row r="184" spans="2:5">
      <c r="B184" s="3">
        <v>1593</v>
      </c>
      <c r="C184" s="10">
        <v>43490.521527777775</v>
      </c>
      <c r="D184" s="10">
        <v>43490.526388888888</v>
      </c>
      <c r="E184" s="3">
        <f t="shared" si="2"/>
        <v>7</v>
      </c>
    </row>
    <row r="185" spans="2:5">
      <c r="B185" s="3">
        <v>1</v>
      </c>
      <c r="C185" s="10">
        <v>43490.521527777775</v>
      </c>
      <c r="D185" s="10">
        <v>43490.527083333334</v>
      </c>
      <c r="E185" s="3">
        <f t="shared" si="2"/>
        <v>8</v>
      </c>
    </row>
    <row r="186" spans="2:5">
      <c r="B186" s="3">
        <v>681</v>
      </c>
      <c r="C186" s="10">
        <v>43490.522222222222</v>
      </c>
      <c r="D186" s="10">
        <v>43490.526388888888</v>
      </c>
      <c r="E186" s="3">
        <f t="shared" si="2"/>
        <v>6</v>
      </c>
    </row>
    <row r="187" spans="2:5">
      <c r="B187" s="3">
        <v>726</v>
      </c>
      <c r="C187" s="10">
        <v>43490.522222222222</v>
      </c>
      <c r="D187" s="10">
        <v>43490.526388888888</v>
      </c>
      <c r="E187" s="3">
        <f t="shared" si="2"/>
        <v>6</v>
      </c>
    </row>
    <row r="188" spans="2:5">
      <c r="B188" s="3">
        <v>656</v>
      </c>
      <c r="C188" s="10">
        <v>43490.522222222222</v>
      </c>
      <c r="D188" s="10">
        <v>43490.526388888888</v>
      </c>
      <c r="E188" s="3">
        <f t="shared" si="2"/>
        <v>6</v>
      </c>
    </row>
    <row r="189" spans="2:5">
      <c r="B189" s="3">
        <v>2028</v>
      </c>
      <c r="C189" s="10">
        <v>43490.522222222222</v>
      </c>
      <c r="D189" s="10">
        <v>43490.526388888888</v>
      </c>
      <c r="E189" s="3">
        <f t="shared" si="2"/>
        <v>6</v>
      </c>
    </row>
    <row r="190" spans="2:5">
      <c r="B190" s="3">
        <v>799</v>
      </c>
      <c r="C190" s="10">
        <v>43490.522222222222</v>
      </c>
      <c r="D190" s="10">
        <v>43490.526388888888</v>
      </c>
      <c r="E190" s="3">
        <f t="shared" si="2"/>
        <v>6</v>
      </c>
    </row>
    <row r="191" spans="2:5">
      <c r="B191" s="3">
        <v>653</v>
      </c>
      <c r="C191" s="10">
        <v>43490.522222222222</v>
      </c>
      <c r="D191" s="10">
        <v>43490.526388888888</v>
      </c>
      <c r="E191" s="3">
        <f t="shared" si="2"/>
        <v>6</v>
      </c>
    </row>
    <row r="192" spans="2:5">
      <c r="B192" s="3">
        <v>1476</v>
      </c>
      <c r="C192" s="10">
        <v>43490.522222222222</v>
      </c>
      <c r="D192" s="10">
        <v>43490.526388888888</v>
      </c>
      <c r="E192" s="3">
        <f t="shared" si="2"/>
        <v>6</v>
      </c>
    </row>
    <row r="193" spans="2:5">
      <c r="B193" s="3">
        <v>1170</v>
      </c>
      <c r="C193" s="10">
        <v>43490.522222222222</v>
      </c>
      <c r="D193" s="10">
        <v>43490.526388888888</v>
      </c>
      <c r="E193" s="3">
        <f t="shared" si="2"/>
        <v>6</v>
      </c>
    </row>
    <row r="194" spans="2:5">
      <c r="B194" s="3">
        <v>640</v>
      </c>
      <c r="C194" s="10">
        <v>43490.522222222222</v>
      </c>
      <c r="D194" s="10">
        <v>43490.526388888888</v>
      </c>
      <c r="E194" s="3">
        <f t="shared" si="2"/>
        <v>6</v>
      </c>
    </row>
    <row r="195" spans="2:5">
      <c r="B195" s="3">
        <v>1</v>
      </c>
      <c r="C195" s="10">
        <v>43490.522222222222</v>
      </c>
      <c r="D195" s="10">
        <v>43490.527083333334</v>
      </c>
      <c r="E195" s="3">
        <f t="shared" si="2"/>
        <v>7</v>
      </c>
    </row>
    <row r="196" spans="2:5">
      <c r="B196" s="3">
        <v>49</v>
      </c>
      <c r="C196" s="10">
        <v>43490.527083333334</v>
      </c>
      <c r="D196" s="10">
        <v>43490.552083333336</v>
      </c>
      <c r="E196" s="3">
        <f t="shared" si="2"/>
        <v>36</v>
      </c>
    </row>
    <row r="197" spans="2:5">
      <c r="B197" s="3">
        <v>1</v>
      </c>
      <c r="C197" s="10">
        <v>43490.527083333334</v>
      </c>
      <c r="D197" s="10">
        <v>43490.854166666664</v>
      </c>
      <c r="E197" s="3">
        <f t="shared" si="2"/>
        <v>471</v>
      </c>
    </row>
    <row r="198" spans="2:5">
      <c r="B198" s="3">
        <v>14</v>
      </c>
      <c r="C198" s="10">
        <v>43490.531944444447</v>
      </c>
      <c r="D198" s="10">
        <v>43490.595138888886</v>
      </c>
      <c r="E198" s="3">
        <f t="shared" si="2"/>
        <v>91</v>
      </c>
    </row>
    <row r="199" spans="2:5">
      <c r="B199" s="3">
        <v>1</v>
      </c>
      <c r="C199" s="10">
        <v>43490.534722222219</v>
      </c>
      <c r="D199" s="10">
        <v>43490.57916666667</v>
      </c>
      <c r="E199" s="3">
        <f t="shared" si="2"/>
        <v>64</v>
      </c>
    </row>
    <row r="200" spans="2:5">
      <c r="B200" s="3">
        <v>5</v>
      </c>
      <c r="C200" s="10">
        <v>43490.534722222219</v>
      </c>
      <c r="D200" s="10">
        <v>43490.61041666667</v>
      </c>
      <c r="E200" s="3">
        <f t="shared" si="2"/>
        <v>109</v>
      </c>
    </row>
    <row r="201" spans="2:5">
      <c r="B201" s="3">
        <v>1</v>
      </c>
      <c r="C201" s="10">
        <v>43490.541666666664</v>
      </c>
      <c r="D201" s="10">
        <v>43490.557638888888</v>
      </c>
      <c r="E201" s="3">
        <f t="shared" si="2"/>
        <v>23</v>
      </c>
    </row>
    <row r="202" spans="2:5">
      <c r="B202" s="3">
        <v>1</v>
      </c>
      <c r="C202" s="10">
        <v>43490.54791666667</v>
      </c>
      <c r="D202" s="10">
        <v>43490.552777777775</v>
      </c>
      <c r="E202" s="3">
        <f t="shared" si="2"/>
        <v>7</v>
      </c>
    </row>
    <row r="203" spans="2:5">
      <c r="B203" s="3">
        <v>4</v>
      </c>
      <c r="C203" s="10">
        <v>43490.54791666667</v>
      </c>
      <c r="D203" s="10">
        <v>43490.602777777778</v>
      </c>
      <c r="E203" s="3">
        <f t="shared" si="2"/>
        <v>79</v>
      </c>
    </row>
    <row r="204" spans="2:5">
      <c r="B204" s="3">
        <v>36</v>
      </c>
      <c r="C204" s="10">
        <v>43490.548611111109</v>
      </c>
      <c r="D204" s="10">
        <v>43490.583333333336</v>
      </c>
      <c r="E204" s="3">
        <f t="shared" si="2"/>
        <v>50</v>
      </c>
    </row>
    <row r="205" spans="2:5">
      <c r="B205" s="3">
        <v>1</v>
      </c>
      <c r="C205" s="10">
        <v>43490.563888888886</v>
      </c>
      <c r="D205" s="10">
        <v>43490.568055555559</v>
      </c>
      <c r="E205" s="3">
        <f t="shared" ref="E205:E268" si="3">IF(C205="#","unknown",ROUND((D205-C205)*24*60,0))</f>
        <v>6</v>
      </c>
    </row>
    <row r="206" spans="2:5">
      <c r="B206" s="3">
        <v>1</v>
      </c>
      <c r="C206" s="10">
        <v>43490.565972222219</v>
      </c>
      <c r="D206" s="10">
        <v>43490.570138888892</v>
      </c>
      <c r="E206" s="3">
        <f t="shared" si="3"/>
        <v>6</v>
      </c>
    </row>
    <row r="207" spans="2:5">
      <c r="B207" s="3">
        <v>199</v>
      </c>
      <c r="C207" s="10">
        <v>43490.565972222219</v>
      </c>
      <c r="D207" s="10">
        <v>43490.594444444447</v>
      </c>
      <c r="E207" s="3">
        <f t="shared" si="3"/>
        <v>41</v>
      </c>
    </row>
    <row r="208" spans="2:5">
      <c r="B208" s="3">
        <v>38</v>
      </c>
      <c r="C208" s="10">
        <v>43490.571527777778</v>
      </c>
      <c r="D208" s="10">
        <v>43490.593055555553</v>
      </c>
      <c r="E208" s="3">
        <f t="shared" si="3"/>
        <v>31</v>
      </c>
    </row>
    <row r="209" spans="2:5">
      <c r="B209" s="3">
        <v>860</v>
      </c>
      <c r="C209" s="10">
        <v>43490.573611111111</v>
      </c>
      <c r="D209" s="10">
        <v>43490.577777777777</v>
      </c>
      <c r="E209" s="3">
        <f t="shared" si="3"/>
        <v>6</v>
      </c>
    </row>
    <row r="210" spans="2:5">
      <c r="B210" s="3">
        <v>789</v>
      </c>
      <c r="C210" s="10">
        <v>43490.573611111111</v>
      </c>
      <c r="D210" s="10">
        <v>43490.577777777777</v>
      </c>
      <c r="E210" s="3">
        <f t="shared" si="3"/>
        <v>6</v>
      </c>
    </row>
    <row r="211" spans="2:5">
      <c r="B211" s="3">
        <v>1120</v>
      </c>
      <c r="C211" s="10">
        <v>43490.573611111111</v>
      </c>
      <c r="D211" s="10">
        <v>43490.577777777777</v>
      </c>
      <c r="E211" s="3">
        <f t="shared" si="3"/>
        <v>6</v>
      </c>
    </row>
    <row r="212" spans="2:5">
      <c r="B212" s="3">
        <v>925</v>
      </c>
      <c r="C212" s="10">
        <v>43490.573611111111</v>
      </c>
      <c r="D212" s="10">
        <v>43490.577777777777</v>
      </c>
      <c r="E212" s="3">
        <f t="shared" si="3"/>
        <v>6</v>
      </c>
    </row>
    <row r="213" spans="2:5">
      <c r="B213" s="3">
        <v>837</v>
      </c>
      <c r="C213" s="10">
        <v>43490.573611111111</v>
      </c>
      <c r="D213" s="10">
        <v>43490.577777777777</v>
      </c>
      <c r="E213" s="3">
        <f t="shared" si="3"/>
        <v>6</v>
      </c>
    </row>
    <row r="214" spans="2:5">
      <c r="B214" s="3">
        <v>1159</v>
      </c>
      <c r="C214" s="10">
        <v>43490.573611111111</v>
      </c>
      <c r="D214" s="10">
        <v>43490.577777777777</v>
      </c>
      <c r="E214" s="3">
        <f t="shared" si="3"/>
        <v>6</v>
      </c>
    </row>
    <row r="215" spans="2:5">
      <c r="B215" s="3">
        <v>1</v>
      </c>
      <c r="C215" s="10">
        <v>43490.573611111111</v>
      </c>
      <c r="D215" s="10">
        <v>43490.578472222223</v>
      </c>
      <c r="E215" s="3">
        <f t="shared" si="3"/>
        <v>7</v>
      </c>
    </row>
    <row r="216" spans="2:5">
      <c r="B216" s="3">
        <v>2</v>
      </c>
      <c r="C216" s="10">
        <v>43490.573611111111</v>
      </c>
      <c r="D216" s="10">
        <v>43490.578472222223</v>
      </c>
      <c r="E216" s="3">
        <f t="shared" si="3"/>
        <v>7</v>
      </c>
    </row>
    <row r="217" spans="2:5">
      <c r="B217" s="3">
        <v>2</v>
      </c>
      <c r="C217" s="10">
        <v>43490.578472222223</v>
      </c>
      <c r="D217" s="10">
        <v>43490.65</v>
      </c>
      <c r="E217" s="3">
        <f t="shared" si="3"/>
        <v>103</v>
      </c>
    </row>
    <row r="218" spans="2:5">
      <c r="B218" s="3">
        <v>1</v>
      </c>
      <c r="C218" s="10">
        <v>43490.578472222223</v>
      </c>
      <c r="D218" s="10">
        <v>43490.728472222225</v>
      </c>
      <c r="E218" s="3">
        <f t="shared" si="3"/>
        <v>216</v>
      </c>
    </row>
    <row r="219" spans="2:5">
      <c r="B219" s="3">
        <v>5</v>
      </c>
      <c r="C219" s="10">
        <v>43490.578472222223</v>
      </c>
      <c r="D219" s="10">
        <v>43490.771527777775</v>
      </c>
      <c r="E219" s="3">
        <f t="shared" si="3"/>
        <v>278</v>
      </c>
    </row>
    <row r="220" spans="2:5">
      <c r="B220" s="3">
        <v>46</v>
      </c>
      <c r="C220" s="10">
        <v>43490.602083333331</v>
      </c>
      <c r="D220" s="10">
        <v>43490.645138888889</v>
      </c>
      <c r="E220" s="3">
        <f t="shared" si="3"/>
        <v>62</v>
      </c>
    </row>
    <row r="221" spans="2:5">
      <c r="B221" s="3">
        <v>2</v>
      </c>
      <c r="C221" s="10">
        <v>43490.607638888891</v>
      </c>
      <c r="D221" s="10">
        <v>43490.611805555556</v>
      </c>
      <c r="E221" s="3">
        <f t="shared" si="3"/>
        <v>6</v>
      </c>
    </row>
    <row r="222" spans="2:5">
      <c r="B222" s="3">
        <v>1</v>
      </c>
      <c r="C222" s="10">
        <v>43490.607638888891</v>
      </c>
      <c r="D222" s="10">
        <v>43490.720833333333</v>
      </c>
      <c r="E222" s="3">
        <f t="shared" si="3"/>
        <v>163</v>
      </c>
    </row>
    <row r="223" spans="2:5">
      <c r="B223" s="3">
        <v>1</v>
      </c>
      <c r="C223" s="10">
        <v>43490.613888888889</v>
      </c>
      <c r="D223" s="10">
        <v>43490.618055555555</v>
      </c>
      <c r="E223" s="3">
        <f t="shared" si="3"/>
        <v>6</v>
      </c>
    </row>
    <row r="224" spans="2:5">
      <c r="B224" s="3">
        <v>1</v>
      </c>
      <c r="C224" s="10">
        <v>43490.614583333336</v>
      </c>
      <c r="D224" s="10">
        <v>43490.618750000001</v>
      </c>
      <c r="E224" s="3">
        <f t="shared" si="3"/>
        <v>6</v>
      </c>
    </row>
    <row r="225" spans="2:5">
      <c r="B225" s="3">
        <v>1</v>
      </c>
      <c r="C225" s="10">
        <v>43490.62222222222</v>
      </c>
      <c r="D225" s="10">
        <v>43490.626388888886</v>
      </c>
      <c r="E225" s="3">
        <f t="shared" si="3"/>
        <v>6</v>
      </c>
    </row>
    <row r="226" spans="2:5">
      <c r="B226" s="3">
        <v>2</v>
      </c>
      <c r="C226" s="10">
        <v>43490.664583333331</v>
      </c>
      <c r="D226" s="10">
        <v>43490.668749999997</v>
      </c>
      <c r="E226" s="3">
        <f t="shared" si="3"/>
        <v>6</v>
      </c>
    </row>
    <row r="227" spans="2:5">
      <c r="B227" s="3">
        <v>1</v>
      </c>
      <c r="C227" s="10">
        <v>43490.69027777778</v>
      </c>
      <c r="D227" s="10">
        <v>43490.694444444445</v>
      </c>
      <c r="E227" s="3">
        <f t="shared" si="3"/>
        <v>6</v>
      </c>
    </row>
    <row r="228" spans="2:5">
      <c r="B228" s="3">
        <v>2</v>
      </c>
      <c r="C228" s="10">
        <v>43490.723611111112</v>
      </c>
      <c r="D228" s="10">
        <v>43490.727777777778</v>
      </c>
      <c r="E228" s="3">
        <f t="shared" si="3"/>
        <v>6</v>
      </c>
    </row>
    <row r="229" spans="2:5">
      <c r="B229" s="3">
        <v>1</v>
      </c>
      <c r="C229" s="10">
        <v>43490.758333333331</v>
      </c>
      <c r="D229" s="10">
        <v>43490.762499999997</v>
      </c>
      <c r="E229" s="3">
        <f t="shared" si="3"/>
        <v>6</v>
      </c>
    </row>
    <row r="230" spans="2:5">
      <c r="B230" s="3">
        <v>18</v>
      </c>
      <c r="C230" s="10">
        <v>43490.758333333331</v>
      </c>
      <c r="D230" s="10">
        <v>43490.779166666667</v>
      </c>
      <c r="E230" s="3">
        <f t="shared" si="3"/>
        <v>30</v>
      </c>
    </row>
    <row r="231" spans="2:5">
      <c r="B231" s="3">
        <v>1</v>
      </c>
      <c r="C231" s="10">
        <v>43490.777083333334</v>
      </c>
      <c r="D231" s="10">
        <v>43490.78125</v>
      </c>
      <c r="E231" s="3">
        <f t="shared" si="3"/>
        <v>6</v>
      </c>
    </row>
    <row r="232" spans="2:5">
      <c r="B232" s="3">
        <v>30</v>
      </c>
      <c r="C232" s="10">
        <v>43490.777083333334</v>
      </c>
      <c r="D232" s="10">
        <v>43490.783333333333</v>
      </c>
      <c r="E232" s="3">
        <f t="shared" si="3"/>
        <v>9</v>
      </c>
    </row>
    <row r="233" spans="2:5">
      <c r="B233" s="3">
        <v>1</v>
      </c>
      <c r="C233" s="10">
        <v>43490.918055555558</v>
      </c>
      <c r="D233" s="10">
        <v>43490.922222222223</v>
      </c>
      <c r="E233" s="3">
        <f t="shared" si="3"/>
        <v>6</v>
      </c>
    </row>
    <row r="234" spans="2:5">
      <c r="B234" s="3">
        <v>1</v>
      </c>
      <c r="C234" s="10">
        <v>43491.363888888889</v>
      </c>
      <c r="D234" s="10">
        <v>43491.368055555555</v>
      </c>
      <c r="E234" s="3">
        <f t="shared" si="3"/>
        <v>6</v>
      </c>
    </row>
    <row r="235" spans="2:5">
      <c r="B235" s="3">
        <v>1</v>
      </c>
      <c r="C235" s="10">
        <v>43491.421527777777</v>
      </c>
      <c r="D235" s="10">
        <v>43491.425694444442</v>
      </c>
      <c r="E235" s="3">
        <f t="shared" si="3"/>
        <v>6</v>
      </c>
    </row>
    <row r="236" spans="2:5">
      <c r="B236" s="3">
        <v>1</v>
      </c>
      <c r="C236" s="10">
        <v>43491.453472222223</v>
      </c>
      <c r="D236" s="10">
        <v>43491.457638888889</v>
      </c>
      <c r="E236" s="3">
        <f t="shared" si="3"/>
        <v>6</v>
      </c>
    </row>
    <row r="237" spans="2:5">
      <c r="B237" s="3">
        <v>6</v>
      </c>
      <c r="C237" s="10">
        <v>43491.506944444445</v>
      </c>
      <c r="D237" s="10">
        <v>43491.53402777778</v>
      </c>
      <c r="E237" s="3">
        <f t="shared" si="3"/>
        <v>39</v>
      </c>
    </row>
    <row r="238" spans="2:5">
      <c r="B238" s="3">
        <v>5</v>
      </c>
      <c r="C238" s="10">
        <v>43491.629166666666</v>
      </c>
      <c r="D238" s="10">
        <v>43491.634722222225</v>
      </c>
      <c r="E238" s="3">
        <f t="shared" si="3"/>
        <v>8</v>
      </c>
    </row>
    <row r="239" spans="2:5">
      <c r="B239" s="3">
        <v>74</v>
      </c>
      <c r="C239" s="10">
        <v>43491.686805555553</v>
      </c>
      <c r="D239" s="10">
        <v>43491.697916666664</v>
      </c>
      <c r="E239" s="3">
        <f t="shared" si="3"/>
        <v>16</v>
      </c>
    </row>
    <row r="240" spans="2:5">
      <c r="B240" s="3">
        <v>1</v>
      </c>
      <c r="C240" s="10">
        <v>43491.700694444444</v>
      </c>
      <c r="D240" s="10">
        <v>43491.706944444442</v>
      </c>
      <c r="E240" s="3">
        <f t="shared" si="3"/>
        <v>9</v>
      </c>
    </row>
    <row r="241" spans="2:5">
      <c r="B241" s="3">
        <v>86</v>
      </c>
      <c r="C241" s="10">
        <v>43492.385416666664</v>
      </c>
      <c r="D241" s="10">
        <v>43492.390277777777</v>
      </c>
      <c r="E241" s="3">
        <f t="shared" si="3"/>
        <v>7</v>
      </c>
    </row>
    <row r="242" spans="2:5">
      <c r="B242" s="3">
        <v>3</v>
      </c>
      <c r="C242" s="10">
        <v>43492.385416666664</v>
      </c>
      <c r="D242" s="10">
        <v>43492.675694444442</v>
      </c>
      <c r="E242" s="3">
        <f t="shared" si="3"/>
        <v>418</v>
      </c>
    </row>
    <row r="243" spans="2:5">
      <c r="B243" s="3">
        <v>1</v>
      </c>
      <c r="C243" s="10">
        <v>43492.445138888892</v>
      </c>
      <c r="D243" s="10">
        <v>43492.449305555558</v>
      </c>
      <c r="E243" s="3">
        <f t="shared" si="3"/>
        <v>6</v>
      </c>
    </row>
    <row r="244" spans="2:5">
      <c r="B244" s="3">
        <v>1</v>
      </c>
      <c r="C244" s="10">
        <v>43492.452777777777</v>
      </c>
      <c r="D244" s="10">
        <v>43492.47152777778</v>
      </c>
      <c r="E244" s="3">
        <f t="shared" si="3"/>
        <v>27</v>
      </c>
    </row>
    <row r="245" spans="2:5">
      <c r="B245" s="3">
        <v>2</v>
      </c>
      <c r="C245" s="10">
        <v>43492.522916666669</v>
      </c>
      <c r="D245" s="10">
        <v>43492.656944444447</v>
      </c>
      <c r="E245" s="3">
        <f t="shared" si="3"/>
        <v>193</v>
      </c>
    </row>
    <row r="246" spans="2:5">
      <c r="B246" s="3">
        <v>1</v>
      </c>
      <c r="C246" s="10">
        <v>43492.884027777778</v>
      </c>
      <c r="D246" s="10">
        <v>43492.895138888889</v>
      </c>
      <c r="E246" s="3">
        <f t="shared" si="3"/>
        <v>16</v>
      </c>
    </row>
    <row r="247" spans="2:5">
      <c r="B247" s="3">
        <v>38</v>
      </c>
      <c r="C247" s="10">
        <v>43493.238888888889</v>
      </c>
      <c r="D247" s="10">
        <v>43493.25</v>
      </c>
      <c r="E247" s="3">
        <f t="shared" si="3"/>
        <v>16</v>
      </c>
    </row>
    <row r="248" spans="2:5">
      <c r="B248" s="3">
        <v>1</v>
      </c>
      <c r="C248" s="10">
        <v>43493.559027777781</v>
      </c>
      <c r="D248" s="10">
        <v>43493.603472222225</v>
      </c>
      <c r="E248" s="3">
        <f t="shared" si="3"/>
        <v>64</v>
      </c>
    </row>
    <row r="249" spans="2:5">
      <c r="B249" s="3">
        <v>1</v>
      </c>
      <c r="C249" s="10">
        <v>43493.657638888886</v>
      </c>
      <c r="D249" s="10">
        <v>43493.669444444444</v>
      </c>
      <c r="E249" s="3">
        <f t="shared" si="3"/>
        <v>17</v>
      </c>
    </row>
    <row r="250" spans="2:5">
      <c r="B250" s="3">
        <v>1</v>
      </c>
      <c r="C250" s="10">
        <v>43493.738194444442</v>
      </c>
      <c r="D250" s="10">
        <v>43493.742361111108</v>
      </c>
      <c r="E250" s="3">
        <f t="shared" si="3"/>
        <v>6</v>
      </c>
    </row>
    <row r="251" spans="2:5">
      <c r="B251" s="3">
        <v>1</v>
      </c>
      <c r="C251" s="10">
        <v>43493.824999999997</v>
      </c>
      <c r="D251" s="10">
        <v>43493.886805555558</v>
      </c>
      <c r="E251" s="3">
        <f t="shared" si="3"/>
        <v>89</v>
      </c>
    </row>
    <row r="252" spans="2:5">
      <c r="B252" s="3">
        <v>1</v>
      </c>
      <c r="C252" s="10">
        <v>43494.392361111109</v>
      </c>
      <c r="D252" s="10">
        <v>43494.396527777775</v>
      </c>
      <c r="E252" s="3">
        <f t="shared" si="3"/>
        <v>6</v>
      </c>
    </row>
    <row r="253" spans="2:5">
      <c r="B253" s="3">
        <v>1</v>
      </c>
      <c r="C253" s="10">
        <v>43494.454861111109</v>
      </c>
      <c r="D253" s="10">
        <v>43494.459027777775</v>
      </c>
      <c r="E253" s="3">
        <f t="shared" si="3"/>
        <v>6</v>
      </c>
    </row>
    <row r="254" spans="2:5">
      <c r="B254" s="3">
        <v>1</v>
      </c>
      <c r="C254" s="10">
        <v>43494.49722222222</v>
      </c>
      <c r="D254" s="10">
        <v>43494.501388888886</v>
      </c>
      <c r="E254" s="3">
        <f t="shared" si="3"/>
        <v>6</v>
      </c>
    </row>
    <row r="255" spans="2:5">
      <c r="B255" s="3">
        <v>1</v>
      </c>
      <c r="C255" s="10">
        <v>43494.521527777775</v>
      </c>
      <c r="D255" s="10">
        <v>43494.525000000001</v>
      </c>
      <c r="E255" s="3">
        <f t="shared" si="3"/>
        <v>5</v>
      </c>
    </row>
    <row r="256" spans="2:5">
      <c r="B256" s="3">
        <v>605</v>
      </c>
      <c r="C256" s="10">
        <v>43494.568749999999</v>
      </c>
      <c r="D256" s="10">
        <v>43494.577777777777</v>
      </c>
      <c r="E256" s="3">
        <f t="shared" si="3"/>
        <v>13</v>
      </c>
    </row>
    <row r="257" spans="2:5">
      <c r="B257" s="3">
        <v>3</v>
      </c>
      <c r="C257" s="10">
        <v>43494.568749999999</v>
      </c>
      <c r="D257" s="10">
        <v>43494.578472222223</v>
      </c>
      <c r="E257" s="3">
        <f t="shared" si="3"/>
        <v>14</v>
      </c>
    </row>
    <row r="258" spans="2:5">
      <c r="B258" s="3">
        <v>10</v>
      </c>
      <c r="C258" s="10">
        <v>43495.445138888892</v>
      </c>
      <c r="D258" s="10">
        <v>43495.693749999999</v>
      </c>
      <c r="E258" s="3">
        <f t="shared" si="3"/>
        <v>358</v>
      </c>
    </row>
    <row r="259" spans="2:5">
      <c r="B259" s="3">
        <v>1</v>
      </c>
      <c r="C259" s="10">
        <v>43495.447916666664</v>
      </c>
      <c r="D259" s="10">
        <v>43495.45208333333</v>
      </c>
      <c r="E259" s="3">
        <f t="shared" si="3"/>
        <v>6</v>
      </c>
    </row>
    <row r="260" spans="2:5">
      <c r="B260" s="3">
        <v>1</v>
      </c>
      <c r="C260" s="10">
        <v>43495.488888888889</v>
      </c>
      <c r="D260" s="10">
        <v>43495.493055555555</v>
      </c>
      <c r="E260" s="3">
        <f t="shared" si="3"/>
        <v>6</v>
      </c>
    </row>
    <row r="261" spans="2:5">
      <c r="B261" s="3">
        <v>1</v>
      </c>
      <c r="C261" s="10">
        <v>43495.511805555558</v>
      </c>
      <c r="D261" s="10">
        <v>43495.518750000003</v>
      </c>
      <c r="E261" s="3">
        <f t="shared" si="3"/>
        <v>10</v>
      </c>
    </row>
    <row r="262" spans="2:5">
      <c r="B262" s="3">
        <v>1</v>
      </c>
      <c r="C262" s="10">
        <v>43495.527083333334</v>
      </c>
      <c r="D262" s="10">
        <v>43495.539583333331</v>
      </c>
      <c r="E262" s="3">
        <f t="shared" si="3"/>
        <v>18</v>
      </c>
    </row>
    <row r="263" spans="2:5">
      <c r="B263" s="3">
        <v>1</v>
      </c>
      <c r="C263" s="10">
        <v>43495.549305555556</v>
      </c>
      <c r="D263" s="10">
        <v>43495.561111111114</v>
      </c>
      <c r="E263" s="3">
        <f t="shared" si="3"/>
        <v>17</v>
      </c>
    </row>
    <row r="264" spans="2:5">
      <c r="B264" s="3">
        <v>1</v>
      </c>
      <c r="C264" s="10">
        <v>43495.549305555556</v>
      </c>
      <c r="D264" s="10">
        <v>43495.565972222219</v>
      </c>
      <c r="E264" s="3">
        <f t="shared" si="3"/>
        <v>24</v>
      </c>
    </row>
    <row r="265" spans="2:5">
      <c r="B265" s="3">
        <v>8</v>
      </c>
      <c r="C265" s="10">
        <v>43495.549305555556</v>
      </c>
      <c r="D265" s="10">
        <v>43495.584722222222</v>
      </c>
      <c r="E265" s="3">
        <f t="shared" si="3"/>
        <v>51</v>
      </c>
    </row>
    <row r="266" spans="2:5">
      <c r="B266" s="3">
        <v>1</v>
      </c>
      <c r="C266" s="10">
        <v>43495.572916666664</v>
      </c>
      <c r="D266" s="10">
        <v>43495.576388888891</v>
      </c>
      <c r="E266" s="3">
        <f t="shared" si="3"/>
        <v>5</v>
      </c>
    </row>
    <row r="267" spans="2:5">
      <c r="B267" s="3">
        <v>1</v>
      </c>
      <c r="C267" s="10">
        <v>43495.65347222222</v>
      </c>
      <c r="D267" s="10">
        <v>43495.657638888886</v>
      </c>
      <c r="E267" s="3">
        <f t="shared" si="3"/>
        <v>6</v>
      </c>
    </row>
    <row r="268" spans="2:5">
      <c r="B268" s="3">
        <v>1</v>
      </c>
      <c r="C268" s="10">
        <v>43495.67083333333</v>
      </c>
      <c r="D268" s="10">
        <v>43495.675000000003</v>
      </c>
      <c r="E268" s="3">
        <f t="shared" si="3"/>
        <v>6</v>
      </c>
    </row>
    <row r="269" spans="2:5">
      <c r="B269" s="3">
        <v>6</v>
      </c>
      <c r="C269" s="10">
        <v>43495.674305555556</v>
      </c>
      <c r="D269" s="10">
        <v>43495.6875</v>
      </c>
      <c r="E269" s="3">
        <f t="shared" ref="E269:E332" si="4">IF(C269="#","unknown",ROUND((D269-C269)*24*60,0))</f>
        <v>19</v>
      </c>
    </row>
    <row r="270" spans="2:5">
      <c r="B270" s="3">
        <v>1</v>
      </c>
      <c r="C270" s="10">
        <v>43495.683333333334</v>
      </c>
      <c r="D270" s="10">
        <v>43495.6875</v>
      </c>
      <c r="E270" s="3">
        <f t="shared" si="4"/>
        <v>6</v>
      </c>
    </row>
    <row r="271" spans="2:5">
      <c r="B271" s="3">
        <v>1</v>
      </c>
      <c r="C271" s="10">
        <v>43495.737500000003</v>
      </c>
      <c r="D271" s="10">
        <v>43495.741666666669</v>
      </c>
      <c r="E271" s="3">
        <f t="shared" si="4"/>
        <v>6</v>
      </c>
    </row>
    <row r="272" spans="2:5">
      <c r="B272" s="3">
        <v>1</v>
      </c>
      <c r="C272" s="10">
        <v>43495.743750000001</v>
      </c>
      <c r="D272" s="10">
        <v>43495.763888888891</v>
      </c>
      <c r="E272" s="3">
        <f t="shared" si="4"/>
        <v>29</v>
      </c>
    </row>
    <row r="273" spans="2:5">
      <c r="B273" s="3">
        <v>1</v>
      </c>
      <c r="C273" s="10">
        <v>43495.759722222225</v>
      </c>
      <c r="D273" s="10">
        <v>43495.782638888886</v>
      </c>
      <c r="E273" s="3">
        <f t="shared" si="4"/>
        <v>33</v>
      </c>
    </row>
    <row r="274" spans="2:5">
      <c r="B274" s="3">
        <v>71</v>
      </c>
      <c r="C274" s="10">
        <v>43495.856944444444</v>
      </c>
      <c r="D274" s="10">
        <v>43495.872916666667</v>
      </c>
      <c r="E274" s="3">
        <f t="shared" si="4"/>
        <v>23</v>
      </c>
    </row>
    <row r="275" spans="2:5">
      <c r="B275" s="3">
        <v>10</v>
      </c>
      <c r="C275" s="10">
        <v>43496.322222222225</v>
      </c>
      <c r="D275" s="10">
        <v>43496.447222222225</v>
      </c>
      <c r="E275" s="3">
        <f t="shared" si="4"/>
        <v>180</v>
      </c>
    </row>
    <row r="276" spans="2:5">
      <c r="B276" s="3">
        <v>1</v>
      </c>
      <c r="C276" s="10">
        <v>43496.34652777778</v>
      </c>
      <c r="D276" s="10">
        <v>43496.350694444445</v>
      </c>
      <c r="E276" s="3">
        <f t="shared" si="4"/>
        <v>6</v>
      </c>
    </row>
    <row r="277" spans="2:5">
      <c r="B277" s="3">
        <v>1</v>
      </c>
      <c r="C277" s="10">
        <v>43496.509027777778</v>
      </c>
      <c r="D277" s="10">
        <v>43496.513194444444</v>
      </c>
      <c r="E277" s="3">
        <f t="shared" si="4"/>
        <v>6</v>
      </c>
    </row>
    <row r="278" spans="2:5">
      <c r="B278" s="3">
        <v>82</v>
      </c>
      <c r="C278" s="10">
        <v>43496.600694444445</v>
      </c>
      <c r="D278" s="10">
        <v>43496.609027777777</v>
      </c>
      <c r="E278" s="3">
        <f t="shared" si="4"/>
        <v>12</v>
      </c>
    </row>
    <row r="279" spans="2:5">
      <c r="B279" s="3">
        <v>1</v>
      </c>
      <c r="C279" s="10">
        <v>43496.728472222225</v>
      </c>
      <c r="D279" s="10">
        <v>43496.732638888891</v>
      </c>
      <c r="E279" s="3">
        <f t="shared" si="4"/>
        <v>6</v>
      </c>
    </row>
    <row r="280" spans="2:5">
      <c r="B280" s="3">
        <v>9</v>
      </c>
      <c r="C280" s="10">
        <v>43496.908333333333</v>
      </c>
      <c r="D280" s="10">
        <v>43497.290277777778</v>
      </c>
      <c r="E280" s="3">
        <f t="shared" si="4"/>
        <v>550</v>
      </c>
    </row>
    <row r="281" spans="2:5">
      <c r="B281" s="3">
        <v>1</v>
      </c>
      <c r="C281" s="10">
        <v>43496.911111111112</v>
      </c>
      <c r="D281" s="10">
        <v>43497.304861111108</v>
      </c>
      <c r="E281" s="3">
        <f t="shared" si="4"/>
        <v>567</v>
      </c>
    </row>
    <row r="282" spans="2:5">
      <c r="B282" s="3">
        <v>1</v>
      </c>
      <c r="C282" s="10">
        <v>43497.322916666664</v>
      </c>
      <c r="D282" s="10">
        <v>43497.32708333333</v>
      </c>
      <c r="E282" s="3">
        <f t="shared" si="4"/>
        <v>6</v>
      </c>
    </row>
    <row r="283" spans="2:5">
      <c r="B283" s="3">
        <v>1</v>
      </c>
      <c r="C283" s="10">
        <v>43497.585416666669</v>
      </c>
      <c r="D283" s="10">
        <v>43497.588888888888</v>
      </c>
      <c r="E283" s="3">
        <f t="shared" si="4"/>
        <v>5</v>
      </c>
    </row>
    <row r="284" spans="2:5">
      <c r="B284" s="3">
        <v>1</v>
      </c>
      <c r="C284" s="10">
        <v>43497.660416666666</v>
      </c>
      <c r="D284" s="10">
        <v>43497.732638888891</v>
      </c>
      <c r="E284" s="3">
        <f t="shared" si="4"/>
        <v>104</v>
      </c>
    </row>
    <row r="285" spans="2:5">
      <c r="B285" s="3">
        <v>1</v>
      </c>
      <c r="C285" s="10">
        <v>43497.669444444444</v>
      </c>
      <c r="D285" s="10">
        <v>43497.688888888886</v>
      </c>
      <c r="E285" s="3">
        <f t="shared" si="4"/>
        <v>28</v>
      </c>
    </row>
    <row r="286" spans="2:5">
      <c r="B286" s="3">
        <v>1</v>
      </c>
      <c r="C286" s="10">
        <v>43498.32708333333</v>
      </c>
      <c r="D286" s="10">
        <v>43498.34097222222</v>
      </c>
      <c r="E286" s="3">
        <f t="shared" si="4"/>
        <v>20</v>
      </c>
    </row>
    <row r="287" spans="2:5">
      <c r="B287" s="3">
        <v>1</v>
      </c>
      <c r="C287" s="10">
        <v>43498.331944444442</v>
      </c>
      <c r="D287" s="10">
        <v>43498.609027777777</v>
      </c>
      <c r="E287" s="3">
        <f t="shared" si="4"/>
        <v>399</v>
      </c>
    </row>
    <row r="288" spans="2:5">
      <c r="B288" s="3">
        <v>14</v>
      </c>
      <c r="C288" s="10">
        <v>43498.561805555553</v>
      </c>
      <c r="D288" s="10">
        <v>43498.568055555559</v>
      </c>
      <c r="E288" s="3">
        <f t="shared" si="4"/>
        <v>9</v>
      </c>
    </row>
    <row r="289" spans="2:5">
      <c r="B289" s="3">
        <v>43</v>
      </c>
      <c r="C289" s="10">
        <v>43498.561805555553</v>
      </c>
      <c r="D289" s="10">
        <v>43498.574999999997</v>
      </c>
      <c r="E289" s="3">
        <f t="shared" si="4"/>
        <v>19</v>
      </c>
    </row>
    <row r="290" spans="2:5">
      <c r="B290" s="3">
        <v>49</v>
      </c>
      <c r="C290" s="10">
        <v>43498.5625</v>
      </c>
      <c r="D290" s="10">
        <v>43498.568055555559</v>
      </c>
      <c r="E290" s="3">
        <f t="shared" si="4"/>
        <v>8</v>
      </c>
    </row>
    <row r="291" spans="2:5">
      <c r="B291" s="3">
        <v>1</v>
      </c>
      <c r="C291" s="10">
        <v>43498.580555555556</v>
      </c>
      <c r="D291" s="10">
        <v>43498.584027777775</v>
      </c>
      <c r="E291" s="3">
        <f t="shared" si="4"/>
        <v>5</v>
      </c>
    </row>
    <row r="292" spans="2:5">
      <c r="B292" s="3">
        <v>48</v>
      </c>
      <c r="C292" s="10">
        <v>43498.580555555556</v>
      </c>
      <c r="D292" s="10">
        <v>43498.584722222222</v>
      </c>
      <c r="E292" s="3">
        <f t="shared" si="4"/>
        <v>6</v>
      </c>
    </row>
    <row r="293" spans="2:5">
      <c r="B293" s="3">
        <v>1</v>
      </c>
      <c r="C293" s="10">
        <v>43498.586111111108</v>
      </c>
      <c r="D293" s="10">
        <v>43498.590277777781</v>
      </c>
      <c r="E293" s="3">
        <f t="shared" si="4"/>
        <v>6</v>
      </c>
    </row>
    <row r="294" spans="2:5">
      <c r="B294" s="3">
        <v>1</v>
      </c>
      <c r="C294" s="10">
        <v>43498.755555555559</v>
      </c>
      <c r="D294" s="10">
        <v>43498.802777777775</v>
      </c>
      <c r="E294" s="3">
        <f t="shared" si="4"/>
        <v>68</v>
      </c>
    </row>
    <row r="295" spans="2:5">
      <c r="B295" s="3">
        <v>13</v>
      </c>
      <c r="C295" s="10">
        <v>43499.415277777778</v>
      </c>
      <c r="D295" s="10">
        <v>43499.50277777778</v>
      </c>
      <c r="E295" s="3">
        <f t="shared" si="4"/>
        <v>126</v>
      </c>
    </row>
    <row r="296" spans="2:5">
      <c r="B296" s="3">
        <v>1</v>
      </c>
      <c r="C296" s="10">
        <v>43499.543055555558</v>
      </c>
      <c r="D296" s="10">
        <v>43499.547222222223</v>
      </c>
      <c r="E296" s="3">
        <f t="shared" si="4"/>
        <v>6</v>
      </c>
    </row>
    <row r="297" spans="2:5">
      <c r="B297" s="3">
        <v>1</v>
      </c>
      <c r="C297" s="10">
        <v>43499.552777777775</v>
      </c>
      <c r="D297" s="10">
        <v>43499.570833333331</v>
      </c>
      <c r="E297" s="3">
        <f t="shared" si="4"/>
        <v>26</v>
      </c>
    </row>
    <row r="298" spans="2:5">
      <c r="B298" s="3">
        <v>2</v>
      </c>
      <c r="C298" s="10">
        <v>43499.663888888892</v>
      </c>
      <c r="D298" s="10">
        <v>43499.673611111109</v>
      </c>
      <c r="E298" s="3">
        <f t="shared" si="4"/>
        <v>14</v>
      </c>
    </row>
    <row r="299" spans="2:5">
      <c r="B299" s="3">
        <v>1</v>
      </c>
      <c r="C299" s="10">
        <v>43499.68472222222</v>
      </c>
      <c r="D299" s="10">
        <v>43499.688888888886</v>
      </c>
      <c r="E299" s="3">
        <f t="shared" si="4"/>
        <v>6</v>
      </c>
    </row>
    <row r="300" spans="2:5">
      <c r="B300" s="3">
        <v>1</v>
      </c>
      <c r="C300" s="10">
        <v>43499.724999999999</v>
      </c>
      <c r="D300" s="10">
        <v>43499.729166666664</v>
      </c>
      <c r="E300" s="3">
        <f t="shared" si="4"/>
        <v>6</v>
      </c>
    </row>
    <row r="301" spans="2:5">
      <c r="B301" s="3">
        <v>1</v>
      </c>
      <c r="C301" s="10">
        <v>43499.73333333333</v>
      </c>
      <c r="D301" s="10">
        <v>43499.737500000003</v>
      </c>
      <c r="E301" s="3">
        <f t="shared" si="4"/>
        <v>6</v>
      </c>
    </row>
    <row r="302" spans="2:5">
      <c r="B302" s="3">
        <v>1</v>
      </c>
      <c r="C302" s="10">
        <v>43499.736805555556</v>
      </c>
      <c r="D302" s="10">
        <v>43499.740972222222</v>
      </c>
      <c r="E302" s="3">
        <f t="shared" si="4"/>
        <v>6</v>
      </c>
    </row>
    <row r="303" spans="2:5">
      <c r="B303" s="3">
        <v>1</v>
      </c>
      <c r="C303" s="10">
        <v>43499.742361111108</v>
      </c>
      <c r="D303" s="10">
        <v>43499.746527777781</v>
      </c>
      <c r="E303" s="3">
        <f t="shared" si="4"/>
        <v>6</v>
      </c>
    </row>
    <row r="304" spans="2:5">
      <c r="B304" s="3">
        <v>2</v>
      </c>
      <c r="C304" s="10">
        <v>43500.258333333331</v>
      </c>
      <c r="D304" s="10">
        <v>43500.436805555553</v>
      </c>
      <c r="E304" s="3">
        <f t="shared" si="4"/>
        <v>257</v>
      </c>
    </row>
    <row r="305" spans="2:5">
      <c r="B305" s="3">
        <v>1</v>
      </c>
      <c r="C305" s="10">
        <v>43500.440972222219</v>
      </c>
      <c r="D305" s="10">
        <v>43500.451388888891</v>
      </c>
      <c r="E305" s="3">
        <f t="shared" si="4"/>
        <v>15</v>
      </c>
    </row>
    <row r="306" spans="2:5">
      <c r="B306" s="3">
        <v>2</v>
      </c>
      <c r="C306" s="10">
        <v>43500.443749999999</v>
      </c>
      <c r="D306" s="10">
        <v>43500.447916666664</v>
      </c>
      <c r="E306" s="3">
        <f t="shared" si="4"/>
        <v>6</v>
      </c>
    </row>
    <row r="307" spans="2:5">
      <c r="B307" s="3">
        <v>1</v>
      </c>
      <c r="C307" s="10">
        <v>43500.586805555555</v>
      </c>
      <c r="D307" s="10">
        <v>43500.59097222222</v>
      </c>
      <c r="E307" s="3">
        <f t="shared" si="4"/>
        <v>6</v>
      </c>
    </row>
    <row r="308" spans="2:5">
      <c r="B308" s="3">
        <v>10</v>
      </c>
      <c r="C308" s="10">
        <v>43500.59652777778</v>
      </c>
      <c r="D308" s="10">
        <v>43500.604166666664</v>
      </c>
      <c r="E308" s="3">
        <f t="shared" si="4"/>
        <v>11</v>
      </c>
    </row>
    <row r="309" spans="2:5">
      <c r="B309" s="3">
        <v>4</v>
      </c>
      <c r="C309" s="10">
        <v>43501.402777777781</v>
      </c>
      <c r="D309" s="10">
        <v>43501.429166666669</v>
      </c>
      <c r="E309" s="3">
        <f t="shared" si="4"/>
        <v>38</v>
      </c>
    </row>
    <row r="310" spans="2:5">
      <c r="B310" s="3">
        <v>1</v>
      </c>
      <c r="C310" s="10">
        <v>43501.44027777778</v>
      </c>
      <c r="D310" s="10">
        <v>43501.444444444445</v>
      </c>
      <c r="E310" s="3">
        <f t="shared" si="4"/>
        <v>6</v>
      </c>
    </row>
    <row r="311" spans="2:5">
      <c r="B311" s="3">
        <v>1</v>
      </c>
      <c r="C311" s="10">
        <v>43501.456250000003</v>
      </c>
      <c r="D311" s="10">
        <v>43501.467361111114</v>
      </c>
      <c r="E311" s="3">
        <f t="shared" si="4"/>
        <v>16</v>
      </c>
    </row>
    <row r="312" spans="2:5">
      <c r="B312" s="3">
        <v>1</v>
      </c>
      <c r="C312" s="10">
        <v>43501.830555555556</v>
      </c>
      <c r="D312" s="10">
        <v>43501.836111111108</v>
      </c>
      <c r="E312" s="3">
        <f t="shared" si="4"/>
        <v>8</v>
      </c>
    </row>
    <row r="313" spans="2:5">
      <c r="B313" s="3">
        <v>1</v>
      </c>
      <c r="C313" s="10">
        <v>43502.34375</v>
      </c>
      <c r="D313" s="10">
        <v>43502.365277777775</v>
      </c>
      <c r="E313" s="3">
        <f t="shared" si="4"/>
        <v>31</v>
      </c>
    </row>
    <row r="314" spans="2:5">
      <c r="B314" s="3">
        <v>1</v>
      </c>
      <c r="C314" s="10">
        <v>43502.376388888886</v>
      </c>
      <c r="D314" s="10">
        <v>43502.380555555559</v>
      </c>
      <c r="E314" s="3">
        <f t="shared" si="4"/>
        <v>6</v>
      </c>
    </row>
    <row r="315" spans="2:5">
      <c r="B315" s="3">
        <v>59</v>
      </c>
      <c r="C315" s="10">
        <v>43502.67083333333</v>
      </c>
      <c r="D315" s="10">
        <v>43502.679166666669</v>
      </c>
      <c r="E315" s="3">
        <f t="shared" si="4"/>
        <v>12</v>
      </c>
    </row>
    <row r="316" spans="2:5">
      <c r="B316" s="3">
        <v>6</v>
      </c>
      <c r="C316" s="10">
        <v>43502.67083333333</v>
      </c>
      <c r="D316" s="10">
        <v>43502.681944444441</v>
      </c>
      <c r="E316" s="3">
        <f t="shared" si="4"/>
        <v>16</v>
      </c>
    </row>
    <row r="317" spans="2:5">
      <c r="B317" s="3">
        <v>51</v>
      </c>
      <c r="C317" s="10">
        <v>43502.672222222223</v>
      </c>
      <c r="D317" s="10">
        <v>43502.684027777781</v>
      </c>
      <c r="E317" s="3">
        <f t="shared" si="4"/>
        <v>17</v>
      </c>
    </row>
    <row r="318" spans="2:5">
      <c r="B318" s="3">
        <v>7</v>
      </c>
      <c r="C318" s="10">
        <v>43502.674305555556</v>
      </c>
      <c r="D318" s="10">
        <v>43502.678472222222</v>
      </c>
      <c r="E318" s="3">
        <f t="shared" si="4"/>
        <v>6</v>
      </c>
    </row>
    <row r="319" spans="2:5">
      <c r="B319" s="3">
        <v>6</v>
      </c>
      <c r="C319" s="10">
        <v>43502.810416666667</v>
      </c>
      <c r="D319" s="10">
        <v>43502.820833333331</v>
      </c>
      <c r="E319" s="3">
        <f t="shared" si="4"/>
        <v>15</v>
      </c>
    </row>
    <row r="320" spans="2:5">
      <c r="B320" s="3">
        <v>22</v>
      </c>
      <c r="C320" s="10">
        <v>43502.852083333331</v>
      </c>
      <c r="D320" s="10">
        <v>43502.926388888889</v>
      </c>
      <c r="E320" s="3">
        <f t="shared" si="4"/>
        <v>107</v>
      </c>
    </row>
    <row r="321" spans="2:5">
      <c r="B321" s="3">
        <v>510</v>
      </c>
      <c r="C321" s="10">
        <v>43502.85833333333</v>
      </c>
      <c r="D321" s="10">
        <v>43502.863194444442</v>
      </c>
      <c r="E321" s="3">
        <f t="shared" si="4"/>
        <v>7</v>
      </c>
    </row>
    <row r="322" spans="2:5">
      <c r="B322" s="3">
        <v>1</v>
      </c>
      <c r="C322" s="10">
        <v>43502.868750000001</v>
      </c>
      <c r="D322" s="10">
        <v>43502.872916666667</v>
      </c>
      <c r="E322" s="3">
        <f t="shared" si="4"/>
        <v>6</v>
      </c>
    </row>
    <row r="323" spans="2:5">
      <c r="B323" s="3">
        <v>5</v>
      </c>
      <c r="C323" s="10">
        <v>43502.904166666667</v>
      </c>
      <c r="D323" s="10">
        <v>43502.940972222219</v>
      </c>
      <c r="E323" s="3">
        <f t="shared" si="4"/>
        <v>53</v>
      </c>
    </row>
    <row r="324" spans="2:5">
      <c r="B324" s="3">
        <v>1</v>
      </c>
      <c r="C324" s="10">
        <v>43502.931250000001</v>
      </c>
      <c r="D324" s="10">
        <v>43502.935416666667</v>
      </c>
      <c r="E324" s="3">
        <f t="shared" si="4"/>
        <v>6</v>
      </c>
    </row>
    <row r="325" spans="2:5">
      <c r="B325" s="3">
        <v>1</v>
      </c>
      <c r="C325" s="10">
        <v>43503.213194444441</v>
      </c>
      <c r="D325" s="10">
        <v>43503.331250000003</v>
      </c>
      <c r="E325" s="3">
        <f t="shared" si="4"/>
        <v>170</v>
      </c>
    </row>
    <row r="326" spans="2:5">
      <c r="B326" s="3">
        <v>2</v>
      </c>
      <c r="C326" s="10">
        <v>43503.467361111114</v>
      </c>
      <c r="D326" s="10">
        <v>43503.499305555553</v>
      </c>
      <c r="E326" s="3">
        <f t="shared" si="4"/>
        <v>46</v>
      </c>
    </row>
    <row r="327" spans="2:5">
      <c r="B327" s="3">
        <v>107</v>
      </c>
      <c r="C327" s="10">
        <v>43503.467361111114</v>
      </c>
      <c r="D327" s="10">
        <v>43503.5</v>
      </c>
      <c r="E327" s="3">
        <f t="shared" si="4"/>
        <v>47</v>
      </c>
    </row>
    <row r="328" spans="2:5">
      <c r="B328" s="3">
        <v>1</v>
      </c>
      <c r="C328" s="10">
        <v>43503.511111111111</v>
      </c>
      <c r="D328" s="10">
        <v>43503.515277777777</v>
      </c>
      <c r="E328" s="3">
        <f t="shared" si="4"/>
        <v>6</v>
      </c>
    </row>
    <row r="329" spans="2:5">
      <c r="B329" s="3">
        <v>1</v>
      </c>
      <c r="C329" s="10">
        <v>43503.615277777775</v>
      </c>
      <c r="D329" s="10">
        <v>43503.619444444441</v>
      </c>
      <c r="E329" s="3">
        <f t="shared" si="4"/>
        <v>6</v>
      </c>
    </row>
    <row r="330" spans="2:5">
      <c r="B330" s="3">
        <v>54</v>
      </c>
      <c r="C330" s="10">
        <v>43503.744444444441</v>
      </c>
      <c r="D330" s="10">
        <v>43503.75</v>
      </c>
      <c r="E330" s="3">
        <f t="shared" si="4"/>
        <v>8</v>
      </c>
    </row>
    <row r="331" spans="2:5">
      <c r="B331" s="3">
        <v>21</v>
      </c>
      <c r="C331" s="10">
        <v>43504.355555555558</v>
      </c>
      <c r="D331" s="10">
        <v>43504.368750000001</v>
      </c>
      <c r="E331" s="3">
        <f t="shared" si="4"/>
        <v>19</v>
      </c>
    </row>
    <row r="332" spans="2:5">
      <c r="B332" s="3">
        <v>1</v>
      </c>
      <c r="C332" s="10">
        <v>43504.757638888892</v>
      </c>
      <c r="D332" s="10">
        <v>43504.761805555558</v>
      </c>
      <c r="E332" s="3">
        <f t="shared" si="4"/>
        <v>6</v>
      </c>
    </row>
    <row r="333" spans="2:5">
      <c r="B333" s="3">
        <v>6</v>
      </c>
      <c r="C333" s="10">
        <v>43505.134027777778</v>
      </c>
      <c r="D333" s="10">
        <v>43505.138888888891</v>
      </c>
      <c r="E333" s="3">
        <f t="shared" ref="E333:E396" si="5">IF(C333="#","unknown",ROUND((D333-C333)*24*60,0))</f>
        <v>7</v>
      </c>
    </row>
    <row r="334" spans="2:5">
      <c r="B334" s="3">
        <v>1</v>
      </c>
      <c r="C334" s="10">
        <v>43505.417361111111</v>
      </c>
      <c r="D334" s="10">
        <v>43505.427083333336</v>
      </c>
      <c r="E334" s="3">
        <f t="shared" si="5"/>
        <v>14</v>
      </c>
    </row>
    <row r="335" spans="2:5">
      <c r="B335" s="3">
        <v>1</v>
      </c>
      <c r="C335" s="10">
        <v>43505.424305555556</v>
      </c>
      <c r="D335" s="10">
        <v>43505.427777777775</v>
      </c>
      <c r="E335" s="3">
        <f t="shared" si="5"/>
        <v>5</v>
      </c>
    </row>
    <row r="336" spans="2:5">
      <c r="B336" s="3">
        <v>1</v>
      </c>
      <c r="C336" s="10">
        <v>43505.572916666664</v>
      </c>
      <c r="D336" s="10">
        <v>43505.576388888891</v>
      </c>
      <c r="E336" s="3">
        <f t="shared" si="5"/>
        <v>5</v>
      </c>
    </row>
    <row r="337" spans="2:5">
      <c r="B337" s="3">
        <v>1</v>
      </c>
      <c r="C337" s="10">
        <v>43505.866666666669</v>
      </c>
      <c r="D337" s="10">
        <v>43505.870833333334</v>
      </c>
      <c r="E337" s="3">
        <f t="shared" si="5"/>
        <v>6</v>
      </c>
    </row>
    <row r="338" spans="2:5">
      <c r="B338" s="3">
        <v>1</v>
      </c>
      <c r="C338" s="10">
        <v>43506.334027777775</v>
      </c>
      <c r="D338" s="10">
        <v>43506.350694444445</v>
      </c>
      <c r="E338" s="3">
        <f t="shared" si="5"/>
        <v>24</v>
      </c>
    </row>
    <row r="339" spans="2:5">
      <c r="B339" s="3">
        <v>14</v>
      </c>
      <c r="C339" s="10">
        <v>43506.334027777775</v>
      </c>
      <c r="D339" s="10">
        <v>43506.394444444442</v>
      </c>
      <c r="E339" s="3">
        <f t="shared" si="5"/>
        <v>87</v>
      </c>
    </row>
    <row r="340" spans="2:5">
      <c r="B340" s="3">
        <v>1</v>
      </c>
      <c r="C340" s="10">
        <v>43506.429166666669</v>
      </c>
      <c r="D340" s="10">
        <v>43506.433333333334</v>
      </c>
      <c r="E340" s="3">
        <f t="shared" si="5"/>
        <v>6</v>
      </c>
    </row>
    <row r="341" spans="2:5">
      <c r="B341" s="3">
        <v>1</v>
      </c>
      <c r="C341" s="10">
        <v>43506.544444444444</v>
      </c>
      <c r="D341" s="10">
        <v>43506.548611111109</v>
      </c>
      <c r="E341" s="3">
        <f t="shared" si="5"/>
        <v>6</v>
      </c>
    </row>
    <row r="342" spans="2:5">
      <c r="B342" s="3">
        <v>1</v>
      </c>
      <c r="C342" s="10">
        <v>43506.705555555556</v>
      </c>
      <c r="D342" s="10">
        <v>43506.713194444441</v>
      </c>
      <c r="E342" s="3">
        <f t="shared" si="5"/>
        <v>11</v>
      </c>
    </row>
    <row r="343" spans="2:5">
      <c r="B343" s="3">
        <v>4</v>
      </c>
      <c r="C343" s="10">
        <v>43507.15625</v>
      </c>
      <c r="D343" s="10">
        <v>43507.169444444444</v>
      </c>
      <c r="E343" s="3">
        <f t="shared" si="5"/>
        <v>19</v>
      </c>
    </row>
    <row r="344" spans="2:5">
      <c r="B344" s="3">
        <v>1</v>
      </c>
      <c r="C344" s="10">
        <v>43507.165972222225</v>
      </c>
      <c r="D344" s="10">
        <v>43507.318055555559</v>
      </c>
      <c r="E344" s="3">
        <f t="shared" si="5"/>
        <v>219</v>
      </c>
    </row>
    <row r="345" spans="2:5">
      <c r="B345" s="3">
        <v>4</v>
      </c>
      <c r="C345" s="10">
        <v>43507.23541666667</v>
      </c>
      <c r="D345" s="10">
        <v>43507.249305555553</v>
      </c>
      <c r="E345" s="3">
        <f t="shared" si="5"/>
        <v>20</v>
      </c>
    </row>
    <row r="346" spans="2:5">
      <c r="B346" s="3">
        <v>170</v>
      </c>
      <c r="C346" s="10">
        <v>43507.345138888886</v>
      </c>
      <c r="D346" s="10">
        <v>43507.373611111114</v>
      </c>
      <c r="E346" s="3">
        <f t="shared" si="5"/>
        <v>41</v>
      </c>
    </row>
    <row r="347" spans="2:5">
      <c r="B347" s="3">
        <v>63</v>
      </c>
      <c r="C347" s="10">
        <v>43507.365277777775</v>
      </c>
      <c r="D347" s="10">
        <v>43507.374305555553</v>
      </c>
      <c r="E347" s="3">
        <f t="shared" si="5"/>
        <v>13</v>
      </c>
    </row>
    <row r="348" spans="2:5">
      <c r="B348" s="3">
        <v>1</v>
      </c>
      <c r="C348" s="10">
        <v>43507.510416666664</v>
      </c>
      <c r="D348" s="10">
        <v>43507.515277777777</v>
      </c>
      <c r="E348" s="3">
        <f t="shared" si="5"/>
        <v>7</v>
      </c>
    </row>
    <row r="349" spans="2:5">
      <c r="B349" s="3">
        <v>1</v>
      </c>
      <c r="C349" s="10">
        <v>43507.524305555555</v>
      </c>
      <c r="D349" s="10">
        <v>43507.52847222222</v>
      </c>
      <c r="E349" s="3">
        <f t="shared" si="5"/>
        <v>6</v>
      </c>
    </row>
    <row r="350" spans="2:5">
      <c r="B350" s="3">
        <v>1</v>
      </c>
      <c r="C350" s="10">
        <v>43508.356944444444</v>
      </c>
      <c r="D350" s="10">
        <v>43508.517361111109</v>
      </c>
      <c r="E350" s="3">
        <f t="shared" si="5"/>
        <v>231</v>
      </c>
    </row>
    <row r="351" spans="2:5">
      <c r="B351" s="3">
        <v>1</v>
      </c>
      <c r="C351" s="10">
        <v>43508.470138888886</v>
      </c>
      <c r="D351" s="10">
        <v>43508.474305555559</v>
      </c>
      <c r="E351" s="3">
        <f t="shared" si="5"/>
        <v>6</v>
      </c>
    </row>
    <row r="352" spans="2:5">
      <c r="B352" s="3">
        <v>13</v>
      </c>
      <c r="C352" s="10">
        <v>43508.668749999997</v>
      </c>
      <c r="D352" s="10">
        <v>43508.694444444445</v>
      </c>
      <c r="E352" s="3">
        <f t="shared" si="5"/>
        <v>37</v>
      </c>
    </row>
    <row r="353" spans="2:5">
      <c r="B353" s="3">
        <v>66</v>
      </c>
      <c r="C353" s="10">
        <v>43508.724999999999</v>
      </c>
      <c r="D353" s="10">
        <v>43508.729166666664</v>
      </c>
      <c r="E353" s="3">
        <f t="shared" si="5"/>
        <v>6</v>
      </c>
    </row>
    <row r="354" spans="2:5">
      <c r="B354" s="3">
        <v>1</v>
      </c>
      <c r="C354" s="10">
        <v>43509.39166666667</v>
      </c>
      <c r="D354" s="10">
        <v>43509.447916666664</v>
      </c>
      <c r="E354" s="3">
        <f t="shared" si="5"/>
        <v>81</v>
      </c>
    </row>
    <row r="355" spans="2:5">
      <c r="B355" s="3">
        <v>18</v>
      </c>
      <c r="C355" s="10">
        <v>43509.481249999997</v>
      </c>
      <c r="D355" s="10">
        <v>43509.491666666669</v>
      </c>
      <c r="E355" s="3">
        <f t="shared" si="5"/>
        <v>15</v>
      </c>
    </row>
    <row r="356" spans="2:5">
      <c r="B356" s="3">
        <v>12</v>
      </c>
      <c r="C356" s="10">
        <v>43510.760416666664</v>
      </c>
      <c r="D356" s="10">
        <v>43510.768055555556</v>
      </c>
      <c r="E356" s="3">
        <f t="shared" si="5"/>
        <v>11</v>
      </c>
    </row>
    <row r="357" spans="2:5">
      <c r="B357" s="3">
        <v>1</v>
      </c>
      <c r="C357" s="10">
        <v>43510.80972222222</v>
      </c>
      <c r="D357" s="10">
        <v>43510.813194444447</v>
      </c>
      <c r="E357" s="3">
        <f t="shared" si="5"/>
        <v>5</v>
      </c>
    </row>
    <row r="358" spans="2:5">
      <c r="B358" s="3">
        <v>1</v>
      </c>
      <c r="C358" s="10">
        <v>43511.357638888891</v>
      </c>
      <c r="D358" s="10">
        <v>43511.597916666666</v>
      </c>
      <c r="E358" s="3">
        <f t="shared" si="5"/>
        <v>346</v>
      </c>
    </row>
    <row r="359" spans="2:5">
      <c r="B359" s="3">
        <v>1</v>
      </c>
      <c r="C359" s="10">
        <v>43511.583333333336</v>
      </c>
      <c r="D359" s="10">
        <v>43511.587500000001</v>
      </c>
      <c r="E359" s="3">
        <f t="shared" si="5"/>
        <v>6</v>
      </c>
    </row>
    <row r="360" spans="2:5">
      <c r="B360" s="3">
        <v>1</v>
      </c>
      <c r="C360" s="10">
        <v>43511.911805555559</v>
      </c>
      <c r="D360" s="10">
        <v>43511.915972222225</v>
      </c>
      <c r="E360" s="3">
        <f t="shared" si="5"/>
        <v>6</v>
      </c>
    </row>
    <row r="361" spans="2:5">
      <c r="B361" s="3">
        <v>1</v>
      </c>
      <c r="C361" s="10">
        <v>43512.529166666667</v>
      </c>
      <c r="D361" s="10">
        <v>43512.556944444441</v>
      </c>
      <c r="E361" s="3">
        <f t="shared" si="5"/>
        <v>40</v>
      </c>
    </row>
    <row r="362" spans="2:5">
      <c r="B362" s="3">
        <v>1</v>
      </c>
      <c r="C362" s="10">
        <v>43512.817361111112</v>
      </c>
      <c r="D362" s="10">
        <v>43512.821527777778</v>
      </c>
      <c r="E362" s="3">
        <f t="shared" si="5"/>
        <v>6</v>
      </c>
    </row>
    <row r="363" spans="2:5">
      <c r="B363" s="3">
        <v>2</v>
      </c>
      <c r="C363" s="10">
        <v>43512.826388888891</v>
      </c>
      <c r="D363" s="10">
        <v>43512.895833333336</v>
      </c>
      <c r="E363" s="3">
        <f t="shared" si="5"/>
        <v>100</v>
      </c>
    </row>
    <row r="364" spans="2:5">
      <c r="B364" s="3">
        <v>1</v>
      </c>
      <c r="C364" s="10">
        <v>43513.620833333334</v>
      </c>
      <c r="D364" s="10">
        <v>43513.656944444447</v>
      </c>
      <c r="E364" s="3">
        <f t="shared" si="5"/>
        <v>52</v>
      </c>
    </row>
    <row r="365" spans="2:5">
      <c r="B365" s="3">
        <v>1</v>
      </c>
      <c r="C365" s="10">
        <v>43513.942361111112</v>
      </c>
      <c r="D365" s="10">
        <v>43513.946527777778</v>
      </c>
      <c r="E365" s="3">
        <f t="shared" si="5"/>
        <v>6</v>
      </c>
    </row>
    <row r="366" spans="2:5">
      <c r="B366" s="3">
        <v>2</v>
      </c>
      <c r="C366" s="10">
        <v>43514.124305555553</v>
      </c>
      <c r="D366" s="10">
        <v>43514.138194444444</v>
      </c>
      <c r="E366" s="3">
        <f t="shared" si="5"/>
        <v>20</v>
      </c>
    </row>
    <row r="367" spans="2:5">
      <c r="B367" s="3">
        <v>1</v>
      </c>
      <c r="C367" s="10">
        <v>43514.411805555559</v>
      </c>
      <c r="D367" s="10">
        <v>43514.415277777778</v>
      </c>
      <c r="E367" s="3">
        <f t="shared" si="5"/>
        <v>5</v>
      </c>
    </row>
    <row r="368" spans="2:5">
      <c r="B368" s="3">
        <v>97</v>
      </c>
      <c r="C368" s="10">
        <v>43514.53402777778</v>
      </c>
      <c r="D368" s="10">
        <v>43514.558333333334</v>
      </c>
      <c r="E368" s="3">
        <f t="shared" si="5"/>
        <v>35</v>
      </c>
    </row>
    <row r="369" spans="2:5">
      <c r="B369" s="3">
        <v>1</v>
      </c>
      <c r="C369" s="10">
        <v>43516.380555555559</v>
      </c>
      <c r="D369" s="10">
        <v>43516.65625</v>
      </c>
      <c r="E369" s="3">
        <f t="shared" si="5"/>
        <v>397</v>
      </c>
    </row>
    <row r="370" spans="2:5">
      <c r="B370" s="3">
        <v>1</v>
      </c>
      <c r="C370" s="10">
        <v>43516.570138888892</v>
      </c>
      <c r="D370" s="10">
        <v>43516.581944444442</v>
      </c>
      <c r="E370" s="3">
        <f t="shared" si="5"/>
        <v>17</v>
      </c>
    </row>
    <row r="371" spans="2:5">
      <c r="B371" s="3">
        <v>1</v>
      </c>
      <c r="C371" s="10">
        <v>43516.658333333333</v>
      </c>
      <c r="D371" s="10">
        <v>43516.662499999999</v>
      </c>
      <c r="E371" s="3">
        <f t="shared" si="5"/>
        <v>6</v>
      </c>
    </row>
    <row r="372" spans="2:5">
      <c r="B372" s="3">
        <v>10</v>
      </c>
      <c r="C372" s="10">
        <v>43516.804166666669</v>
      </c>
      <c r="D372" s="10">
        <v>43516.815972222219</v>
      </c>
      <c r="E372" s="3">
        <f t="shared" si="5"/>
        <v>17</v>
      </c>
    </row>
    <row r="373" spans="2:5">
      <c r="B373" s="3">
        <v>1</v>
      </c>
      <c r="C373" s="10">
        <v>43517.491666666669</v>
      </c>
      <c r="D373" s="10">
        <v>43517.495833333334</v>
      </c>
      <c r="E373" s="3">
        <f t="shared" si="5"/>
        <v>6</v>
      </c>
    </row>
    <row r="374" spans="2:5">
      <c r="B374" s="3">
        <v>1</v>
      </c>
      <c r="C374" s="10">
        <v>43517.536805555559</v>
      </c>
      <c r="D374" s="10">
        <v>43517.676388888889</v>
      </c>
      <c r="E374" s="3">
        <f t="shared" si="5"/>
        <v>201</v>
      </c>
    </row>
    <row r="375" spans="2:5">
      <c r="B375" s="3">
        <v>1</v>
      </c>
      <c r="C375" s="10">
        <v>43517.808333333334</v>
      </c>
      <c r="D375" s="10">
        <v>43517.8125</v>
      </c>
      <c r="E375" s="3">
        <f t="shared" si="5"/>
        <v>6</v>
      </c>
    </row>
    <row r="376" spans="2:5">
      <c r="B376" s="3">
        <v>5</v>
      </c>
      <c r="C376" s="10">
        <v>43517.90902777778</v>
      </c>
      <c r="D376" s="10">
        <v>43517.915972222225</v>
      </c>
      <c r="E376" s="3">
        <f t="shared" si="5"/>
        <v>10</v>
      </c>
    </row>
    <row r="377" spans="2:5">
      <c r="B377" s="3">
        <v>1</v>
      </c>
      <c r="C377" s="10">
        <v>43518.702777777777</v>
      </c>
      <c r="D377" s="10">
        <v>43518.711805555555</v>
      </c>
      <c r="E377" s="3">
        <f t="shared" si="5"/>
        <v>13</v>
      </c>
    </row>
    <row r="378" spans="2:5">
      <c r="B378" s="3">
        <v>1</v>
      </c>
      <c r="C378" s="10">
        <v>43519.440972222219</v>
      </c>
      <c r="D378" s="10">
        <v>43519.445138888892</v>
      </c>
      <c r="E378" s="3">
        <f t="shared" si="5"/>
        <v>6</v>
      </c>
    </row>
    <row r="379" spans="2:5">
      <c r="B379" s="3">
        <v>62</v>
      </c>
      <c r="C379" s="10">
        <v>43519.602777777778</v>
      </c>
      <c r="D379" s="10">
        <v>43519.611111111109</v>
      </c>
      <c r="E379" s="3">
        <f t="shared" si="5"/>
        <v>12</v>
      </c>
    </row>
    <row r="380" spans="2:5">
      <c r="B380" s="3">
        <v>44</v>
      </c>
      <c r="C380" s="10">
        <v>43521.482638888891</v>
      </c>
      <c r="D380" s="10">
        <v>43521.51458333333</v>
      </c>
      <c r="E380" s="3">
        <f t="shared" si="5"/>
        <v>46</v>
      </c>
    </row>
    <row r="381" spans="2:5">
      <c r="B381" s="3">
        <v>1</v>
      </c>
      <c r="C381" s="10">
        <v>43521.724305555559</v>
      </c>
      <c r="D381" s="10">
        <v>43521.834027777775</v>
      </c>
      <c r="E381" s="3">
        <f t="shared" si="5"/>
        <v>158</v>
      </c>
    </row>
    <row r="382" spans="2:5">
      <c r="B382" s="3">
        <v>33</v>
      </c>
      <c r="C382" s="10">
        <v>43521.742361111108</v>
      </c>
      <c r="D382" s="10">
        <v>43521.770138888889</v>
      </c>
      <c r="E382" s="3">
        <f t="shared" si="5"/>
        <v>40</v>
      </c>
    </row>
    <row r="383" spans="2:5">
      <c r="B383" s="3">
        <v>1</v>
      </c>
      <c r="C383" s="10">
        <v>43522.468055555553</v>
      </c>
      <c r="D383" s="10">
        <v>43522.472222222219</v>
      </c>
      <c r="E383" s="3">
        <f t="shared" si="5"/>
        <v>6</v>
      </c>
    </row>
    <row r="384" spans="2:5">
      <c r="B384" s="3">
        <v>1</v>
      </c>
      <c r="C384" s="10">
        <v>43522.777777777781</v>
      </c>
      <c r="D384" s="10">
        <v>43522.781944444447</v>
      </c>
      <c r="E384" s="3">
        <f t="shared" si="5"/>
        <v>6</v>
      </c>
    </row>
    <row r="385" spans="2:5">
      <c r="B385" s="3">
        <v>43</v>
      </c>
      <c r="C385" s="10">
        <v>43522.841666666667</v>
      </c>
      <c r="D385" s="10">
        <v>43522.84652777778</v>
      </c>
      <c r="E385" s="3">
        <f t="shared" si="5"/>
        <v>7</v>
      </c>
    </row>
    <row r="386" spans="2:5">
      <c r="B386" s="3">
        <v>1</v>
      </c>
      <c r="C386" s="10">
        <v>43523.211111111108</v>
      </c>
      <c r="D386" s="10">
        <v>43523.214583333334</v>
      </c>
      <c r="E386" s="3">
        <f t="shared" si="5"/>
        <v>5</v>
      </c>
    </row>
    <row r="387" spans="2:5">
      <c r="B387" s="3">
        <v>1</v>
      </c>
      <c r="C387" s="10">
        <v>43523.981249999997</v>
      </c>
      <c r="D387" s="10">
        <v>43524.329861111109</v>
      </c>
      <c r="E387" s="3">
        <f t="shared" si="5"/>
        <v>502</v>
      </c>
    </row>
    <row r="388" spans="2:5">
      <c r="B388" s="3">
        <v>1</v>
      </c>
      <c r="C388" s="10">
        <v>43524.123611111114</v>
      </c>
      <c r="D388" s="10">
        <v>43524.333333333336</v>
      </c>
      <c r="E388" s="3">
        <f t="shared" si="5"/>
        <v>302</v>
      </c>
    </row>
    <row r="389" spans="2:5">
      <c r="B389" s="3">
        <v>13</v>
      </c>
      <c r="C389" s="10">
        <v>43524.170138888891</v>
      </c>
      <c r="D389" s="10">
        <v>43524.175000000003</v>
      </c>
      <c r="E389" s="3">
        <f t="shared" si="5"/>
        <v>7</v>
      </c>
    </row>
    <row r="390" spans="2:5">
      <c r="B390" s="3">
        <v>1</v>
      </c>
      <c r="C390" s="10">
        <v>43524.34652777778</v>
      </c>
      <c r="D390" s="10">
        <v>43524.350694444445</v>
      </c>
      <c r="E390" s="3">
        <f t="shared" si="5"/>
        <v>6</v>
      </c>
    </row>
    <row r="391" spans="2:5">
      <c r="B391" s="3">
        <v>2</v>
      </c>
      <c r="C391" s="10">
        <v>43524.432638888888</v>
      </c>
      <c r="D391" s="10">
        <v>43524.439583333333</v>
      </c>
      <c r="E391" s="3">
        <f t="shared" si="5"/>
        <v>10</v>
      </c>
    </row>
    <row r="392" spans="2:5">
      <c r="B392" s="3">
        <v>1</v>
      </c>
      <c r="C392" s="10">
        <v>43524.477777777778</v>
      </c>
      <c r="D392" s="10">
        <v>43524.481944444444</v>
      </c>
      <c r="E392" s="3">
        <f t="shared" si="5"/>
        <v>6</v>
      </c>
    </row>
    <row r="393" spans="2:5">
      <c r="B393" s="3">
        <v>1</v>
      </c>
      <c r="C393" s="10">
        <v>43524.527777777781</v>
      </c>
      <c r="D393" s="10">
        <v>43524.541666666664</v>
      </c>
      <c r="E393" s="3">
        <f t="shared" si="5"/>
        <v>20</v>
      </c>
    </row>
    <row r="394" spans="2:5">
      <c r="B394" s="3">
        <v>1</v>
      </c>
      <c r="C394" s="10">
        <v>43524.541666666664</v>
      </c>
      <c r="D394" s="10">
        <v>43524.54583333333</v>
      </c>
      <c r="E394" s="3">
        <f t="shared" si="5"/>
        <v>6</v>
      </c>
    </row>
    <row r="395" spans="2:5">
      <c r="B395" s="3">
        <v>1</v>
      </c>
      <c r="C395" s="10">
        <v>43524.550694444442</v>
      </c>
      <c r="D395" s="10">
        <v>43524.554861111108</v>
      </c>
      <c r="E395" s="3">
        <f t="shared" si="5"/>
        <v>6</v>
      </c>
    </row>
    <row r="396" spans="2:5">
      <c r="B396" s="3">
        <v>1</v>
      </c>
      <c r="C396" s="10">
        <v>43524.729861111111</v>
      </c>
      <c r="D396" s="10">
        <v>43524.737500000003</v>
      </c>
      <c r="E396" s="3">
        <f t="shared" si="5"/>
        <v>11</v>
      </c>
    </row>
    <row r="397" spans="2:5">
      <c r="B397" s="3">
        <v>15</v>
      </c>
      <c r="C397" s="10">
        <v>43524.729861111111</v>
      </c>
      <c r="D397" s="10">
        <v>43524.738194444442</v>
      </c>
      <c r="E397" s="3">
        <f t="shared" ref="E397:E460" si="6">IF(C397="#","unknown",ROUND((D397-C397)*24*60,0))</f>
        <v>12</v>
      </c>
    </row>
    <row r="398" spans="2:5">
      <c r="B398" s="3">
        <v>1</v>
      </c>
      <c r="C398" s="10">
        <v>43524.75277777778</v>
      </c>
      <c r="D398" s="10">
        <v>43524.756944444445</v>
      </c>
      <c r="E398" s="3">
        <f t="shared" si="6"/>
        <v>6</v>
      </c>
    </row>
    <row r="399" spans="2:5">
      <c r="B399" s="3">
        <v>1</v>
      </c>
      <c r="C399" s="10">
        <v>43524.756944444445</v>
      </c>
      <c r="D399" s="10">
        <v>43524.845833333333</v>
      </c>
      <c r="E399" s="3">
        <f t="shared" si="6"/>
        <v>128</v>
      </c>
    </row>
    <row r="400" spans="2:5">
      <c r="B400" s="3">
        <v>5</v>
      </c>
      <c r="C400" s="10">
        <v>43524.784722222219</v>
      </c>
      <c r="D400" s="10">
        <v>43524.793055555558</v>
      </c>
      <c r="E400" s="3">
        <f t="shared" si="6"/>
        <v>12</v>
      </c>
    </row>
    <row r="401" spans="2:5">
      <c r="B401" s="3">
        <v>82</v>
      </c>
      <c r="C401" s="10">
        <v>43524.853472222225</v>
      </c>
      <c r="D401" s="10">
        <v>43524.864583333336</v>
      </c>
      <c r="E401" s="3">
        <f t="shared" si="6"/>
        <v>16</v>
      </c>
    </row>
    <row r="402" spans="2:5">
      <c r="B402" s="3">
        <v>112</v>
      </c>
      <c r="C402" s="10">
        <v>43524.853472222225</v>
      </c>
      <c r="D402" s="10">
        <v>43524.877083333333</v>
      </c>
      <c r="E402" s="3">
        <f t="shared" si="6"/>
        <v>34</v>
      </c>
    </row>
    <row r="403" spans="2:5">
      <c r="B403" s="3">
        <v>1</v>
      </c>
      <c r="C403" s="10">
        <v>43524.871527777781</v>
      </c>
      <c r="D403" s="10">
        <v>43524.875694444447</v>
      </c>
      <c r="E403" s="3">
        <f t="shared" si="6"/>
        <v>6</v>
      </c>
    </row>
    <row r="404" spans="2:5">
      <c r="B404" s="3">
        <v>60</v>
      </c>
      <c r="C404" s="10">
        <v>43524.871527777781</v>
      </c>
      <c r="D404" s="10">
        <v>43524.880555555559</v>
      </c>
      <c r="E404" s="3">
        <f t="shared" si="6"/>
        <v>13</v>
      </c>
    </row>
    <row r="405" spans="2:5">
      <c r="B405" s="3">
        <v>1</v>
      </c>
      <c r="C405" s="10">
        <v>43524.871527777781</v>
      </c>
      <c r="D405" s="10">
        <v>43524.883333333331</v>
      </c>
      <c r="E405" s="3">
        <f t="shared" si="6"/>
        <v>17</v>
      </c>
    </row>
    <row r="406" spans="2:5">
      <c r="B406" s="3">
        <v>1</v>
      </c>
      <c r="C406" s="10">
        <v>43524.871527777781</v>
      </c>
      <c r="D406" s="10">
        <v>43524.904166666667</v>
      </c>
      <c r="E406" s="3">
        <f t="shared" si="6"/>
        <v>47</v>
      </c>
    </row>
    <row r="407" spans="2:5">
      <c r="B407" s="3">
        <v>1</v>
      </c>
      <c r="C407" s="10">
        <v>43525.326388888891</v>
      </c>
      <c r="D407" s="10">
        <v>43525.330555555556</v>
      </c>
      <c r="E407" s="3">
        <f t="shared" si="6"/>
        <v>6</v>
      </c>
    </row>
    <row r="408" spans="2:5">
      <c r="B408" s="3">
        <v>15</v>
      </c>
      <c r="C408" s="10">
        <v>43525.502083333333</v>
      </c>
      <c r="D408" s="10">
        <v>43525.722916666666</v>
      </c>
      <c r="E408" s="3">
        <f t="shared" si="6"/>
        <v>318</v>
      </c>
    </row>
    <row r="409" spans="2:5">
      <c r="B409" s="3">
        <v>1</v>
      </c>
      <c r="C409" s="10">
        <v>43525.580555555556</v>
      </c>
      <c r="D409" s="10">
        <v>43525.584722222222</v>
      </c>
      <c r="E409" s="3">
        <f t="shared" si="6"/>
        <v>6</v>
      </c>
    </row>
    <row r="410" spans="2:5">
      <c r="B410" s="3">
        <v>1</v>
      </c>
      <c r="C410" s="10">
        <v>43525.628472222219</v>
      </c>
      <c r="D410" s="10">
        <v>43525.632638888892</v>
      </c>
      <c r="E410" s="3">
        <f t="shared" si="6"/>
        <v>6</v>
      </c>
    </row>
    <row r="411" spans="2:5">
      <c r="B411" s="3">
        <v>1</v>
      </c>
      <c r="C411" s="10">
        <v>43525.628472222219</v>
      </c>
      <c r="D411" s="10">
        <v>43525.638194444444</v>
      </c>
      <c r="E411" s="3">
        <f t="shared" si="6"/>
        <v>14</v>
      </c>
    </row>
    <row r="412" spans="2:5">
      <c r="B412" s="3">
        <v>20</v>
      </c>
      <c r="C412" s="10">
        <v>43525.657638888886</v>
      </c>
      <c r="D412" s="10">
        <v>43525.666666666664</v>
      </c>
      <c r="E412" s="3">
        <f t="shared" si="6"/>
        <v>13</v>
      </c>
    </row>
    <row r="413" spans="2:5">
      <c r="B413" s="3">
        <v>40</v>
      </c>
      <c r="C413" s="10">
        <v>43525.690972222219</v>
      </c>
      <c r="D413" s="10">
        <v>43525.696527777778</v>
      </c>
      <c r="E413" s="3">
        <f t="shared" si="6"/>
        <v>8</v>
      </c>
    </row>
    <row r="414" spans="2:5">
      <c r="B414" s="3">
        <v>22</v>
      </c>
      <c r="C414" s="10">
        <v>43525.717361111114</v>
      </c>
      <c r="D414" s="10">
        <v>43525.738888888889</v>
      </c>
      <c r="E414" s="3">
        <f t="shared" si="6"/>
        <v>31</v>
      </c>
    </row>
    <row r="415" spans="2:5">
      <c r="B415" s="3">
        <v>1</v>
      </c>
      <c r="C415" s="10">
        <v>43525.730555555558</v>
      </c>
      <c r="D415" s="10">
        <v>43525.736805555556</v>
      </c>
      <c r="E415" s="3">
        <f t="shared" si="6"/>
        <v>9</v>
      </c>
    </row>
    <row r="416" spans="2:5">
      <c r="B416" s="3">
        <v>15</v>
      </c>
      <c r="C416" s="10">
        <v>43525.730555555558</v>
      </c>
      <c r="D416" s="10">
        <v>43525.739583333336</v>
      </c>
      <c r="E416" s="3">
        <f t="shared" si="6"/>
        <v>13</v>
      </c>
    </row>
    <row r="417" spans="2:5">
      <c r="B417" s="3">
        <v>1</v>
      </c>
      <c r="C417" s="10">
        <v>43525.739583333336</v>
      </c>
      <c r="D417" s="10">
        <v>43525.743055555555</v>
      </c>
      <c r="E417" s="3">
        <f t="shared" si="6"/>
        <v>5</v>
      </c>
    </row>
    <row r="418" spans="2:5">
      <c r="B418" s="3">
        <v>1</v>
      </c>
      <c r="C418" s="10">
        <v>43525.741666666669</v>
      </c>
      <c r="D418" s="10">
        <v>43525.808333333334</v>
      </c>
      <c r="E418" s="3">
        <f t="shared" si="6"/>
        <v>96</v>
      </c>
    </row>
    <row r="419" spans="2:5">
      <c r="B419" s="3">
        <v>1</v>
      </c>
      <c r="C419" s="10">
        <v>43525.742361111108</v>
      </c>
      <c r="D419" s="10">
        <v>43525.745833333334</v>
      </c>
      <c r="E419" s="3">
        <f t="shared" si="6"/>
        <v>5</v>
      </c>
    </row>
    <row r="420" spans="2:5">
      <c r="B420" s="3">
        <v>1</v>
      </c>
      <c r="C420" s="10">
        <v>43525.749305555553</v>
      </c>
      <c r="D420" s="10">
        <v>43525.753472222219</v>
      </c>
      <c r="E420" s="3">
        <f t="shared" si="6"/>
        <v>6</v>
      </c>
    </row>
    <row r="421" spans="2:5">
      <c r="B421" s="3">
        <v>1</v>
      </c>
      <c r="C421" s="10">
        <v>43525.785416666666</v>
      </c>
      <c r="D421" s="10">
        <v>43525.789583333331</v>
      </c>
      <c r="E421" s="3">
        <f t="shared" si="6"/>
        <v>6</v>
      </c>
    </row>
    <row r="422" spans="2:5">
      <c r="B422" s="3">
        <v>1</v>
      </c>
      <c r="C422" s="10">
        <v>43525.791666666664</v>
      </c>
      <c r="D422" s="10">
        <v>43525.804861111108</v>
      </c>
      <c r="E422" s="3">
        <f t="shared" si="6"/>
        <v>19</v>
      </c>
    </row>
    <row r="423" spans="2:5">
      <c r="B423" s="3">
        <v>1</v>
      </c>
      <c r="C423" s="10">
        <v>43525.804861111108</v>
      </c>
      <c r="D423" s="10">
        <v>43525.809027777781</v>
      </c>
      <c r="E423" s="3">
        <f t="shared" si="6"/>
        <v>6</v>
      </c>
    </row>
    <row r="424" spans="2:5">
      <c r="B424" s="3">
        <v>32</v>
      </c>
      <c r="C424" s="10">
        <v>43525.836111111108</v>
      </c>
      <c r="D424" s="10">
        <v>43525.847916666666</v>
      </c>
      <c r="E424" s="3">
        <f t="shared" si="6"/>
        <v>17</v>
      </c>
    </row>
    <row r="425" spans="2:5">
      <c r="B425" s="3">
        <v>1</v>
      </c>
      <c r="C425" s="10">
        <v>43525.918749999997</v>
      </c>
      <c r="D425" s="10">
        <v>43525.92291666667</v>
      </c>
      <c r="E425" s="3">
        <f t="shared" si="6"/>
        <v>6</v>
      </c>
    </row>
    <row r="426" spans="2:5">
      <c r="B426" s="3">
        <v>75</v>
      </c>
      <c r="C426" s="10">
        <v>43526.505555555559</v>
      </c>
      <c r="D426" s="10">
        <v>43526.517361111109</v>
      </c>
      <c r="E426" s="3">
        <f t="shared" si="6"/>
        <v>17</v>
      </c>
    </row>
    <row r="427" spans="2:5">
      <c r="B427" s="3">
        <v>1</v>
      </c>
      <c r="C427" s="10">
        <v>43526.592361111114</v>
      </c>
      <c r="D427" s="10">
        <v>43526.595833333333</v>
      </c>
      <c r="E427" s="3">
        <f t="shared" si="6"/>
        <v>5</v>
      </c>
    </row>
    <row r="428" spans="2:5">
      <c r="B428" s="3">
        <v>47</v>
      </c>
      <c r="C428" s="10">
        <v>43526.624305555553</v>
      </c>
      <c r="D428" s="10">
        <v>43526.636805555558</v>
      </c>
      <c r="E428" s="3">
        <f t="shared" si="6"/>
        <v>18</v>
      </c>
    </row>
    <row r="429" spans="2:5">
      <c r="B429" s="3">
        <v>1</v>
      </c>
      <c r="C429" s="10">
        <v>43526.637499999997</v>
      </c>
      <c r="D429" s="10">
        <v>43526.64166666667</v>
      </c>
      <c r="E429" s="3">
        <f t="shared" si="6"/>
        <v>6</v>
      </c>
    </row>
    <row r="430" spans="2:5">
      <c r="B430" s="3">
        <v>21</v>
      </c>
      <c r="C430" s="10">
        <v>43526.659722222219</v>
      </c>
      <c r="D430" s="10">
        <v>43526.669444444444</v>
      </c>
      <c r="E430" s="3">
        <f t="shared" si="6"/>
        <v>14</v>
      </c>
    </row>
    <row r="431" spans="2:5">
      <c r="B431" s="3">
        <v>1</v>
      </c>
      <c r="C431" s="10">
        <v>43526.746527777781</v>
      </c>
      <c r="D431" s="10">
        <v>43526.750694444447</v>
      </c>
      <c r="E431" s="3">
        <f t="shared" si="6"/>
        <v>6</v>
      </c>
    </row>
    <row r="432" spans="2:5">
      <c r="B432" s="3">
        <v>165</v>
      </c>
      <c r="C432" s="10">
        <v>43526.772222222222</v>
      </c>
      <c r="D432" s="10">
        <v>43526.792361111111</v>
      </c>
      <c r="E432" s="3">
        <f t="shared" si="6"/>
        <v>29</v>
      </c>
    </row>
    <row r="433" spans="2:5">
      <c r="B433" s="3">
        <v>54</v>
      </c>
      <c r="C433" s="10">
        <v>43526.772222222222</v>
      </c>
      <c r="D433" s="10">
        <v>43526.79583333333</v>
      </c>
      <c r="E433" s="3">
        <f t="shared" si="6"/>
        <v>34</v>
      </c>
    </row>
    <row r="434" spans="2:5">
      <c r="B434" s="3">
        <v>43</v>
      </c>
      <c r="C434" s="10">
        <v>43526.794444444444</v>
      </c>
      <c r="D434" s="10">
        <v>43526.804861111108</v>
      </c>
      <c r="E434" s="3">
        <f t="shared" si="6"/>
        <v>15</v>
      </c>
    </row>
    <row r="435" spans="2:5">
      <c r="B435" s="3">
        <v>1</v>
      </c>
      <c r="C435" s="10">
        <v>43526.880555555559</v>
      </c>
      <c r="D435" s="10">
        <v>43526.884027777778</v>
      </c>
      <c r="E435" s="3">
        <f t="shared" si="6"/>
        <v>5</v>
      </c>
    </row>
    <row r="436" spans="2:5">
      <c r="B436" s="3">
        <v>1</v>
      </c>
      <c r="C436" s="10">
        <v>43526.883333333331</v>
      </c>
      <c r="D436" s="10">
        <v>43526.893750000003</v>
      </c>
      <c r="E436" s="3">
        <f t="shared" si="6"/>
        <v>15</v>
      </c>
    </row>
    <row r="437" spans="2:5">
      <c r="B437" s="3">
        <v>1</v>
      </c>
      <c r="C437" s="10">
        <v>43526.904861111114</v>
      </c>
      <c r="D437" s="10">
        <v>43526.935416666667</v>
      </c>
      <c r="E437" s="3">
        <f t="shared" si="6"/>
        <v>44</v>
      </c>
    </row>
    <row r="438" spans="2:5">
      <c r="B438" s="3">
        <v>2</v>
      </c>
      <c r="C438" s="10">
        <v>43526.940972222219</v>
      </c>
      <c r="D438" s="10">
        <v>43526.945138888892</v>
      </c>
      <c r="E438" s="3">
        <f t="shared" si="6"/>
        <v>6</v>
      </c>
    </row>
    <row r="439" spans="2:5">
      <c r="B439" s="3">
        <v>1</v>
      </c>
      <c r="C439" s="10">
        <v>43526.978472222225</v>
      </c>
      <c r="D439" s="10">
        <v>43527.369444444441</v>
      </c>
      <c r="E439" s="3">
        <f t="shared" si="6"/>
        <v>563</v>
      </c>
    </row>
    <row r="440" spans="2:5">
      <c r="B440" s="3">
        <v>1</v>
      </c>
      <c r="C440" s="10">
        <v>43527.275000000001</v>
      </c>
      <c r="D440" s="10">
        <v>43527.283333333333</v>
      </c>
      <c r="E440" s="3">
        <f t="shared" si="6"/>
        <v>12</v>
      </c>
    </row>
    <row r="441" spans="2:5">
      <c r="B441" s="3">
        <v>1</v>
      </c>
      <c r="C441" s="10">
        <v>43527.331944444442</v>
      </c>
      <c r="D441" s="10">
        <v>43527.336111111108</v>
      </c>
      <c r="E441" s="3">
        <f t="shared" si="6"/>
        <v>6</v>
      </c>
    </row>
    <row r="442" spans="2:5">
      <c r="B442" s="3">
        <v>1</v>
      </c>
      <c r="C442" s="10">
        <v>43527.367361111108</v>
      </c>
      <c r="D442" s="10">
        <v>43527.371527777781</v>
      </c>
      <c r="E442" s="3">
        <f t="shared" si="6"/>
        <v>6</v>
      </c>
    </row>
    <row r="443" spans="2:5">
      <c r="B443" s="3">
        <v>1</v>
      </c>
      <c r="C443" s="10">
        <v>43527.40625</v>
      </c>
      <c r="D443" s="10">
        <v>43527.409722222219</v>
      </c>
      <c r="E443" s="3">
        <f t="shared" si="6"/>
        <v>5</v>
      </c>
    </row>
    <row r="444" spans="2:5">
      <c r="B444" s="3">
        <v>9</v>
      </c>
      <c r="C444" s="10">
        <v>43527.40625</v>
      </c>
      <c r="D444" s="10">
        <v>43527.440972222219</v>
      </c>
      <c r="E444" s="3">
        <f t="shared" si="6"/>
        <v>50</v>
      </c>
    </row>
    <row r="445" spans="2:5">
      <c r="B445" s="3">
        <v>1</v>
      </c>
      <c r="C445" s="10">
        <v>43527.521527777775</v>
      </c>
      <c r="D445" s="10">
        <v>43527.540972222225</v>
      </c>
      <c r="E445" s="3">
        <f t="shared" si="6"/>
        <v>28</v>
      </c>
    </row>
    <row r="446" spans="2:5">
      <c r="B446" s="3">
        <v>1</v>
      </c>
      <c r="C446" s="10">
        <v>43527.626388888886</v>
      </c>
      <c r="D446" s="10">
        <v>43527.635416666664</v>
      </c>
      <c r="E446" s="3">
        <f t="shared" si="6"/>
        <v>13</v>
      </c>
    </row>
    <row r="447" spans="2:5">
      <c r="B447" s="3">
        <v>1</v>
      </c>
      <c r="C447" s="10">
        <v>43527.651388888888</v>
      </c>
      <c r="D447" s="10">
        <v>43527.655555555553</v>
      </c>
      <c r="E447" s="3">
        <f t="shared" si="6"/>
        <v>6</v>
      </c>
    </row>
    <row r="448" spans="2:5">
      <c r="B448" s="3">
        <v>1</v>
      </c>
      <c r="C448" s="10">
        <v>43527.666666666664</v>
      </c>
      <c r="D448" s="10">
        <v>43527.67083333333</v>
      </c>
      <c r="E448" s="3">
        <f t="shared" si="6"/>
        <v>6</v>
      </c>
    </row>
    <row r="449" spans="2:5">
      <c r="B449" s="3">
        <v>1</v>
      </c>
      <c r="C449" s="10">
        <v>43527.722916666666</v>
      </c>
      <c r="D449" s="10">
        <v>43527.729861111111</v>
      </c>
      <c r="E449" s="3">
        <f t="shared" si="6"/>
        <v>10</v>
      </c>
    </row>
    <row r="450" spans="2:5">
      <c r="B450" s="3">
        <v>1</v>
      </c>
      <c r="C450" s="10">
        <v>43527.728472222225</v>
      </c>
      <c r="D450" s="10">
        <v>43527.732638888891</v>
      </c>
      <c r="E450" s="3">
        <f t="shared" si="6"/>
        <v>6</v>
      </c>
    </row>
    <row r="451" spans="2:5">
      <c r="B451" s="3">
        <v>1</v>
      </c>
      <c r="C451" s="10">
        <v>43527.763888888891</v>
      </c>
      <c r="D451" s="10">
        <v>43527.768055555556</v>
      </c>
      <c r="E451" s="3">
        <f t="shared" si="6"/>
        <v>6</v>
      </c>
    </row>
    <row r="452" spans="2:5">
      <c r="B452" s="3">
        <v>1</v>
      </c>
      <c r="C452" s="10">
        <v>43527.804861111108</v>
      </c>
      <c r="D452" s="10">
        <v>43527.808333333334</v>
      </c>
      <c r="E452" s="3">
        <f t="shared" si="6"/>
        <v>5</v>
      </c>
    </row>
    <row r="453" spans="2:5">
      <c r="B453" s="3">
        <v>1</v>
      </c>
      <c r="C453" s="10">
        <v>43527.820138888892</v>
      </c>
      <c r="D453" s="10">
        <v>43527.823611111111</v>
      </c>
      <c r="E453" s="3">
        <f t="shared" si="6"/>
        <v>5</v>
      </c>
    </row>
    <row r="454" spans="2:5">
      <c r="B454" s="3">
        <v>1</v>
      </c>
      <c r="C454" s="10">
        <v>43527.836805555555</v>
      </c>
      <c r="D454" s="10">
        <v>43527.84097222222</v>
      </c>
      <c r="E454" s="3">
        <f t="shared" si="6"/>
        <v>6</v>
      </c>
    </row>
    <row r="455" spans="2:5">
      <c r="B455" s="3">
        <v>1</v>
      </c>
      <c r="C455" s="10">
        <v>43528.293055555558</v>
      </c>
      <c r="D455" s="10">
        <v>43528.297222222223</v>
      </c>
      <c r="E455" s="3">
        <f t="shared" si="6"/>
        <v>6</v>
      </c>
    </row>
    <row r="456" spans="2:5">
      <c r="B456" s="3">
        <v>1</v>
      </c>
      <c r="C456" s="10">
        <v>43528.336805555555</v>
      </c>
      <c r="D456" s="10">
        <v>43528.34097222222</v>
      </c>
      <c r="E456" s="3">
        <f t="shared" si="6"/>
        <v>6</v>
      </c>
    </row>
    <row r="457" spans="2:5">
      <c r="B457" s="3">
        <v>1</v>
      </c>
      <c r="C457" s="10">
        <v>43528.42291666667</v>
      </c>
      <c r="D457" s="10">
        <v>43528.427083333336</v>
      </c>
      <c r="E457" s="3">
        <f t="shared" si="6"/>
        <v>6</v>
      </c>
    </row>
    <row r="458" spans="2:5">
      <c r="B458" s="3">
        <v>1</v>
      </c>
      <c r="C458" s="10">
        <v>43528.432638888888</v>
      </c>
      <c r="D458" s="10">
        <v>43528.436805555553</v>
      </c>
      <c r="E458" s="3">
        <f t="shared" si="6"/>
        <v>6</v>
      </c>
    </row>
    <row r="459" spans="2:5">
      <c r="B459" s="3">
        <v>24</v>
      </c>
      <c r="C459" s="10">
        <v>43528.432638888888</v>
      </c>
      <c r="D459" s="10">
        <v>43528.455555555556</v>
      </c>
      <c r="E459" s="3">
        <f t="shared" si="6"/>
        <v>33</v>
      </c>
    </row>
    <row r="460" spans="2:5">
      <c r="B460" s="3">
        <v>1</v>
      </c>
      <c r="C460" s="10">
        <v>43528.511111111111</v>
      </c>
      <c r="D460" s="10">
        <v>43528.515277777777</v>
      </c>
      <c r="E460" s="3">
        <f t="shared" si="6"/>
        <v>6</v>
      </c>
    </row>
    <row r="461" spans="2:5">
      <c r="B461" s="3">
        <v>1</v>
      </c>
      <c r="C461" s="10">
        <v>43529.316666666666</v>
      </c>
      <c r="D461" s="10">
        <v>43529.320833333331</v>
      </c>
      <c r="E461" s="3">
        <f t="shared" ref="E461:E524" si="7">IF(C461="#","unknown",ROUND((D461-C461)*24*60,0))</f>
        <v>6</v>
      </c>
    </row>
    <row r="462" spans="2:5">
      <c r="B462" s="3">
        <v>35</v>
      </c>
      <c r="C462" s="10">
        <v>43530.05</v>
      </c>
      <c r="D462" s="10">
        <v>43530.054861111108</v>
      </c>
      <c r="E462" s="3">
        <f t="shared" si="7"/>
        <v>7</v>
      </c>
    </row>
    <row r="463" spans="2:5">
      <c r="B463" s="3">
        <v>2</v>
      </c>
      <c r="C463" s="10">
        <v>43530.415972222225</v>
      </c>
      <c r="D463" s="10">
        <v>43530.439583333333</v>
      </c>
      <c r="E463" s="3">
        <f t="shared" si="7"/>
        <v>34</v>
      </c>
    </row>
    <row r="464" spans="2:5">
      <c r="B464" s="3">
        <v>93</v>
      </c>
      <c r="C464" s="10">
        <v>43530.693055555559</v>
      </c>
      <c r="D464" s="10">
        <v>43530.707638888889</v>
      </c>
      <c r="E464" s="3">
        <f t="shared" si="7"/>
        <v>21</v>
      </c>
    </row>
    <row r="465" spans="2:5">
      <c r="B465" s="3">
        <v>75</v>
      </c>
      <c r="C465" s="10">
        <v>43530.802777777775</v>
      </c>
      <c r="D465" s="10">
        <v>43530.80972222222</v>
      </c>
      <c r="E465" s="3">
        <f t="shared" si="7"/>
        <v>10</v>
      </c>
    </row>
    <row r="466" spans="2:5">
      <c r="B466" s="3">
        <v>11</v>
      </c>
      <c r="C466" s="10">
        <v>43531.193749999999</v>
      </c>
      <c r="D466" s="10">
        <v>43531.198611111111</v>
      </c>
      <c r="E466" s="3">
        <f t="shared" si="7"/>
        <v>7</v>
      </c>
    </row>
    <row r="467" spans="2:5">
      <c r="B467" s="3">
        <v>1</v>
      </c>
      <c r="C467" s="10">
        <v>43531.263194444444</v>
      </c>
      <c r="D467" s="10">
        <v>43531.267361111109</v>
      </c>
      <c r="E467" s="3">
        <f t="shared" si="7"/>
        <v>6</v>
      </c>
    </row>
    <row r="468" spans="2:5">
      <c r="B468" s="3">
        <v>31</v>
      </c>
      <c r="C468" s="10">
        <v>43531.263194444444</v>
      </c>
      <c r="D468" s="10">
        <v>43531.277083333334</v>
      </c>
      <c r="E468" s="3">
        <f t="shared" si="7"/>
        <v>20</v>
      </c>
    </row>
    <row r="469" spans="2:5">
      <c r="B469" s="3">
        <v>34</v>
      </c>
      <c r="C469" s="10">
        <v>43531.281944444447</v>
      </c>
      <c r="D469" s="10">
        <v>43531.314583333333</v>
      </c>
      <c r="E469" s="3">
        <f t="shared" si="7"/>
        <v>47</v>
      </c>
    </row>
    <row r="470" spans="2:5">
      <c r="B470" s="3">
        <v>1</v>
      </c>
      <c r="C470" s="10">
        <v>43531.295138888891</v>
      </c>
      <c r="D470" s="10">
        <v>43531.299305555556</v>
      </c>
      <c r="E470" s="3">
        <f t="shared" si="7"/>
        <v>6</v>
      </c>
    </row>
    <row r="471" spans="2:5">
      <c r="B471" s="3">
        <v>1</v>
      </c>
      <c r="C471" s="10">
        <v>43531.356249999997</v>
      </c>
      <c r="D471" s="10">
        <v>43531.36041666667</v>
      </c>
      <c r="E471" s="3">
        <f t="shared" si="7"/>
        <v>6</v>
      </c>
    </row>
    <row r="472" spans="2:5">
      <c r="B472" s="3">
        <v>1</v>
      </c>
      <c r="C472" s="10">
        <v>43531.63958333333</v>
      </c>
      <c r="D472" s="10">
        <v>43531.643750000003</v>
      </c>
      <c r="E472" s="3">
        <f t="shared" si="7"/>
        <v>6</v>
      </c>
    </row>
    <row r="473" spans="2:5">
      <c r="B473" s="3">
        <v>1</v>
      </c>
      <c r="C473" s="10">
        <v>43531.709722222222</v>
      </c>
      <c r="D473" s="10">
        <v>43531.713888888888</v>
      </c>
      <c r="E473" s="3">
        <f t="shared" si="7"/>
        <v>6</v>
      </c>
    </row>
    <row r="474" spans="2:5">
      <c r="B474" s="3">
        <v>1</v>
      </c>
      <c r="C474" s="10">
        <v>43531.738888888889</v>
      </c>
      <c r="D474" s="10">
        <v>43531.743055555555</v>
      </c>
      <c r="E474" s="3">
        <f t="shared" si="7"/>
        <v>6</v>
      </c>
    </row>
    <row r="475" spans="2:5">
      <c r="B475" s="3">
        <v>1</v>
      </c>
      <c r="C475" s="10">
        <v>43532.65347222222</v>
      </c>
      <c r="D475" s="10">
        <v>43532.657638888886</v>
      </c>
      <c r="E475" s="3">
        <f t="shared" si="7"/>
        <v>6</v>
      </c>
    </row>
    <row r="476" spans="2:5">
      <c r="B476" s="3">
        <v>1</v>
      </c>
      <c r="C476" s="10">
        <v>43533.395833333336</v>
      </c>
      <c r="D476" s="10">
        <v>43533.534722222219</v>
      </c>
      <c r="E476" s="3">
        <f t="shared" si="7"/>
        <v>200</v>
      </c>
    </row>
    <row r="477" spans="2:5">
      <c r="B477" s="3">
        <v>1</v>
      </c>
      <c r="C477" s="10">
        <v>43534.375694444447</v>
      </c>
      <c r="D477" s="10">
        <v>43534.522222222222</v>
      </c>
      <c r="E477" s="3">
        <f t="shared" si="7"/>
        <v>211</v>
      </c>
    </row>
    <row r="478" spans="2:5">
      <c r="B478" s="3">
        <v>1</v>
      </c>
      <c r="C478" s="10">
        <v>43534.397222222222</v>
      </c>
      <c r="D478" s="10">
        <v>43534.425000000003</v>
      </c>
      <c r="E478" s="3">
        <f t="shared" si="7"/>
        <v>40</v>
      </c>
    </row>
    <row r="479" spans="2:5">
      <c r="B479" s="3">
        <v>1</v>
      </c>
      <c r="C479" s="10">
        <v>43534.731249999997</v>
      </c>
      <c r="D479" s="10">
        <v>43534.747916666667</v>
      </c>
      <c r="E479" s="3">
        <f t="shared" si="7"/>
        <v>24</v>
      </c>
    </row>
    <row r="480" spans="2:5">
      <c r="B480" s="3">
        <v>1</v>
      </c>
      <c r="C480" s="10">
        <v>43534.876388888886</v>
      </c>
      <c r="D480" s="10">
        <v>43534.883333333331</v>
      </c>
      <c r="E480" s="3">
        <f t="shared" si="7"/>
        <v>10</v>
      </c>
    </row>
    <row r="481" spans="2:5">
      <c r="B481" s="3">
        <v>52</v>
      </c>
      <c r="C481" s="10">
        <v>43534.876388888886</v>
      </c>
      <c r="D481" s="10">
        <v>43534.888194444444</v>
      </c>
      <c r="E481" s="3">
        <f t="shared" si="7"/>
        <v>17</v>
      </c>
    </row>
    <row r="482" spans="2:5">
      <c r="B482" s="3">
        <v>32</v>
      </c>
      <c r="C482" s="10">
        <v>43534.876388888886</v>
      </c>
      <c r="D482" s="10">
        <v>43534.888888888891</v>
      </c>
      <c r="E482" s="3">
        <f t="shared" si="7"/>
        <v>18</v>
      </c>
    </row>
    <row r="483" spans="2:5">
      <c r="B483" s="3">
        <v>27</v>
      </c>
      <c r="C483" s="10">
        <v>43534.890972222223</v>
      </c>
      <c r="D483" s="10">
        <v>43534.905555555553</v>
      </c>
      <c r="E483" s="3">
        <f t="shared" si="7"/>
        <v>21</v>
      </c>
    </row>
    <row r="484" spans="2:5">
      <c r="B484" s="3">
        <v>1</v>
      </c>
      <c r="C484" s="10">
        <v>43535.465277777781</v>
      </c>
      <c r="D484" s="10">
        <v>43535.469444444447</v>
      </c>
      <c r="E484" s="3">
        <f t="shared" si="7"/>
        <v>6</v>
      </c>
    </row>
    <row r="485" spans="2:5">
      <c r="B485" s="3">
        <v>1</v>
      </c>
      <c r="C485" s="10">
        <v>43536.301388888889</v>
      </c>
      <c r="D485" s="10">
        <v>43536.305555555555</v>
      </c>
      <c r="E485" s="3">
        <f t="shared" si="7"/>
        <v>6</v>
      </c>
    </row>
    <row r="486" spans="2:5">
      <c r="B486" s="3">
        <v>1</v>
      </c>
      <c r="C486" s="10">
        <v>43536.400694444441</v>
      </c>
      <c r="D486" s="10">
        <v>43536.404861111114</v>
      </c>
      <c r="E486" s="3">
        <f t="shared" si="7"/>
        <v>6</v>
      </c>
    </row>
    <row r="487" spans="2:5">
      <c r="B487" s="3">
        <v>1</v>
      </c>
      <c r="C487" s="10">
        <v>43536.869444444441</v>
      </c>
      <c r="D487" s="10">
        <v>43536.88958333333</v>
      </c>
      <c r="E487" s="3">
        <f t="shared" si="7"/>
        <v>29</v>
      </c>
    </row>
    <row r="488" spans="2:5">
      <c r="B488" s="3">
        <v>1</v>
      </c>
      <c r="C488" s="10">
        <v>43537.681250000001</v>
      </c>
      <c r="D488" s="10">
        <v>43537.713888888888</v>
      </c>
      <c r="E488" s="3">
        <f t="shared" si="7"/>
        <v>47</v>
      </c>
    </row>
    <row r="489" spans="2:5">
      <c r="B489" s="3">
        <v>1</v>
      </c>
      <c r="C489" s="10">
        <v>43537.822916666664</v>
      </c>
      <c r="D489" s="10">
        <v>43537.826388888891</v>
      </c>
      <c r="E489" s="3">
        <f t="shared" si="7"/>
        <v>5</v>
      </c>
    </row>
    <row r="490" spans="2:5">
      <c r="B490" s="3">
        <v>1</v>
      </c>
      <c r="C490" s="10">
        <v>43537.909722222219</v>
      </c>
      <c r="D490" s="10">
        <v>43537.923611111109</v>
      </c>
      <c r="E490" s="3">
        <f t="shared" si="7"/>
        <v>20</v>
      </c>
    </row>
    <row r="491" spans="2:5">
      <c r="B491" s="3">
        <v>47</v>
      </c>
      <c r="C491" s="10">
        <v>43538.37222222222</v>
      </c>
      <c r="D491" s="10">
        <v>43538.381944444445</v>
      </c>
      <c r="E491" s="3">
        <f t="shared" si="7"/>
        <v>14</v>
      </c>
    </row>
    <row r="492" spans="2:5">
      <c r="B492" s="3">
        <v>1</v>
      </c>
      <c r="C492" s="10">
        <v>43538.630555555559</v>
      </c>
      <c r="D492" s="10">
        <v>43538.634722222225</v>
      </c>
      <c r="E492" s="3">
        <f t="shared" si="7"/>
        <v>6</v>
      </c>
    </row>
    <row r="493" spans="2:5">
      <c r="B493" s="3">
        <v>1</v>
      </c>
      <c r="C493" s="10">
        <v>43539.386805555558</v>
      </c>
      <c r="D493" s="10">
        <v>43539.390277777777</v>
      </c>
      <c r="E493" s="3">
        <f t="shared" si="7"/>
        <v>5</v>
      </c>
    </row>
    <row r="494" spans="2:5">
      <c r="B494" s="3">
        <v>1</v>
      </c>
      <c r="C494" s="10">
        <v>43539.700694444444</v>
      </c>
      <c r="D494" s="10">
        <v>43539.704861111109</v>
      </c>
      <c r="E494" s="3">
        <f t="shared" si="7"/>
        <v>6</v>
      </c>
    </row>
    <row r="495" spans="2:5">
      <c r="B495" s="3">
        <v>1</v>
      </c>
      <c r="C495" s="10">
        <v>43539.70208333333</v>
      </c>
      <c r="D495" s="10">
        <v>43539.706250000003</v>
      </c>
      <c r="E495" s="3">
        <f t="shared" si="7"/>
        <v>6</v>
      </c>
    </row>
    <row r="496" spans="2:5">
      <c r="B496" s="3">
        <v>10</v>
      </c>
      <c r="C496" s="10">
        <v>43540.947222222225</v>
      </c>
      <c r="D496" s="10">
        <v>43540.95208333333</v>
      </c>
      <c r="E496" s="3">
        <f t="shared" si="7"/>
        <v>7</v>
      </c>
    </row>
    <row r="497" spans="2:5">
      <c r="B497" s="3">
        <v>1</v>
      </c>
      <c r="C497" s="10">
        <v>43541.556250000001</v>
      </c>
      <c r="D497" s="10">
        <v>43541.55972222222</v>
      </c>
      <c r="E497" s="3">
        <f t="shared" si="7"/>
        <v>5</v>
      </c>
    </row>
    <row r="498" spans="2:5">
      <c r="B498" s="3">
        <v>1</v>
      </c>
      <c r="C498" s="10">
        <v>43541.718055555553</v>
      </c>
      <c r="D498" s="10">
        <v>43541.722222222219</v>
      </c>
      <c r="E498" s="3">
        <f t="shared" si="7"/>
        <v>6</v>
      </c>
    </row>
    <row r="499" spans="2:5">
      <c r="B499" s="3">
        <v>1</v>
      </c>
      <c r="C499" s="10">
        <v>43541.730555555558</v>
      </c>
      <c r="D499" s="10">
        <v>43541.734722222223</v>
      </c>
      <c r="E499" s="3">
        <f t="shared" si="7"/>
        <v>6</v>
      </c>
    </row>
    <row r="500" spans="2:5">
      <c r="B500" s="3">
        <v>1</v>
      </c>
      <c r="C500" s="10">
        <v>43541.731944444444</v>
      </c>
      <c r="D500" s="10">
        <v>43541.736111111109</v>
      </c>
      <c r="E500" s="3">
        <f t="shared" si="7"/>
        <v>6</v>
      </c>
    </row>
    <row r="501" spans="2:5">
      <c r="B501" s="3">
        <v>1</v>
      </c>
      <c r="C501" s="10">
        <v>43541.755555555559</v>
      </c>
      <c r="D501" s="10">
        <v>43541.759722222225</v>
      </c>
      <c r="E501" s="3">
        <f t="shared" si="7"/>
        <v>6</v>
      </c>
    </row>
    <row r="502" spans="2:5">
      <c r="B502" s="3">
        <v>6</v>
      </c>
      <c r="C502" s="10">
        <v>43541.979861111111</v>
      </c>
      <c r="D502" s="10">
        <v>43541.988888888889</v>
      </c>
      <c r="E502" s="3">
        <f t="shared" si="7"/>
        <v>13</v>
      </c>
    </row>
    <row r="503" spans="2:5">
      <c r="B503" s="3">
        <v>1</v>
      </c>
      <c r="C503" s="10">
        <v>43542.364583333336</v>
      </c>
      <c r="D503" s="10">
        <v>43542.368750000001</v>
      </c>
      <c r="E503" s="3">
        <f t="shared" si="7"/>
        <v>6</v>
      </c>
    </row>
    <row r="504" spans="2:5">
      <c r="B504" s="3">
        <v>1</v>
      </c>
      <c r="C504" s="10">
        <v>43542.53402777778</v>
      </c>
      <c r="D504" s="10">
        <v>43542.538194444445</v>
      </c>
      <c r="E504" s="3">
        <f t="shared" si="7"/>
        <v>6</v>
      </c>
    </row>
    <row r="505" spans="2:5">
      <c r="B505" s="3">
        <v>1</v>
      </c>
      <c r="C505" s="10">
        <v>43542.737500000003</v>
      </c>
      <c r="D505" s="10">
        <v>43542.741666666669</v>
      </c>
      <c r="E505" s="3">
        <f t="shared" si="7"/>
        <v>6</v>
      </c>
    </row>
    <row r="506" spans="2:5">
      <c r="B506" s="3">
        <v>1</v>
      </c>
      <c r="C506" s="10">
        <v>43543.536111111112</v>
      </c>
      <c r="D506" s="10">
        <v>43543.540277777778</v>
      </c>
      <c r="E506" s="3">
        <f t="shared" si="7"/>
        <v>6</v>
      </c>
    </row>
    <row r="507" spans="2:5">
      <c r="B507" s="3">
        <v>1</v>
      </c>
      <c r="C507" s="10">
        <v>43543.768750000003</v>
      </c>
      <c r="D507" s="10">
        <v>43543.791666666664</v>
      </c>
      <c r="E507" s="3">
        <f t="shared" si="7"/>
        <v>33</v>
      </c>
    </row>
    <row r="508" spans="2:5">
      <c r="B508" s="3">
        <v>1</v>
      </c>
      <c r="C508" s="10">
        <v>43544.324999999997</v>
      </c>
      <c r="D508" s="10">
        <v>43544.337500000001</v>
      </c>
      <c r="E508" s="3">
        <f t="shared" si="7"/>
        <v>18</v>
      </c>
    </row>
    <row r="509" spans="2:5">
      <c r="B509" s="3">
        <v>1</v>
      </c>
      <c r="C509" s="10">
        <v>43544.754166666666</v>
      </c>
      <c r="D509" s="10">
        <v>43544.838888888888</v>
      </c>
      <c r="E509" s="3">
        <f t="shared" si="7"/>
        <v>122</v>
      </c>
    </row>
    <row r="510" spans="2:5">
      <c r="B510" s="3">
        <v>1</v>
      </c>
      <c r="C510" s="10">
        <v>43546.500694444447</v>
      </c>
      <c r="D510" s="10">
        <v>43546.511805555558</v>
      </c>
      <c r="E510" s="3">
        <f t="shared" si="7"/>
        <v>16</v>
      </c>
    </row>
    <row r="511" spans="2:5">
      <c r="B511" s="3">
        <v>1</v>
      </c>
      <c r="C511" s="10">
        <v>43546.836111111108</v>
      </c>
      <c r="D511" s="10">
        <v>43546.840277777781</v>
      </c>
      <c r="E511" s="3">
        <f t="shared" si="7"/>
        <v>6</v>
      </c>
    </row>
    <row r="512" spans="2:5">
      <c r="B512" s="3">
        <v>10</v>
      </c>
      <c r="C512" s="10">
        <v>43547.481944444444</v>
      </c>
      <c r="D512" s="10">
        <v>43547.50277777778</v>
      </c>
      <c r="E512" s="3">
        <f t="shared" si="7"/>
        <v>30</v>
      </c>
    </row>
    <row r="513" spans="2:5">
      <c r="B513" s="3">
        <v>1</v>
      </c>
      <c r="C513" s="10">
        <v>43547.493750000001</v>
      </c>
      <c r="D513" s="10">
        <v>43547.497916666667</v>
      </c>
      <c r="E513" s="3">
        <f t="shared" si="7"/>
        <v>6</v>
      </c>
    </row>
    <row r="514" spans="2:5">
      <c r="B514" s="3">
        <v>1</v>
      </c>
      <c r="C514" s="10">
        <v>43547.583333333336</v>
      </c>
      <c r="D514" s="10">
        <v>43547.587500000001</v>
      </c>
      <c r="E514" s="3">
        <f t="shared" si="7"/>
        <v>6</v>
      </c>
    </row>
    <row r="515" spans="2:5">
      <c r="B515" s="3">
        <v>1</v>
      </c>
      <c r="C515" s="10">
        <v>43547.738888888889</v>
      </c>
      <c r="D515" s="10">
        <v>43547.743055555555</v>
      </c>
      <c r="E515" s="3">
        <f t="shared" si="7"/>
        <v>6</v>
      </c>
    </row>
    <row r="516" spans="2:5">
      <c r="B516" s="3">
        <v>1</v>
      </c>
      <c r="C516" s="10">
        <v>43547.756944444445</v>
      </c>
      <c r="D516" s="10">
        <v>43547.761111111111</v>
      </c>
      <c r="E516" s="3">
        <f t="shared" si="7"/>
        <v>6</v>
      </c>
    </row>
    <row r="517" spans="2:5">
      <c r="B517" s="3">
        <v>1</v>
      </c>
      <c r="C517" s="10">
        <v>43547.809027777781</v>
      </c>
      <c r="D517" s="10">
        <v>43547.825694444444</v>
      </c>
      <c r="E517" s="3">
        <f t="shared" si="7"/>
        <v>24</v>
      </c>
    </row>
    <row r="518" spans="2:5">
      <c r="B518" s="3">
        <v>1</v>
      </c>
      <c r="C518" s="10">
        <v>43547.897916666669</v>
      </c>
      <c r="D518" s="10">
        <v>43547.902083333334</v>
      </c>
      <c r="E518" s="3">
        <f t="shared" si="7"/>
        <v>6</v>
      </c>
    </row>
    <row r="519" spans="2:5">
      <c r="B519" s="3">
        <v>2</v>
      </c>
      <c r="C519" s="10">
        <v>43548.229861111111</v>
      </c>
      <c r="D519" s="10">
        <v>43548.238194444442</v>
      </c>
      <c r="E519" s="3">
        <f t="shared" si="7"/>
        <v>12</v>
      </c>
    </row>
    <row r="520" spans="2:5">
      <c r="B520" s="3">
        <v>51</v>
      </c>
      <c r="C520" s="10">
        <v>43548.652083333334</v>
      </c>
      <c r="D520" s="10">
        <v>43548.663194444445</v>
      </c>
      <c r="E520" s="3">
        <f t="shared" si="7"/>
        <v>16</v>
      </c>
    </row>
    <row r="521" spans="2:5">
      <c r="B521" s="3">
        <v>918</v>
      </c>
      <c r="C521" s="10">
        <v>43548.652777777781</v>
      </c>
      <c r="D521" s="10">
        <v>43548.656944444447</v>
      </c>
      <c r="E521" s="3">
        <f t="shared" si="7"/>
        <v>6</v>
      </c>
    </row>
    <row r="522" spans="2:5">
      <c r="B522" s="3">
        <v>232</v>
      </c>
      <c r="C522" s="10">
        <v>43548.652777777781</v>
      </c>
      <c r="D522" s="10">
        <v>43548.656944444447</v>
      </c>
      <c r="E522" s="3">
        <f t="shared" si="7"/>
        <v>6</v>
      </c>
    </row>
    <row r="523" spans="2:5">
      <c r="B523" s="3">
        <v>1</v>
      </c>
      <c r="C523" s="10">
        <v>43548.712500000001</v>
      </c>
      <c r="D523" s="10">
        <v>43548.726388888892</v>
      </c>
      <c r="E523" s="3">
        <f t="shared" si="7"/>
        <v>20</v>
      </c>
    </row>
    <row r="524" spans="2:5">
      <c r="B524" s="3">
        <v>46</v>
      </c>
      <c r="C524" s="10">
        <v>43548.90347222222</v>
      </c>
      <c r="D524" s="10">
        <v>43548.923611111109</v>
      </c>
      <c r="E524" s="3">
        <f t="shared" si="7"/>
        <v>29</v>
      </c>
    </row>
    <row r="525" spans="2:5">
      <c r="B525" s="3">
        <v>1</v>
      </c>
      <c r="C525" s="10">
        <v>43549.547222222223</v>
      </c>
      <c r="D525" s="10">
        <v>43549.584722222222</v>
      </c>
      <c r="E525" s="3">
        <f t="shared" ref="E525:E588" si="8">IF(C525="#","unknown",ROUND((D525-C525)*24*60,0))</f>
        <v>54</v>
      </c>
    </row>
    <row r="526" spans="2:5">
      <c r="B526" s="3">
        <v>1</v>
      </c>
      <c r="C526" s="10">
        <v>43549.724305555559</v>
      </c>
      <c r="D526" s="10">
        <v>43549.745833333334</v>
      </c>
      <c r="E526" s="3">
        <f t="shared" si="8"/>
        <v>31</v>
      </c>
    </row>
    <row r="527" spans="2:5">
      <c r="B527" s="3">
        <v>1</v>
      </c>
      <c r="C527" s="10">
        <v>43550.296527777777</v>
      </c>
      <c r="D527" s="10">
        <v>43550.3</v>
      </c>
      <c r="E527" s="3">
        <f t="shared" si="8"/>
        <v>5</v>
      </c>
    </row>
    <row r="528" spans="2:5">
      <c r="B528" s="3">
        <v>68</v>
      </c>
      <c r="C528" s="10">
        <v>43550.40347222222</v>
      </c>
      <c r="D528" s="10">
        <v>43550.414583333331</v>
      </c>
      <c r="E528" s="3">
        <f t="shared" si="8"/>
        <v>16</v>
      </c>
    </row>
    <row r="529" spans="2:5">
      <c r="B529" s="3">
        <v>1</v>
      </c>
      <c r="C529" s="10">
        <v>43550.4375</v>
      </c>
      <c r="D529" s="10">
        <v>43550.692361111112</v>
      </c>
      <c r="E529" s="3">
        <f t="shared" si="8"/>
        <v>367</v>
      </c>
    </row>
    <row r="530" spans="2:5">
      <c r="B530" s="3">
        <v>1</v>
      </c>
      <c r="C530" s="10">
        <v>43551.025000000001</v>
      </c>
      <c r="D530" s="10">
        <v>43551.136111111111</v>
      </c>
      <c r="E530" s="3">
        <f t="shared" si="8"/>
        <v>160</v>
      </c>
    </row>
    <row r="531" spans="2:5">
      <c r="B531" s="3">
        <v>1</v>
      </c>
      <c r="C531" s="10">
        <v>43551.030555555553</v>
      </c>
      <c r="D531" s="10">
        <v>43551.036805555559</v>
      </c>
      <c r="E531" s="3">
        <f t="shared" si="8"/>
        <v>9</v>
      </c>
    </row>
    <row r="532" spans="2:5">
      <c r="B532" s="3">
        <v>1</v>
      </c>
      <c r="C532" s="10">
        <v>43551.322916666664</v>
      </c>
      <c r="D532" s="10">
        <v>43551.32708333333</v>
      </c>
      <c r="E532" s="3">
        <f t="shared" si="8"/>
        <v>6</v>
      </c>
    </row>
    <row r="533" spans="2:5">
      <c r="B533" s="3">
        <v>1</v>
      </c>
      <c r="C533" s="10">
        <v>43551.34652777778</v>
      </c>
      <c r="D533" s="10">
        <v>43551.430555555555</v>
      </c>
      <c r="E533" s="3">
        <f t="shared" si="8"/>
        <v>121</v>
      </c>
    </row>
    <row r="534" spans="2:5">
      <c r="B534" s="3">
        <v>1</v>
      </c>
      <c r="C534" s="10">
        <v>43551.875694444447</v>
      </c>
      <c r="D534" s="10">
        <v>43551.890277777777</v>
      </c>
      <c r="E534" s="3">
        <f t="shared" si="8"/>
        <v>21</v>
      </c>
    </row>
    <row r="535" spans="2:5">
      <c r="B535" s="3">
        <v>1</v>
      </c>
      <c r="C535" s="10">
        <v>43552.515972222223</v>
      </c>
      <c r="D535" s="10">
        <v>43552.529861111114</v>
      </c>
      <c r="E535" s="3">
        <f t="shared" si="8"/>
        <v>20</v>
      </c>
    </row>
    <row r="536" spans="2:5">
      <c r="B536" s="3">
        <v>13</v>
      </c>
      <c r="C536" s="10">
        <v>43553.503472222219</v>
      </c>
      <c r="D536" s="10">
        <v>43553.557638888888</v>
      </c>
      <c r="E536" s="3">
        <f t="shared" si="8"/>
        <v>78</v>
      </c>
    </row>
    <row r="537" spans="2:5">
      <c r="B537" s="3">
        <v>1</v>
      </c>
      <c r="C537" s="10">
        <v>43553.650694444441</v>
      </c>
      <c r="D537" s="10">
        <v>43553.654861111114</v>
      </c>
      <c r="E537" s="3">
        <f t="shared" si="8"/>
        <v>6</v>
      </c>
    </row>
    <row r="538" spans="2:5">
      <c r="B538" s="3">
        <v>984</v>
      </c>
      <c r="C538" s="10">
        <v>43553.663888888892</v>
      </c>
      <c r="D538" s="10">
        <v>43553.668749999997</v>
      </c>
      <c r="E538" s="3">
        <f t="shared" si="8"/>
        <v>7</v>
      </c>
    </row>
    <row r="539" spans="2:5">
      <c r="B539" s="3">
        <v>330</v>
      </c>
      <c r="C539" s="10">
        <v>43553.690972222219</v>
      </c>
      <c r="D539" s="10">
        <v>43553.695138888892</v>
      </c>
      <c r="E539" s="3">
        <f t="shared" si="8"/>
        <v>6</v>
      </c>
    </row>
    <row r="540" spans="2:5">
      <c r="B540" s="3">
        <v>459</v>
      </c>
      <c r="C540" s="10">
        <v>43553.690972222219</v>
      </c>
      <c r="D540" s="10">
        <v>43553.700694444444</v>
      </c>
      <c r="E540" s="3">
        <f t="shared" si="8"/>
        <v>14</v>
      </c>
    </row>
    <row r="541" spans="2:5">
      <c r="B541" s="3">
        <v>1</v>
      </c>
      <c r="C541" s="10">
        <v>43553.708333333336</v>
      </c>
      <c r="D541" s="10">
        <v>43553.728472222225</v>
      </c>
      <c r="E541" s="3">
        <f t="shared" si="8"/>
        <v>29</v>
      </c>
    </row>
    <row r="542" spans="2:5">
      <c r="B542" s="3">
        <v>1</v>
      </c>
      <c r="C542" s="10">
        <v>43554.655555555553</v>
      </c>
      <c r="D542" s="10">
        <v>43554.659722222219</v>
      </c>
      <c r="E542" s="3">
        <f t="shared" si="8"/>
        <v>6</v>
      </c>
    </row>
    <row r="543" spans="2:5">
      <c r="B543" s="3">
        <v>42</v>
      </c>
      <c r="C543" s="10">
        <v>43555.60833333333</v>
      </c>
      <c r="D543" s="10">
        <v>43555.658333333333</v>
      </c>
      <c r="E543" s="3">
        <f t="shared" si="8"/>
        <v>72</v>
      </c>
    </row>
    <row r="544" spans="2:5">
      <c r="B544" s="3">
        <v>1</v>
      </c>
      <c r="C544" s="10">
        <v>43555.728472222225</v>
      </c>
      <c r="D544" s="10">
        <v>43555.732638888891</v>
      </c>
      <c r="E544" s="3">
        <f t="shared" si="8"/>
        <v>6</v>
      </c>
    </row>
    <row r="545" spans="2:5">
      <c r="B545" s="3">
        <v>1</v>
      </c>
      <c r="C545" s="10">
        <v>43556.35</v>
      </c>
      <c r="D545" s="10">
        <v>43556.354166666664</v>
      </c>
      <c r="E545" s="3">
        <f t="shared" si="8"/>
        <v>6</v>
      </c>
    </row>
    <row r="546" spans="2:5">
      <c r="B546" s="3">
        <v>3</v>
      </c>
      <c r="C546" s="10">
        <v>43556.35</v>
      </c>
      <c r="D546" s="10">
        <v>43556.394444444442</v>
      </c>
      <c r="E546" s="3">
        <f t="shared" si="8"/>
        <v>64</v>
      </c>
    </row>
    <row r="547" spans="2:5">
      <c r="B547" s="3">
        <v>1</v>
      </c>
      <c r="C547" s="10">
        <v>43556.467361111114</v>
      </c>
      <c r="D547" s="10">
        <v>43556.47152777778</v>
      </c>
      <c r="E547" s="3">
        <f t="shared" si="8"/>
        <v>6</v>
      </c>
    </row>
    <row r="548" spans="2:5">
      <c r="B548" s="3">
        <v>1</v>
      </c>
      <c r="C548" s="10">
        <v>43556.512499999997</v>
      </c>
      <c r="D548" s="10">
        <v>43556.572916666664</v>
      </c>
      <c r="E548" s="3">
        <f t="shared" si="8"/>
        <v>87</v>
      </c>
    </row>
    <row r="549" spans="2:5">
      <c r="B549" s="3">
        <v>1</v>
      </c>
      <c r="C549" s="10">
        <v>43556.532638888886</v>
      </c>
      <c r="D549" s="10">
        <v>43556.536805555559</v>
      </c>
      <c r="E549" s="3">
        <f t="shared" si="8"/>
        <v>6</v>
      </c>
    </row>
    <row r="550" spans="2:5">
      <c r="B550" s="3">
        <v>1</v>
      </c>
      <c r="C550" s="10">
        <v>43557.428472222222</v>
      </c>
      <c r="D550" s="10">
        <v>43557.432638888888</v>
      </c>
      <c r="E550" s="3">
        <f t="shared" si="8"/>
        <v>6</v>
      </c>
    </row>
    <row r="551" spans="2:5">
      <c r="B551" s="3">
        <v>2</v>
      </c>
      <c r="C551" s="10">
        <v>43557.494444444441</v>
      </c>
      <c r="D551" s="10">
        <v>43557.499305555553</v>
      </c>
      <c r="E551" s="3">
        <f t="shared" si="8"/>
        <v>7</v>
      </c>
    </row>
    <row r="552" spans="2:5">
      <c r="B552" s="3">
        <v>1</v>
      </c>
      <c r="C552" s="10">
        <v>43557.747916666667</v>
      </c>
      <c r="D552" s="10">
        <v>43557.752083333333</v>
      </c>
      <c r="E552" s="3">
        <f t="shared" si="8"/>
        <v>6</v>
      </c>
    </row>
    <row r="553" spans="2:5">
      <c r="B553" s="3">
        <v>1</v>
      </c>
      <c r="C553" s="10">
        <v>43558.331250000003</v>
      </c>
      <c r="D553" s="10">
        <v>43558.335416666669</v>
      </c>
      <c r="E553" s="3">
        <f t="shared" si="8"/>
        <v>6</v>
      </c>
    </row>
    <row r="554" spans="2:5">
      <c r="B554" s="3">
        <v>1</v>
      </c>
      <c r="C554" s="10">
        <v>43558.385416666664</v>
      </c>
      <c r="D554" s="10">
        <v>43558.38958333333</v>
      </c>
      <c r="E554" s="3">
        <f t="shared" si="8"/>
        <v>6</v>
      </c>
    </row>
    <row r="555" spans="2:5">
      <c r="B555" s="3">
        <v>1</v>
      </c>
      <c r="C555" s="10">
        <v>43558.563194444447</v>
      </c>
      <c r="D555" s="10">
        <v>43558.595138888886</v>
      </c>
      <c r="E555" s="3">
        <f t="shared" si="8"/>
        <v>46</v>
      </c>
    </row>
    <row r="556" spans="2:5">
      <c r="B556" s="3">
        <v>1</v>
      </c>
      <c r="C556" s="10">
        <v>43558.872916666667</v>
      </c>
      <c r="D556" s="10">
        <v>43558.877083333333</v>
      </c>
      <c r="E556" s="3">
        <f t="shared" si="8"/>
        <v>6</v>
      </c>
    </row>
    <row r="557" spans="2:5">
      <c r="B557" s="3">
        <v>2</v>
      </c>
      <c r="C557" s="10">
        <v>43559.011111111111</v>
      </c>
      <c r="D557" s="10">
        <v>43559.313888888886</v>
      </c>
      <c r="E557" s="3">
        <f t="shared" si="8"/>
        <v>436</v>
      </c>
    </row>
    <row r="558" spans="2:5">
      <c r="B558" s="3">
        <v>1</v>
      </c>
      <c r="C558" s="10">
        <v>43559.438888888886</v>
      </c>
      <c r="D558" s="10">
        <v>43559.443055555559</v>
      </c>
      <c r="E558" s="3">
        <f t="shared" si="8"/>
        <v>6</v>
      </c>
    </row>
    <row r="559" spans="2:5">
      <c r="B559" s="3">
        <v>1</v>
      </c>
      <c r="C559" s="10">
        <v>43559.453472222223</v>
      </c>
      <c r="D559" s="10">
        <v>43559.457638888889</v>
      </c>
      <c r="E559" s="3">
        <f t="shared" si="8"/>
        <v>6</v>
      </c>
    </row>
    <row r="560" spans="2:5">
      <c r="B560" s="3">
        <v>9</v>
      </c>
      <c r="C560" s="10">
        <v>43559.526388888888</v>
      </c>
      <c r="D560" s="10">
        <v>43559.53125</v>
      </c>
      <c r="E560" s="3">
        <f t="shared" si="8"/>
        <v>7</v>
      </c>
    </row>
    <row r="561" spans="2:5">
      <c r="B561" s="3">
        <v>2</v>
      </c>
      <c r="C561" s="10">
        <v>43559.676388888889</v>
      </c>
      <c r="D561" s="10">
        <v>43559.680555555555</v>
      </c>
      <c r="E561" s="3">
        <f t="shared" si="8"/>
        <v>6</v>
      </c>
    </row>
    <row r="562" spans="2:5">
      <c r="B562" s="3">
        <v>1</v>
      </c>
      <c r="C562" s="10">
        <v>43560.168749999997</v>
      </c>
      <c r="D562" s="10">
        <v>43560.173611111109</v>
      </c>
      <c r="E562" s="3">
        <f t="shared" si="8"/>
        <v>7</v>
      </c>
    </row>
    <row r="563" spans="2:5">
      <c r="B563" s="3">
        <v>1</v>
      </c>
      <c r="C563" s="10">
        <v>43560.428472222222</v>
      </c>
      <c r="D563" s="10">
        <v>43560.438194444447</v>
      </c>
      <c r="E563" s="3">
        <f t="shared" si="8"/>
        <v>14</v>
      </c>
    </row>
    <row r="564" spans="2:5">
      <c r="B564" s="3">
        <v>1</v>
      </c>
      <c r="C564" s="10">
        <v>43561.538888888892</v>
      </c>
      <c r="D564" s="10">
        <v>43561.594444444447</v>
      </c>
      <c r="E564" s="3">
        <f t="shared" si="8"/>
        <v>80</v>
      </c>
    </row>
    <row r="565" spans="2:5">
      <c r="B565" s="3">
        <v>1</v>
      </c>
      <c r="C565" s="10">
        <v>43562.493750000001</v>
      </c>
      <c r="D565" s="10">
        <v>43562.497916666667</v>
      </c>
      <c r="E565" s="3">
        <f t="shared" si="8"/>
        <v>6</v>
      </c>
    </row>
    <row r="566" spans="2:5">
      <c r="B566" s="3">
        <v>1</v>
      </c>
      <c r="C566" s="10">
        <v>43562.96597222222</v>
      </c>
      <c r="D566" s="10">
        <v>43562.987500000003</v>
      </c>
      <c r="E566" s="3">
        <f t="shared" si="8"/>
        <v>31</v>
      </c>
    </row>
    <row r="567" spans="2:5">
      <c r="B567" s="3">
        <v>1</v>
      </c>
      <c r="C567" s="10">
        <v>43562.96597222222</v>
      </c>
      <c r="D567" s="10">
        <v>43563.004166666666</v>
      </c>
      <c r="E567" s="3">
        <f t="shared" si="8"/>
        <v>55</v>
      </c>
    </row>
    <row r="568" spans="2:5">
      <c r="B568" s="3">
        <v>1</v>
      </c>
      <c r="C568" s="10">
        <v>43563.351388888892</v>
      </c>
      <c r="D568" s="10">
        <v>43563.354861111111</v>
      </c>
      <c r="E568" s="3">
        <f t="shared" si="8"/>
        <v>5</v>
      </c>
    </row>
    <row r="569" spans="2:5">
      <c r="B569" s="3">
        <v>1</v>
      </c>
      <c r="C569" s="10">
        <v>43563.362500000003</v>
      </c>
      <c r="D569" s="10">
        <v>43563.366666666669</v>
      </c>
      <c r="E569" s="3">
        <f t="shared" si="8"/>
        <v>6</v>
      </c>
    </row>
    <row r="570" spans="2:5">
      <c r="B570" s="3">
        <v>1</v>
      </c>
      <c r="C570" s="10">
        <v>43563.677083333336</v>
      </c>
      <c r="D570" s="10">
        <v>43563.681250000001</v>
      </c>
      <c r="E570" s="3">
        <f t="shared" si="8"/>
        <v>6</v>
      </c>
    </row>
    <row r="571" spans="2:5">
      <c r="B571" s="3">
        <v>3</v>
      </c>
      <c r="C571" s="10">
        <v>43563.927083333336</v>
      </c>
      <c r="D571" s="10">
        <v>43563.93472222222</v>
      </c>
      <c r="E571" s="3">
        <f t="shared" si="8"/>
        <v>11</v>
      </c>
    </row>
    <row r="572" spans="2:5">
      <c r="B572" s="3">
        <v>85</v>
      </c>
      <c r="C572" s="10">
        <v>43563.927083333336</v>
      </c>
      <c r="D572" s="10">
        <v>43563.935416666667</v>
      </c>
      <c r="E572" s="3">
        <f t="shared" si="8"/>
        <v>12</v>
      </c>
    </row>
    <row r="573" spans="2:5">
      <c r="B573" s="3">
        <v>1</v>
      </c>
      <c r="C573" s="10">
        <v>43564.338888888888</v>
      </c>
      <c r="D573" s="10">
        <v>43564.342361111114</v>
      </c>
      <c r="E573" s="3">
        <f t="shared" si="8"/>
        <v>5</v>
      </c>
    </row>
    <row r="574" spans="2:5">
      <c r="B574" s="3">
        <v>1</v>
      </c>
      <c r="C574" s="10">
        <v>43564.427083333336</v>
      </c>
      <c r="D574" s="10">
        <v>43564.456944444442</v>
      </c>
      <c r="E574" s="3">
        <f t="shared" si="8"/>
        <v>43</v>
      </c>
    </row>
    <row r="575" spans="2:5">
      <c r="B575" s="3">
        <v>1</v>
      </c>
      <c r="C575" s="10">
        <v>43564.493750000001</v>
      </c>
      <c r="D575" s="10">
        <v>43564.497916666667</v>
      </c>
      <c r="E575" s="3">
        <f t="shared" si="8"/>
        <v>6</v>
      </c>
    </row>
    <row r="576" spans="2:5">
      <c r="B576" s="3">
        <v>1</v>
      </c>
      <c r="C576" s="10">
        <v>43565.374305555553</v>
      </c>
      <c r="D576" s="10">
        <v>43565.378472222219</v>
      </c>
      <c r="E576" s="3">
        <f t="shared" si="8"/>
        <v>6</v>
      </c>
    </row>
    <row r="577" spans="2:5">
      <c r="B577" s="3">
        <v>1</v>
      </c>
      <c r="C577" s="10">
        <v>43565.421527777777</v>
      </c>
      <c r="D577" s="10">
        <v>43565.551388888889</v>
      </c>
      <c r="E577" s="3">
        <f t="shared" si="8"/>
        <v>187</v>
      </c>
    </row>
    <row r="578" spans="2:5">
      <c r="B578" s="3">
        <v>9</v>
      </c>
      <c r="C578" s="10">
        <v>43565.495833333334</v>
      </c>
      <c r="D578" s="10">
        <v>43565.561805555553</v>
      </c>
      <c r="E578" s="3">
        <f t="shared" si="8"/>
        <v>95</v>
      </c>
    </row>
    <row r="579" spans="2:5">
      <c r="B579" s="3">
        <v>1</v>
      </c>
      <c r="C579" s="10">
        <v>43565.558333333334</v>
      </c>
      <c r="D579" s="10">
        <v>43565.589583333334</v>
      </c>
      <c r="E579" s="3">
        <f t="shared" si="8"/>
        <v>45</v>
      </c>
    </row>
    <row r="580" spans="2:5">
      <c r="B580" s="3">
        <v>1</v>
      </c>
      <c r="C580" s="10">
        <v>43565.841666666667</v>
      </c>
      <c r="D580" s="10">
        <v>43565.852083333331</v>
      </c>
      <c r="E580" s="3">
        <f t="shared" si="8"/>
        <v>15</v>
      </c>
    </row>
    <row r="581" spans="2:5">
      <c r="B581" s="3">
        <v>1</v>
      </c>
      <c r="C581" s="10">
        <v>43566.308333333334</v>
      </c>
      <c r="D581" s="10">
        <v>43566.3125</v>
      </c>
      <c r="E581" s="3">
        <f t="shared" si="8"/>
        <v>6</v>
      </c>
    </row>
    <row r="582" spans="2:5">
      <c r="B582" s="3">
        <v>1</v>
      </c>
      <c r="C582" s="10">
        <v>43566.380555555559</v>
      </c>
      <c r="D582" s="10">
        <v>43566.384722222225</v>
      </c>
      <c r="E582" s="3">
        <f t="shared" si="8"/>
        <v>6</v>
      </c>
    </row>
    <row r="583" spans="2:5">
      <c r="B583" s="3">
        <v>1</v>
      </c>
      <c r="C583" s="10">
        <v>43566.410416666666</v>
      </c>
      <c r="D583" s="10">
        <v>43566.414583333331</v>
      </c>
      <c r="E583" s="3">
        <f t="shared" si="8"/>
        <v>6</v>
      </c>
    </row>
    <row r="584" spans="2:5">
      <c r="B584" s="3">
        <v>1</v>
      </c>
      <c r="C584" s="10">
        <v>43567.377083333333</v>
      </c>
      <c r="D584" s="10">
        <v>43567.381249999999</v>
      </c>
      <c r="E584" s="3">
        <f t="shared" si="8"/>
        <v>6</v>
      </c>
    </row>
    <row r="585" spans="2:5">
      <c r="B585" s="3">
        <v>1</v>
      </c>
      <c r="C585" s="10">
        <v>43567.523611111108</v>
      </c>
      <c r="D585" s="10">
        <v>43567.561111111114</v>
      </c>
      <c r="E585" s="3">
        <f t="shared" si="8"/>
        <v>54</v>
      </c>
    </row>
    <row r="586" spans="2:5">
      <c r="B586" s="3">
        <v>1</v>
      </c>
      <c r="C586" s="10">
        <v>43567.752083333333</v>
      </c>
      <c r="D586" s="10">
        <v>43567.756249999999</v>
      </c>
      <c r="E586" s="3">
        <f t="shared" si="8"/>
        <v>6</v>
      </c>
    </row>
    <row r="587" spans="2:5">
      <c r="B587" s="3">
        <v>1</v>
      </c>
      <c r="C587" s="10">
        <v>43568.05</v>
      </c>
      <c r="D587" s="10">
        <v>43568.447222222225</v>
      </c>
      <c r="E587" s="3">
        <f t="shared" si="8"/>
        <v>572</v>
      </c>
    </row>
    <row r="588" spans="2:5">
      <c r="B588" s="3">
        <v>1</v>
      </c>
      <c r="C588" s="10">
        <v>43568.500694444447</v>
      </c>
      <c r="D588" s="10">
        <v>43568.51666666667</v>
      </c>
      <c r="E588" s="3">
        <f t="shared" si="8"/>
        <v>23</v>
      </c>
    </row>
    <row r="589" spans="2:5">
      <c r="B589" s="3">
        <v>1</v>
      </c>
      <c r="C589" s="10">
        <v>43568.559027777781</v>
      </c>
      <c r="D589" s="10">
        <v>43568.613194444442</v>
      </c>
      <c r="E589" s="3">
        <f t="shared" ref="E589:E652" si="9">IF(C589="#","unknown",ROUND((D589-C589)*24*60,0))</f>
        <v>78</v>
      </c>
    </row>
    <row r="590" spans="2:5">
      <c r="B590" s="3">
        <v>1</v>
      </c>
      <c r="C590" s="10">
        <v>43568.694444444445</v>
      </c>
      <c r="D590" s="10">
        <v>43568.744444444441</v>
      </c>
      <c r="E590" s="3">
        <f t="shared" si="9"/>
        <v>72</v>
      </c>
    </row>
    <row r="591" spans="2:5">
      <c r="B591" s="3">
        <v>121</v>
      </c>
      <c r="C591" s="10">
        <v>43568.772222222222</v>
      </c>
      <c r="D591" s="10">
        <v>43568.782638888886</v>
      </c>
      <c r="E591" s="3">
        <f t="shared" si="9"/>
        <v>15</v>
      </c>
    </row>
    <row r="592" spans="2:5">
      <c r="B592" s="3">
        <v>1</v>
      </c>
      <c r="C592" s="10">
        <v>43568.865277777775</v>
      </c>
      <c r="D592" s="10">
        <v>43568.872916666667</v>
      </c>
      <c r="E592" s="3">
        <f t="shared" si="9"/>
        <v>11</v>
      </c>
    </row>
    <row r="593" spans="2:5">
      <c r="B593" s="3">
        <v>1</v>
      </c>
      <c r="C593" s="10">
        <v>43569.072916666664</v>
      </c>
      <c r="D593" s="10">
        <v>43569.07916666667</v>
      </c>
      <c r="E593" s="3">
        <f t="shared" si="9"/>
        <v>9</v>
      </c>
    </row>
    <row r="594" spans="2:5">
      <c r="B594" s="3">
        <v>1</v>
      </c>
      <c r="C594" s="10">
        <v>43569.263194444444</v>
      </c>
      <c r="D594" s="10">
        <v>43569.369444444441</v>
      </c>
      <c r="E594" s="3">
        <f t="shared" si="9"/>
        <v>153</v>
      </c>
    </row>
    <row r="595" spans="2:5">
      <c r="B595" s="3">
        <v>21</v>
      </c>
      <c r="C595" s="10">
        <v>43569.3125</v>
      </c>
      <c r="D595" s="10">
        <v>43569.361111111109</v>
      </c>
      <c r="E595" s="3">
        <f t="shared" si="9"/>
        <v>70</v>
      </c>
    </row>
    <row r="596" spans="2:5">
      <c r="B596" s="3">
        <v>78</v>
      </c>
      <c r="C596" s="10">
        <v>43569.454861111109</v>
      </c>
      <c r="D596" s="10">
        <v>43569.463194444441</v>
      </c>
      <c r="E596" s="3">
        <f t="shared" si="9"/>
        <v>12</v>
      </c>
    </row>
    <row r="597" spans="2:5">
      <c r="B597" s="3">
        <v>1</v>
      </c>
      <c r="C597" s="10">
        <v>43569.488888888889</v>
      </c>
      <c r="D597" s="10">
        <v>43569.506249999999</v>
      </c>
      <c r="E597" s="3">
        <f t="shared" si="9"/>
        <v>25</v>
      </c>
    </row>
    <row r="598" spans="2:5">
      <c r="B598" s="3">
        <v>1</v>
      </c>
      <c r="C598" s="10">
        <v>43569.488888888889</v>
      </c>
      <c r="D598" s="10">
        <v>43569.535416666666</v>
      </c>
      <c r="E598" s="3">
        <f t="shared" si="9"/>
        <v>67</v>
      </c>
    </row>
    <row r="599" spans="2:5">
      <c r="B599" s="3">
        <v>1</v>
      </c>
      <c r="C599" s="10">
        <v>43569.76666666667</v>
      </c>
      <c r="D599" s="10">
        <v>43569.770833333336</v>
      </c>
      <c r="E599" s="3">
        <f t="shared" si="9"/>
        <v>6</v>
      </c>
    </row>
    <row r="600" spans="2:5">
      <c r="B600" s="3">
        <v>1</v>
      </c>
      <c r="C600" s="10">
        <v>43570.333333333336</v>
      </c>
      <c r="D600" s="10">
        <v>43570.381249999999</v>
      </c>
      <c r="E600" s="3">
        <f t="shared" si="9"/>
        <v>69</v>
      </c>
    </row>
    <row r="601" spans="2:5">
      <c r="B601" s="3">
        <v>64</v>
      </c>
      <c r="C601" s="10">
        <v>43570.620833333334</v>
      </c>
      <c r="D601" s="10">
        <v>43570.634027777778</v>
      </c>
      <c r="E601" s="3">
        <f t="shared" si="9"/>
        <v>19</v>
      </c>
    </row>
    <row r="602" spans="2:5">
      <c r="B602" s="3">
        <v>1</v>
      </c>
      <c r="C602" s="10">
        <v>43571.347222222219</v>
      </c>
      <c r="D602" s="10">
        <v>43571.351388888892</v>
      </c>
      <c r="E602" s="3">
        <f t="shared" si="9"/>
        <v>6</v>
      </c>
    </row>
    <row r="603" spans="2:5">
      <c r="B603" s="3">
        <v>43</v>
      </c>
      <c r="C603" s="10">
        <v>43571.822916666664</v>
      </c>
      <c r="D603" s="10">
        <v>43571.831944444442</v>
      </c>
      <c r="E603" s="3">
        <f t="shared" si="9"/>
        <v>13</v>
      </c>
    </row>
    <row r="604" spans="2:5">
      <c r="B604" s="3">
        <v>1</v>
      </c>
      <c r="C604" s="10">
        <v>43571.9</v>
      </c>
      <c r="D604" s="10">
        <v>43571.92291666667</v>
      </c>
      <c r="E604" s="3">
        <f t="shared" si="9"/>
        <v>33</v>
      </c>
    </row>
    <row r="605" spans="2:5">
      <c r="B605" s="3">
        <v>1</v>
      </c>
      <c r="C605" s="10">
        <v>43572.59652777778</v>
      </c>
      <c r="D605" s="10">
        <v>43572.600694444445</v>
      </c>
      <c r="E605" s="3">
        <f t="shared" si="9"/>
        <v>6</v>
      </c>
    </row>
    <row r="606" spans="2:5">
      <c r="B606" s="3">
        <v>1</v>
      </c>
      <c r="C606" s="10">
        <v>43572.602777777778</v>
      </c>
      <c r="D606" s="10">
        <v>43572.606944444444</v>
      </c>
      <c r="E606" s="3">
        <f t="shared" si="9"/>
        <v>6</v>
      </c>
    </row>
    <row r="607" spans="2:5">
      <c r="B607" s="3">
        <v>1</v>
      </c>
      <c r="C607" s="10">
        <v>43572.634722222225</v>
      </c>
      <c r="D607" s="10">
        <v>43572.638888888891</v>
      </c>
      <c r="E607" s="3">
        <f t="shared" si="9"/>
        <v>6</v>
      </c>
    </row>
    <row r="608" spans="2:5">
      <c r="B608" s="3">
        <v>37</v>
      </c>
      <c r="C608" s="10">
        <v>43572.634722222225</v>
      </c>
      <c r="D608" s="10">
        <v>43572.644444444442</v>
      </c>
      <c r="E608" s="3">
        <f t="shared" si="9"/>
        <v>14</v>
      </c>
    </row>
    <row r="609" spans="2:5">
      <c r="B609" s="3">
        <v>1</v>
      </c>
      <c r="C609" s="10">
        <v>43572.944444444445</v>
      </c>
      <c r="D609" s="10">
        <v>43572.950694444444</v>
      </c>
      <c r="E609" s="3">
        <f t="shared" si="9"/>
        <v>9</v>
      </c>
    </row>
    <row r="610" spans="2:5">
      <c r="B610" s="3">
        <v>1</v>
      </c>
      <c r="C610" s="10">
        <v>43573.326388888891</v>
      </c>
      <c r="D610" s="10">
        <v>43573.330555555556</v>
      </c>
      <c r="E610" s="3">
        <f t="shared" si="9"/>
        <v>6</v>
      </c>
    </row>
    <row r="611" spans="2:5">
      <c r="B611" s="3">
        <v>1</v>
      </c>
      <c r="C611" s="10">
        <v>43573.513194444444</v>
      </c>
      <c r="D611" s="10">
        <v>43573.517361111109</v>
      </c>
      <c r="E611" s="3">
        <f t="shared" si="9"/>
        <v>6</v>
      </c>
    </row>
    <row r="612" spans="2:5">
      <c r="B612" s="3">
        <v>1</v>
      </c>
      <c r="C612" s="10">
        <v>43573.522916666669</v>
      </c>
      <c r="D612" s="10">
        <v>43573.53402777778</v>
      </c>
      <c r="E612" s="3">
        <f t="shared" si="9"/>
        <v>16</v>
      </c>
    </row>
    <row r="613" spans="2:5">
      <c r="B613" s="3">
        <v>1</v>
      </c>
      <c r="C613" s="10">
        <v>43573.549305555556</v>
      </c>
      <c r="D613" s="10">
        <v>43573.564583333333</v>
      </c>
      <c r="E613" s="3">
        <f t="shared" si="9"/>
        <v>22</v>
      </c>
    </row>
    <row r="614" spans="2:5">
      <c r="B614" s="3">
        <v>1</v>
      </c>
      <c r="C614" s="10">
        <v>43574.347916666666</v>
      </c>
      <c r="D614" s="10">
        <v>43574.352083333331</v>
      </c>
      <c r="E614" s="3">
        <f t="shared" si="9"/>
        <v>6</v>
      </c>
    </row>
    <row r="615" spans="2:5">
      <c r="B615" s="3">
        <v>32</v>
      </c>
      <c r="C615" s="10">
        <v>43574.880555555559</v>
      </c>
      <c r="D615" s="10">
        <v>43574.888888888891</v>
      </c>
      <c r="E615" s="3">
        <f t="shared" si="9"/>
        <v>12</v>
      </c>
    </row>
    <row r="616" spans="2:5">
      <c r="B616" s="3">
        <v>1</v>
      </c>
      <c r="C616" s="10">
        <v>43575.339583333334</v>
      </c>
      <c r="D616" s="10">
        <v>43575.34375</v>
      </c>
      <c r="E616" s="3">
        <f t="shared" si="9"/>
        <v>6</v>
      </c>
    </row>
    <row r="617" spans="2:5">
      <c r="B617" s="3">
        <v>17</v>
      </c>
      <c r="C617" s="10">
        <v>43575.755555555559</v>
      </c>
      <c r="D617" s="10">
        <v>43575.760416666664</v>
      </c>
      <c r="E617" s="3">
        <f t="shared" si="9"/>
        <v>7</v>
      </c>
    </row>
    <row r="618" spans="2:5">
      <c r="B618" s="3">
        <v>2</v>
      </c>
      <c r="C618" s="10">
        <v>43576.451388888891</v>
      </c>
      <c r="D618" s="10">
        <v>43576.472222222219</v>
      </c>
      <c r="E618" s="3">
        <f t="shared" si="9"/>
        <v>30</v>
      </c>
    </row>
    <row r="619" spans="2:5">
      <c r="B619" s="3">
        <v>1</v>
      </c>
      <c r="C619" s="10">
        <v>43576.625694444447</v>
      </c>
      <c r="D619" s="10">
        <v>43576.674305555556</v>
      </c>
      <c r="E619" s="3">
        <f t="shared" si="9"/>
        <v>70</v>
      </c>
    </row>
    <row r="620" spans="2:5">
      <c r="B620" s="3">
        <v>1</v>
      </c>
      <c r="C620" s="10">
        <v>43576.818749999999</v>
      </c>
      <c r="D620" s="10">
        <v>43576.927083333336</v>
      </c>
      <c r="E620" s="3">
        <f t="shared" si="9"/>
        <v>156</v>
      </c>
    </row>
    <row r="621" spans="2:5">
      <c r="B621" s="3">
        <v>1</v>
      </c>
      <c r="C621" s="10">
        <v>43577.54583333333</v>
      </c>
      <c r="D621" s="10">
        <v>43577.55</v>
      </c>
      <c r="E621" s="3">
        <f t="shared" si="9"/>
        <v>6</v>
      </c>
    </row>
    <row r="622" spans="2:5">
      <c r="B622" s="3">
        <v>39</v>
      </c>
      <c r="C622" s="10">
        <v>43577.569444444445</v>
      </c>
      <c r="D622" s="10">
        <v>43577.584722222222</v>
      </c>
      <c r="E622" s="3">
        <f t="shared" si="9"/>
        <v>22</v>
      </c>
    </row>
    <row r="623" spans="2:5">
      <c r="B623" s="3">
        <v>1</v>
      </c>
      <c r="C623" s="10">
        <v>43577.600694444445</v>
      </c>
      <c r="D623" s="10">
        <v>43577.686111111114</v>
      </c>
      <c r="E623" s="3">
        <f t="shared" si="9"/>
        <v>123</v>
      </c>
    </row>
    <row r="624" spans="2:5">
      <c r="B624" s="3">
        <v>1</v>
      </c>
      <c r="C624" s="10">
        <v>43578.340277777781</v>
      </c>
      <c r="D624" s="10">
        <v>43578.344444444447</v>
      </c>
      <c r="E624" s="3">
        <f t="shared" si="9"/>
        <v>6</v>
      </c>
    </row>
    <row r="625" spans="2:5">
      <c r="B625" s="3">
        <v>1</v>
      </c>
      <c r="C625" s="10">
        <v>43578.405555555553</v>
      </c>
      <c r="D625" s="10">
        <v>43578.409722222219</v>
      </c>
      <c r="E625" s="3">
        <f t="shared" si="9"/>
        <v>6</v>
      </c>
    </row>
    <row r="626" spans="2:5">
      <c r="B626" s="3">
        <v>1</v>
      </c>
      <c r="C626" s="10">
        <v>43578.493750000001</v>
      </c>
      <c r="D626" s="10">
        <v>43578.497916666667</v>
      </c>
      <c r="E626" s="3">
        <f t="shared" si="9"/>
        <v>6</v>
      </c>
    </row>
    <row r="627" spans="2:5">
      <c r="B627" s="3">
        <v>1</v>
      </c>
      <c r="C627" s="10">
        <v>43579.495138888888</v>
      </c>
      <c r="D627" s="10">
        <v>43579.499305555553</v>
      </c>
      <c r="E627" s="3">
        <f t="shared" si="9"/>
        <v>6</v>
      </c>
    </row>
    <row r="628" spans="2:5">
      <c r="B628" s="3">
        <v>1</v>
      </c>
      <c r="C628" s="10">
        <v>43579.630555555559</v>
      </c>
      <c r="D628" s="10">
        <v>43579.644444444442</v>
      </c>
      <c r="E628" s="3">
        <f t="shared" si="9"/>
        <v>20</v>
      </c>
    </row>
    <row r="629" spans="2:5">
      <c r="B629" s="3">
        <v>1</v>
      </c>
      <c r="C629" s="10">
        <v>43579.890972222223</v>
      </c>
      <c r="D629" s="10">
        <v>43579.906944444447</v>
      </c>
      <c r="E629" s="3">
        <f t="shared" si="9"/>
        <v>23</v>
      </c>
    </row>
    <row r="630" spans="2:5">
      <c r="B630" s="3">
        <v>1</v>
      </c>
      <c r="C630" s="10">
        <v>43580.190972222219</v>
      </c>
      <c r="D630" s="10">
        <v>43580.432638888888</v>
      </c>
      <c r="E630" s="3">
        <f t="shared" si="9"/>
        <v>348</v>
      </c>
    </row>
    <row r="631" spans="2:5">
      <c r="B631" s="3">
        <v>1</v>
      </c>
      <c r="C631" s="10">
        <v>43580.317361111112</v>
      </c>
      <c r="D631" s="10">
        <v>43580.438888888886</v>
      </c>
      <c r="E631" s="3">
        <f t="shared" si="9"/>
        <v>175</v>
      </c>
    </row>
    <row r="632" spans="2:5">
      <c r="B632" s="3">
        <v>1</v>
      </c>
      <c r="C632" s="10">
        <v>43580.649305555555</v>
      </c>
      <c r="D632" s="10">
        <v>43580.65347222222</v>
      </c>
      <c r="E632" s="3">
        <f t="shared" si="9"/>
        <v>6</v>
      </c>
    </row>
    <row r="633" spans="2:5">
      <c r="B633" s="3">
        <v>834</v>
      </c>
      <c r="C633" s="10">
        <v>43580.779166666667</v>
      </c>
      <c r="D633" s="10">
        <v>43580.78402777778</v>
      </c>
      <c r="E633" s="3">
        <f t="shared" si="9"/>
        <v>7</v>
      </c>
    </row>
    <row r="634" spans="2:5">
      <c r="B634" s="3">
        <v>1</v>
      </c>
      <c r="C634" s="10">
        <v>43580.779166666667</v>
      </c>
      <c r="D634" s="10">
        <v>43580.81527777778</v>
      </c>
      <c r="E634" s="3">
        <f t="shared" si="9"/>
        <v>52</v>
      </c>
    </row>
    <row r="635" spans="2:5">
      <c r="B635" s="3">
        <v>1</v>
      </c>
      <c r="C635" s="10">
        <v>43580.779166666667</v>
      </c>
      <c r="D635" s="10">
        <v>43580.834027777775</v>
      </c>
      <c r="E635" s="3">
        <f t="shared" si="9"/>
        <v>79</v>
      </c>
    </row>
    <row r="636" spans="2:5">
      <c r="B636" s="3">
        <v>27</v>
      </c>
      <c r="C636" s="10">
        <v>43580.782638888886</v>
      </c>
      <c r="D636" s="10">
        <v>43580.790277777778</v>
      </c>
      <c r="E636" s="3">
        <f t="shared" si="9"/>
        <v>11</v>
      </c>
    </row>
    <row r="637" spans="2:5">
      <c r="B637" s="3">
        <v>1</v>
      </c>
      <c r="C637" s="10">
        <v>43580.782638888886</v>
      </c>
      <c r="D637" s="10">
        <v>43580.792361111111</v>
      </c>
      <c r="E637" s="3">
        <f t="shared" si="9"/>
        <v>14</v>
      </c>
    </row>
    <row r="638" spans="2:5">
      <c r="B638" s="3">
        <v>4</v>
      </c>
      <c r="C638" s="10">
        <v>43580.782638888886</v>
      </c>
      <c r="D638" s="10">
        <v>43580.793749999997</v>
      </c>
      <c r="E638" s="3">
        <f t="shared" si="9"/>
        <v>16</v>
      </c>
    </row>
    <row r="639" spans="2:5">
      <c r="B639" s="3">
        <v>1</v>
      </c>
      <c r="C639" s="10">
        <v>43580.863888888889</v>
      </c>
      <c r="D639" s="10">
        <v>43580.88958333333</v>
      </c>
      <c r="E639" s="3">
        <f t="shared" si="9"/>
        <v>37</v>
      </c>
    </row>
    <row r="640" spans="2:5">
      <c r="B640" s="3">
        <v>1</v>
      </c>
      <c r="C640" s="10">
        <v>43581.313888888886</v>
      </c>
      <c r="D640" s="10">
        <v>43581.333333333336</v>
      </c>
      <c r="E640" s="3">
        <f t="shared" si="9"/>
        <v>28</v>
      </c>
    </row>
    <row r="641" spans="2:5">
      <c r="B641" s="3">
        <v>1</v>
      </c>
      <c r="C641" s="10">
        <v>43581.316666666666</v>
      </c>
      <c r="D641" s="10">
        <v>43581.336805555555</v>
      </c>
      <c r="E641" s="3">
        <f t="shared" si="9"/>
        <v>29</v>
      </c>
    </row>
    <row r="642" spans="2:5">
      <c r="B642" s="3">
        <v>1</v>
      </c>
      <c r="C642" s="10">
        <v>43581.333333333336</v>
      </c>
      <c r="D642" s="10">
        <v>43581.337500000001</v>
      </c>
      <c r="E642" s="3">
        <f t="shared" si="9"/>
        <v>6</v>
      </c>
    </row>
    <row r="643" spans="2:5">
      <c r="B643" s="3">
        <v>2</v>
      </c>
      <c r="C643" s="10">
        <v>43581.338888888888</v>
      </c>
      <c r="D643" s="10">
        <v>43581.344444444447</v>
      </c>
      <c r="E643" s="3">
        <f t="shared" si="9"/>
        <v>8</v>
      </c>
    </row>
    <row r="644" spans="2:5">
      <c r="B644" s="3">
        <v>1</v>
      </c>
      <c r="C644" s="10">
        <v>43581.451388888891</v>
      </c>
      <c r="D644" s="10">
        <v>43581.461805555555</v>
      </c>
      <c r="E644" s="3">
        <f t="shared" si="9"/>
        <v>15</v>
      </c>
    </row>
    <row r="645" spans="2:5">
      <c r="B645" s="3">
        <v>1</v>
      </c>
      <c r="C645" s="10">
        <v>43582.786805555559</v>
      </c>
      <c r="D645" s="10">
        <v>43582.79791666667</v>
      </c>
      <c r="E645" s="3">
        <f t="shared" si="9"/>
        <v>16</v>
      </c>
    </row>
    <row r="646" spans="2:5">
      <c r="B646" s="3">
        <v>1</v>
      </c>
      <c r="C646" s="10">
        <v>43583.726388888892</v>
      </c>
      <c r="D646" s="10">
        <v>43583.730555555558</v>
      </c>
      <c r="E646" s="3">
        <f t="shared" si="9"/>
        <v>6</v>
      </c>
    </row>
    <row r="647" spans="2:5">
      <c r="B647" s="3">
        <v>1</v>
      </c>
      <c r="C647" s="10">
        <v>43584.770833333336</v>
      </c>
      <c r="D647" s="10">
        <v>43584.822222222225</v>
      </c>
      <c r="E647" s="3">
        <f t="shared" si="9"/>
        <v>74</v>
      </c>
    </row>
    <row r="648" spans="2:5">
      <c r="B648" s="3">
        <v>1</v>
      </c>
      <c r="C648" s="10">
        <v>43585.318749999999</v>
      </c>
      <c r="D648" s="10">
        <v>43585.425000000003</v>
      </c>
      <c r="E648" s="3">
        <f t="shared" si="9"/>
        <v>153</v>
      </c>
    </row>
    <row r="649" spans="2:5">
      <c r="B649" s="3">
        <v>4</v>
      </c>
      <c r="C649" s="10">
        <v>43585.373611111114</v>
      </c>
      <c r="D649" s="10">
        <v>43585.425000000003</v>
      </c>
      <c r="E649" s="3">
        <f t="shared" si="9"/>
        <v>74</v>
      </c>
    </row>
    <row r="650" spans="2:5">
      <c r="B650" s="3">
        <v>1</v>
      </c>
      <c r="C650" s="10">
        <v>43585.675000000003</v>
      </c>
      <c r="D650" s="10">
        <v>43585.868750000001</v>
      </c>
      <c r="E650" s="3">
        <f t="shared" si="9"/>
        <v>279</v>
      </c>
    </row>
    <row r="651" spans="2:5">
      <c r="B651" s="3">
        <v>1</v>
      </c>
      <c r="C651" s="10">
        <v>43585.741666666669</v>
      </c>
      <c r="D651" s="10">
        <v>43585.745833333334</v>
      </c>
      <c r="E651" s="3">
        <f t="shared" si="9"/>
        <v>6</v>
      </c>
    </row>
    <row r="652" spans="2:5">
      <c r="B652" s="3">
        <v>4</v>
      </c>
      <c r="C652" s="10">
        <v>43586.003472222219</v>
      </c>
      <c r="D652" s="10">
        <v>43586.009027777778</v>
      </c>
      <c r="E652" s="3">
        <f t="shared" si="9"/>
        <v>8</v>
      </c>
    </row>
    <row r="653" spans="2:5">
      <c r="B653" s="3">
        <v>1</v>
      </c>
      <c r="C653" s="10">
        <v>43586.46597222222</v>
      </c>
      <c r="D653" s="10">
        <v>43586.500694444447</v>
      </c>
      <c r="E653" s="3">
        <f t="shared" ref="E653:E716" si="10">IF(C653="#","unknown",ROUND((D653-C653)*24*60,0))</f>
        <v>50</v>
      </c>
    </row>
    <row r="654" spans="2:5">
      <c r="B654" s="3">
        <v>161</v>
      </c>
      <c r="C654" s="10">
        <v>43586.836111111108</v>
      </c>
      <c r="D654" s="10">
        <v>43586.84097222222</v>
      </c>
      <c r="E654" s="3">
        <f t="shared" si="10"/>
        <v>7</v>
      </c>
    </row>
    <row r="655" spans="2:5">
      <c r="B655" s="3">
        <v>22</v>
      </c>
      <c r="C655" s="10">
        <v>43586.840277777781</v>
      </c>
      <c r="D655" s="10">
        <v>43586.854861111111</v>
      </c>
      <c r="E655" s="3">
        <f t="shared" si="10"/>
        <v>21</v>
      </c>
    </row>
    <row r="656" spans="2:5">
      <c r="B656" s="3">
        <v>4</v>
      </c>
      <c r="C656" s="10">
        <v>43586.840277777781</v>
      </c>
      <c r="D656" s="10">
        <v>43586.870833333334</v>
      </c>
      <c r="E656" s="3">
        <f t="shared" si="10"/>
        <v>44</v>
      </c>
    </row>
    <row r="657" spans="2:5">
      <c r="B657" s="3">
        <v>5</v>
      </c>
      <c r="C657" s="10">
        <v>43586.840277777781</v>
      </c>
      <c r="D657" s="10">
        <v>43586.871527777781</v>
      </c>
      <c r="E657" s="3">
        <f t="shared" si="10"/>
        <v>45</v>
      </c>
    </row>
    <row r="658" spans="2:5">
      <c r="B658" s="3">
        <v>2</v>
      </c>
      <c r="C658" s="10">
        <v>43586.840277777781</v>
      </c>
      <c r="D658" s="10">
        <v>43586.931944444441</v>
      </c>
      <c r="E658" s="3">
        <f t="shared" si="10"/>
        <v>132</v>
      </c>
    </row>
    <row r="659" spans="2:5">
      <c r="B659" s="3">
        <v>4</v>
      </c>
      <c r="C659" s="10">
        <v>43586.927777777775</v>
      </c>
      <c r="D659" s="10">
        <v>43586.944444444445</v>
      </c>
      <c r="E659" s="3">
        <f t="shared" si="10"/>
        <v>24</v>
      </c>
    </row>
    <row r="660" spans="2:5">
      <c r="B660" s="3">
        <v>1</v>
      </c>
      <c r="C660" s="10">
        <v>43587.252083333333</v>
      </c>
      <c r="D660" s="10">
        <v>43587.414583333331</v>
      </c>
      <c r="E660" s="3">
        <f t="shared" si="10"/>
        <v>234</v>
      </c>
    </row>
    <row r="661" spans="2:5">
      <c r="B661" s="3">
        <v>1</v>
      </c>
      <c r="C661" s="10">
        <v>43587.370138888888</v>
      </c>
      <c r="D661" s="10">
        <v>43587.373611111114</v>
      </c>
      <c r="E661" s="3">
        <f t="shared" si="10"/>
        <v>5</v>
      </c>
    </row>
    <row r="662" spans="2:5">
      <c r="B662" s="3">
        <v>1</v>
      </c>
      <c r="C662" s="10">
        <v>43587.42083333333</v>
      </c>
      <c r="D662" s="10">
        <v>43587.425694444442</v>
      </c>
      <c r="E662" s="3">
        <f t="shared" si="10"/>
        <v>7</v>
      </c>
    </row>
    <row r="663" spans="2:5">
      <c r="B663" s="3">
        <v>2</v>
      </c>
      <c r="C663" s="10">
        <v>43587.481249999997</v>
      </c>
      <c r="D663" s="10">
        <v>43587.493055555555</v>
      </c>
      <c r="E663" s="3">
        <f t="shared" si="10"/>
        <v>17</v>
      </c>
    </row>
    <row r="664" spans="2:5">
      <c r="B664" s="3">
        <v>1</v>
      </c>
      <c r="C664" s="10">
        <v>43587.575694444444</v>
      </c>
      <c r="D664" s="10">
        <v>43587.577777777777</v>
      </c>
      <c r="E664" s="3">
        <f t="shared" si="10"/>
        <v>3</v>
      </c>
    </row>
    <row r="665" spans="2:5">
      <c r="B665" s="3">
        <v>1</v>
      </c>
      <c r="C665" s="10">
        <v>43587.586805555555</v>
      </c>
      <c r="D665" s="10">
        <v>43587.712500000001</v>
      </c>
      <c r="E665" s="3">
        <f t="shared" si="10"/>
        <v>181</v>
      </c>
    </row>
    <row r="666" spans="2:5">
      <c r="B666" s="3">
        <v>1</v>
      </c>
      <c r="C666" s="10">
        <v>43587.669444444444</v>
      </c>
      <c r="D666" s="10">
        <v>43587.673611111109</v>
      </c>
      <c r="E666" s="3">
        <f t="shared" si="10"/>
        <v>6</v>
      </c>
    </row>
    <row r="667" spans="2:5">
      <c r="B667" s="3">
        <v>1</v>
      </c>
      <c r="C667" s="10">
        <v>43588.345833333333</v>
      </c>
      <c r="D667" s="10">
        <v>43588.459027777775</v>
      </c>
      <c r="E667" s="3">
        <f t="shared" si="10"/>
        <v>163</v>
      </c>
    </row>
    <row r="668" spans="2:5">
      <c r="B668" s="3">
        <v>1</v>
      </c>
      <c r="C668" s="10">
        <v>43588.38958333333</v>
      </c>
      <c r="D668" s="10">
        <v>43588.459027777775</v>
      </c>
      <c r="E668" s="3">
        <f t="shared" si="10"/>
        <v>100</v>
      </c>
    </row>
    <row r="669" spans="2:5">
      <c r="B669" s="3">
        <v>1</v>
      </c>
      <c r="C669" s="10">
        <v>43588.47152777778</v>
      </c>
      <c r="D669" s="10">
        <v>43588.474999999999</v>
      </c>
      <c r="E669" s="3">
        <f t="shared" si="10"/>
        <v>5</v>
      </c>
    </row>
    <row r="670" spans="2:5">
      <c r="B670" s="3">
        <v>93</v>
      </c>
      <c r="C670" s="10">
        <v>43589.299305555556</v>
      </c>
      <c r="D670" s="10">
        <v>43589.305555555555</v>
      </c>
      <c r="E670" s="3">
        <f t="shared" si="10"/>
        <v>9</v>
      </c>
    </row>
    <row r="671" spans="2:5">
      <c r="B671" s="3">
        <v>9</v>
      </c>
      <c r="C671" s="10">
        <v>43589.548611111109</v>
      </c>
      <c r="D671" s="10">
        <v>43589.620138888888</v>
      </c>
      <c r="E671" s="3">
        <f t="shared" si="10"/>
        <v>103</v>
      </c>
    </row>
    <row r="672" spans="2:5">
      <c r="B672" s="3">
        <v>76</v>
      </c>
      <c r="C672" s="10">
        <v>43589.731249999997</v>
      </c>
      <c r="D672" s="10">
        <v>43589.740972222222</v>
      </c>
      <c r="E672" s="3">
        <f t="shared" si="10"/>
        <v>14</v>
      </c>
    </row>
    <row r="673" spans="2:5">
      <c r="B673" s="3">
        <v>2</v>
      </c>
      <c r="C673" s="10">
        <v>43590.236111111109</v>
      </c>
      <c r="D673" s="10">
        <v>43590.381944444445</v>
      </c>
      <c r="E673" s="3">
        <f t="shared" si="10"/>
        <v>210</v>
      </c>
    </row>
    <row r="674" spans="2:5">
      <c r="B674" s="3">
        <v>1</v>
      </c>
      <c r="C674" s="10">
        <v>43590.349305555559</v>
      </c>
      <c r="D674" s="10">
        <v>43590.379861111112</v>
      </c>
      <c r="E674" s="3">
        <f t="shared" si="10"/>
        <v>44</v>
      </c>
    </row>
    <row r="675" spans="2:5">
      <c r="B675" s="3">
        <v>1</v>
      </c>
      <c r="C675" s="10">
        <v>43590.434027777781</v>
      </c>
      <c r="D675" s="10">
        <v>43590.438194444447</v>
      </c>
      <c r="E675" s="3">
        <f t="shared" si="10"/>
        <v>6</v>
      </c>
    </row>
    <row r="676" spans="2:5">
      <c r="B676" s="3">
        <v>1</v>
      </c>
      <c r="C676" s="10">
        <v>43590.681250000001</v>
      </c>
      <c r="D676" s="10">
        <v>43590.683333333334</v>
      </c>
      <c r="E676" s="3">
        <f t="shared" si="10"/>
        <v>3</v>
      </c>
    </row>
    <row r="677" spans="2:5">
      <c r="B677" s="3">
        <v>33</v>
      </c>
      <c r="C677" s="10">
        <v>43590.886111111111</v>
      </c>
      <c r="D677" s="10">
        <v>43590.899305555555</v>
      </c>
      <c r="E677" s="3">
        <f t="shared" si="10"/>
        <v>19</v>
      </c>
    </row>
    <row r="678" spans="2:5">
      <c r="B678" s="3">
        <v>46</v>
      </c>
      <c r="C678" s="10">
        <v>43590.886111111111</v>
      </c>
      <c r="D678" s="10">
        <v>43590.902083333334</v>
      </c>
      <c r="E678" s="3">
        <f t="shared" si="10"/>
        <v>23</v>
      </c>
    </row>
    <row r="679" spans="2:5">
      <c r="B679" s="3">
        <v>105</v>
      </c>
      <c r="C679" s="10">
        <v>43591.302083333336</v>
      </c>
      <c r="D679" s="10">
        <v>43591.31527777778</v>
      </c>
      <c r="E679" s="3">
        <f t="shared" si="10"/>
        <v>19</v>
      </c>
    </row>
    <row r="680" spans="2:5">
      <c r="B680" s="3">
        <v>1</v>
      </c>
      <c r="C680" s="10">
        <v>43591.615972222222</v>
      </c>
      <c r="D680" s="10">
        <v>43591.620138888888</v>
      </c>
      <c r="E680" s="3">
        <f t="shared" si="10"/>
        <v>6</v>
      </c>
    </row>
    <row r="681" spans="2:5">
      <c r="B681" s="3">
        <v>1</v>
      </c>
      <c r="C681" s="10">
        <v>43592.488888888889</v>
      </c>
      <c r="D681" s="10">
        <v>43592.493055555555</v>
      </c>
      <c r="E681" s="3">
        <f t="shared" si="10"/>
        <v>6</v>
      </c>
    </row>
    <row r="682" spans="2:5">
      <c r="B682" s="3">
        <v>1</v>
      </c>
      <c r="C682" s="10">
        <v>43592.757638888892</v>
      </c>
      <c r="D682" s="10">
        <v>43592.76458333333</v>
      </c>
      <c r="E682" s="3">
        <f t="shared" si="10"/>
        <v>10</v>
      </c>
    </row>
    <row r="683" spans="2:5">
      <c r="B683" s="3">
        <v>111</v>
      </c>
      <c r="C683" s="10">
        <v>43592.890972222223</v>
      </c>
      <c r="D683" s="10">
        <v>43592.899305555555</v>
      </c>
      <c r="E683" s="3">
        <f t="shared" si="10"/>
        <v>12</v>
      </c>
    </row>
    <row r="684" spans="2:5">
      <c r="B684" s="3">
        <v>1</v>
      </c>
      <c r="C684" s="10">
        <v>43593.377083333333</v>
      </c>
      <c r="D684" s="10">
        <v>43593.381249999999</v>
      </c>
      <c r="E684" s="3">
        <f t="shared" si="10"/>
        <v>6</v>
      </c>
    </row>
    <row r="685" spans="2:5">
      <c r="B685" s="3">
        <v>1</v>
      </c>
      <c r="C685" s="10">
        <v>43593.457638888889</v>
      </c>
      <c r="D685" s="10">
        <v>43593.47152777778</v>
      </c>
      <c r="E685" s="3">
        <f t="shared" si="10"/>
        <v>20</v>
      </c>
    </row>
    <row r="686" spans="2:5">
      <c r="B686" s="3">
        <v>1</v>
      </c>
      <c r="C686" s="10">
        <v>43593.838888888888</v>
      </c>
      <c r="D686" s="10">
        <v>43593.842361111114</v>
      </c>
      <c r="E686" s="3">
        <f t="shared" si="10"/>
        <v>5</v>
      </c>
    </row>
    <row r="687" spans="2:5">
      <c r="B687" s="3">
        <v>1</v>
      </c>
      <c r="C687" s="10">
        <v>43594.356249999997</v>
      </c>
      <c r="D687" s="10">
        <v>43594.36041666667</v>
      </c>
      <c r="E687" s="3">
        <f t="shared" si="10"/>
        <v>6</v>
      </c>
    </row>
    <row r="688" spans="2:5">
      <c r="B688" s="3">
        <v>119</v>
      </c>
      <c r="C688" s="10">
        <v>43594.713888888888</v>
      </c>
      <c r="D688" s="10">
        <v>43594.722916666666</v>
      </c>
      <c r="E688" s="3">
        <f t="shared" si="10"/>
        <v>13</v>
      </c>
    </row>
    <row r="689" spans="2:5">
      <c r="B689" s="3">
        <v>1</v>
      </c>
      <c r="C689" s="10">
        <v>43594.779166666667</v>
      </c>
      <c r="D689" s="10">
        <v>43594.783333333333</v>
      </c>
      <c r="E689" s="3">
        <f t="shared" si="10"/>
        <v>6</v>
      </c>
    </row>
    <row r="690" spans="2:5">
      <c r="B690" s="3">
        <v>1</v>
      </c>
      <c r="C690" s="10">
        <v>43594.875694444447</v>
      </c>
      <c r="D690" s="10">
        <v>43594.925000000003</v>
      </c>
      <c r="E690" s="3">
        <f t="shared" si="10"/>
        <v>71</v>
      </c>
    </row>
    <row r="691" spans="2:5">
      <c r="B691" s="3">
        <v>1</v>
      </c>
      <c r="C691" s="10">
        <v>43595.46875</v>
      </c>
      <c r="D691" s="10">
        <v>43595.513888888891</v>
      </c>
      <c r="E691" s="3">
        <f t="shared" si="10"/>
        <v>65</v>
      </c>
    </row>
    <row r="692" spans="2:5">
      <c r="B692" s="3">
        <v>1</v>
      </c>
      <c r="C692" s="10">
        <v>43595.482638888891</v>
      </c>
      <c r="D692" s="10">
        <v>43595.501388888886</v>
      </c>
      <c r="E692" s="3">
        <f t="shared" si="10"/>
        <v>27</v>
      </c>
    </row>
    <row r="693" spans="2:5">
      <c r="B693" s="3">
        <v>1</v>
      </c>
      <c r="C693" s="10">
        <v>43595.570833333331</v>
      </c>
      <c r="D693" s="10">
        <v>43595.786111111112</v>
      </c>
      <c r="E693" s="3">
        <f t="shared" si="10"/>
        <v>310</v>
      </c>
    </row>
    <row r="694" spans="2:5">
      <c r="B694" s="3">
        <v>1</v>
      </c>
      <c r="C694" s="10">
        <v>43596.293749999997</v>
      </c>
      <c r="D694" s="10">
        <v>43596.297222222223</v>
      </c>
      <c r="E694" s="3">
        <f t="shared" si="10"/>
        <v>5</v>
      </c>
    </row>
    <row r="695" spans="2:5">
      <c r="B695" s="3">
        <v>1</v>
      </c>
      <c r="C695" s="10">
        <v>43596.525694444441</v>
      </c>
      <c r="D695" s="10">
        <v>43596.529861111114</v>
      </c>
      <c r="E695" s="3">
        <f t="shared" si="10"/>
        <v>6</v>
      </c>
    </row>
    <row r="696" spans="2:5">
      <c r="B696" s="3">
        <v>2</v>
      </c>
      <c r="C696" s="10">
        <v>43596.912499999999</v>
      </c>
      <c r="D696" s="10">
        <v>43596.916666666664</v>
      </c>
      <c r="E696" s="3">
        <f t="shared" si="10"/>
        <v>6</v>
      </c>
    </row>
    <row r="697" spans="2:5">
      <c r="B697" s="3">
        <v>1</v>
      </c>
      <c r="C697" s="10">
        <v>43597.473611111112</v>
      </c>
      <c r="D697" s="10">
        <v>43597.486111111109</v>
      </c>
      <c r="E697" s="3">
        <f t="shared" si="10"/>
        <v>18</v>
      </c>
    </row>
    <row r="698" spans="2:5">
      <c r="B698" s="3">
        <v>1</v>
      </c>
      <c r="C698" s="10">
        <v>43597.682638888888</v>
      </c>
      <c r="D698" s="10">
        <v>43597.692361111112</v>
      </c>
      <c r="E698" s="3">
        <f t="shared" si="10"/>
        <v>14</v>
      </c>
    </row>
    <row r="699" spans="2:5">
      <c r="B699" s="3">
        <v>1</v>
      </c>
      <c r="C699" s="10">
        <v>43597.880555555559</v>
      </c>
      <c r="D699" s="10">
        <v>43597.884027777778</v>
      </c>
      <c r="E699" s="3">
        <f t="shared" si="10"/>
        <v>5</v>
      </c>
    </row>
    <row r="700" spans="2:5">
      <c r="B700" s="3">
        <v>1</v>
      </c>
      <c r="C700" s="10">
        <v>43598.448611111111</v>
      </c>
      <c r="D700" s="10">
        <v>43598.597222222219</v>
      </c>
      <c r="E700" s="3">
        <f t="shared" si="10"/>
        <v>214</v>
      </c>
    </row>
    <row r="701" spans="2:5">
      <c r="B701" s="3">
        <v>1</v>
      </c>
      <c r="C701" s="10">
        <v>43598.472222222219</v>
      </c>
      <c r="D701" s="10">
        <v>43598.476388888892</v>
      </c>
      <c r="E701" s="3">
        <f t="shared" si="10"/>
        <v>6</v>
      </c>
    </row>
    <row r="702" spans="2:5">
      <c r="B702" s="3">
        <v>1</v>
      </c>
      <c r="C702" s="10">
        <v>43598.743055555555</v>
      </c>
      <c r="D702" s="10">
        <v>43598.754166666666</v>
      </c>
      <c r="E702" s="3">
        <f t="shared" si="10"/>
        <v>16</v>
      </c>
    </row>
    <row r="703" spans="2:5">
      <c r="B703" s="3">
        <v>1</v>
      </c>
      <c r="C703" s="10">
        <v>43599.311111111114</v>
      </c>
      <c r="D703" s="10">
        <v>43599.492361111108</v>
      </c>
      <c r="E703" s="3">
        <f t="shared" si="10"/>
        <v>261</v>
      </c>
    </row>
    <row r="704" spans="2:5">
      <c r="B704" s="3">
        <v>118</v>
      </c>
      <c r="C704" s="10">
        <v>43599.439583333333</v>
      </c>
      <c r="D704" s="10">
        <v>43599.932638888888</v>
      </c>
      <c r="E704" s="3">
        <f t="shared" si="10"/>
        <v>710</v>
      </c>
    </row>
    <row r="705" spans="2:5">
      <c r="B705" s="3">
        <v>1</v>
      </c>
      <c r="C705" s="10">
        <v>43599.533333333333</v>
      </c>
      <c r="D705" s="10">
        <v>43599.801388888889</v>
      </c>
      <c r="E705" s="3">
        <f t="shared" si="10"/>
        <v>386</v>
      </c>
    </row>
    <row r="706" spans="2:5">
      <c r="B706" s="3">
        <v>134</v>
      </c>
      <c r="C706" s="10">
        <v>43599.79583333333</v>
      </c>
      <c r="D706" s="10">
        <v>43599.813888888886</v>
      </c>
      <c r="E706" s="3">
        <f t="shared" si="10"/>
        <v>26</v>
      </c>
    </row>
    <row r="707" spans="2:5">
      <c r="B707" s="3">
        <v>49</v>
      </c>
      <c r="C707" s="10">
        <v>43599.922222222223</v>
      </c>
      <c r="D707" s="10">
        <v>43599.930555555555</v>
      </c>
      <c r="E707" s="3">
        <f t="shared" si="10"/>
        <v>12</v>
      </c>
    </row>
    <row r="708" spans="2:5">
      <c r="B708" s="3">
        <v>10</v>
      </c>
      <c r="C708" s="10">
        <v>43599.922222222223</v>
      </c>
      <c r="D708" s="10">
        <v>43599.936111111114</v>
      </c>
      <c r="E708" s="3">
        <f t="shared" si="10"/>
        <v>20</v>
      </c>
    </row>
    <row r="709" spans="2:5">
      <c r="B709" s="3">
        <v>1</v>
      </c>
      <c r="C709" s="10">
        <v>43599.92291666667</v>
      </c>
      <c r="D709" s="10">
        <v>43599.942361111112</v>
      </c>
      <c r="E709" s="3">
        <f t="shared" si="10"/>
        <v>28</v>
      </c>
    </row>
    <row r="710" spans="2:5">
      <c r="B710" s="3">
        <v>22</v>
      </c>
      <c r="C710" s="10">
        <v>43599.955555555556</v>
      </c>
      <c r="D710" s="10">
        <v>43599.957638888889</v>
      </c>
      <c r="E710" s="3">
        <f t="shared" si="10"/>
        <v>3</v>
      </c>
    </row>
    <row r="711" spans="2:5">
      <c r="B711" s="3">
        <v>1</v>
      </c>
      <c r="C711" s="10">
        <v>43599.972222222219</v>
      </c>
      <c r="D711" s="10">
        <v>43599.982638888891</v>
      </c>
      <c r="E711" s="3">
        <f t="shared" si="10"/>
        <v>15</v>
      </c>
    </row>
    <row r="712" spans="2:5">
      <c r="B712" s="3">
        <v>548</v>
      </c>
      <c r="C712" s="10">
        <v>43600.286805555559</v>
      </c>
      <c r="D712" s="10">
        <v>43600.290972222225</v>
      </c>
      <c r="E712" s="3">
        <f t="shared" si="10"/>
        <v>6</v>
      </c>
    </row>
    <row r="713" spans="2:5">
      <c r="B713" s="3">
        <v>5</v>
      </c>
      <c r="C713" s="10">
        <v>43600.453472222223</v>
      </c>
      <c r="D713" s="10">
        <v>43600.463888888888</v>
      </c>
      <c r="E713" s="3">
        <f t="shared" si="10"/>
        <v>15</v>
      </c>
    </row>
    <row r="714" spans="2:5">
      <c r="B714" s="3">
        <v>1</v>
      </c>
      <c r="C714" s="10">
        <v>43600.484722222223</v>
      </c>
      <c r="D714" s="10">
        <v>43600.525000000001</v>
      </c>
      <c r="E714" s="3">
        <f t="shared" si="10"/>
        <v>58</v>
      </c>
    </row>
    <row r="715" spans="2:5">
      <c r="B715" s="3">
        <v>1</v>
      </c>
      <c r="C715" s="10">
        <v>43600.515972222223</v>
      </c>
      <c r="D715" s="10">
        <v>43600.791666666664</v>
      </c>
      <c r="E715" s="3">
        <f t="shared" si="10"/>
        <v>397</v>
      </c>
    </row>
    <row r="716" spans="2:5">
      <c r="B716" s="3">
        <v>1</v>
      </c>
      <c r="C716" s="10">
        <v>43600.564583333333</v>
      </c>
      <c r="D716" s="10">
        <v>43600.568749999999</v>
      </c>
      <c r="E716" s="3">
        <f t="shared" si="10"/>
        <v>6</v>
      </c>
    </row>
    <row r="717" spans="2:5">
      <c r="B717" s="3">
        <v>1</v>
      </c>
      <c r="C717" s="10">
        <v>43600.640277777777</v>
      </c>
      <c r="D717" s="10">
        <v>43600.644444444442</v>
      </c>
      <c r="E717" s="3">
        <f t="shared" ref="E717:E780" si="11">IF(C717="#","unknown",ROUND((D717-C717)*24*60,0))</f>
        <v>6</v>
      </c>
    </row>
    <row r="718" spans="2:5">
      <c r="B718" s="3">
        <v>1</v>
      </c>
      <c r="C718" s="10">
        <v>43601.334722222222</v>
      </c>
      <c r="D718" s="10">
        <v>43601.338194444441</v>
      </c>
      <c r="E718" s="3">
        <f t="shared" si="11"/>
        <v>5</v>
      </c>
    </row>
    <row r="719" spans="2:5">
      <c r="B719" s="3">
        <v>34</v>
      </c>
      <c r="C719" s="10">
        <v>43601.334722222222</v>
      </c>
      <c r="D719" s="10">
        <v>43601.345833333333</v>
      </c>
      <c r="E719" s="3">
        <f t="shared" si="11"/>
        <v>16</v>
      </c>
    </row>
    <row r="720" spans="2:5">
      <c r="B720" s="3">
        <v>1</v>
      </c>
      <c r="C720" s="10">
        <v>43601.345833333333</v>
      </c>
      <c r="D720" s="10">
        <v>43601.37777777778</v>
      </c>
      <c r="E720" s="3">
        <f t="shared" si="11"/>
        <v>46</v>
      </c>
    </row>
    <row r="721" spans="2:5">
      <c r="B721" s="3">
        <v>1</v>
      </c>
      <c r="C721" s="10">
        <v>43601.384027777778</v>
      </c>
      <c r="D721" s="10">
        <v>43601.388194444444</v>
      </c>
      <c r="E721" s="3">
        <f t="shared" si="11"/>
        <v>6</v>
      </c>
    </row>
    <row r="722" spans="2:5">
      <c r="B722" s="3">
        <v>1</v>
      </c>
      <c r="C722" s="10">
        <v>43601.385416666664</v>
      </c>
      <c r="D722" s="10">
        <v>43601.38958333333</v>
      </c>
      <c r="E722" s="3">
        <f t="shared" si="11"/>
        <v>6</v>
      </c>
    </row>
    <row r="723" spans="2:5">
      <c r="B723" s="3">
        <v>1</v>
      </c>
      <c r="C723" s="10">
        <v>43601.463888888888</v>
      </c>
      <c r="D723" s="10">
        <v>43601.46875</v>
      </c>
      <c r="E723" s="3">
        <f t="shared" si="11"/>
        <v>7</v>
      </c>
    </row>
    <row r="724" spans="2:5">
      <c r="B724" s="3">
        <v>88</v>
      </c>
      <c r="C724" s="10">
        <v>43601.519444444442</v>
      </c>
      <c r="D724" s="10">
        <v>43601.539583333331</v>
      </c>
      <c r="E724" s="3">
        <f t="shared" si="11"/>
        <v>29</v>
      </c>
    </row>
    <row r="725" spans="2:5">
      <c r="B725" s="3">
        <v>1</v>
      </c>
      <c r="C725" s="10">
        <v>43601.526388888888</v>
      </c>
      <c r="D725" s="10">
        <v>43601.529861111114</v>
      </c>
      <c r="E725" s="3">
        <f t="shared" si="11"/>
        <v>5</v>
      </c>
    </row>
    <row r="726" spans="2:5">
      <c r="B726" s="3">
        <v>1</v>
      </c>
      <c r="C726" s="10">
        <v>43601.580555555556</v>
      </c>
      <c r="D726" s="10">
        <v>43601.584722222222</v>
      </c>
      <c r="E726" s="3">
        <f t="shared" si="11"/>
        <v>6</v>
      </c>
    </row>
    <row r="727" spans="2:5">
      <c r="B727" s="3">
        <v>53</v>
      </c>
      <c r="C727" s="10">
        <v>43601.631944444445</v>
      </c>
      <c r="D727" s="10">
        <v>43601.640972222223</v>
      </c>
      <c r="E727" s="3">
        <f t="shared" si="11"/>
        <v>13</v>
      </c>
    </row>
    <row r="728" spans="2:5">
      <c r="B728" s="3">
        <v>62</v>
      </c>
      <c r="C728" s="10">
        <v>43601.631944444445</v>
      </c>
      <c r="D728" s="10">
        <v>43601.645833333336</v>
      </c>
      <c r="E728" s="3">
        <f t="shared" si="11"/>
        <v>20</v>
      </c>
    </row>
    <row r="729" spans="2:5">
      <c r="B729" s="3">
        <v>1</v>
      </c>
      <c r="C729" s="10">
        <v>43601.720138888886</v>
      </c>
      <c r="D729" s="10">
        <v>43601.724305555559</v>
      </c>
      <c r="E729" s="3">
        <f t="shared" si="11"/>
        <v>6</v>
      </c>
    </row>
    <row r="730" spans="2:5">
      <c r="B730" s="3">
        <v>1</v>
      </c>
      <c r="C730" s="10">
        <v>43602.754861111112</v>
      </c>
      <c r="D730" s="10">
        <v>43602.779166666667</v>
      </c>
      <c r="E730" s="3">
        <f t="shared" si="11"/>
        <v>35</v>
      </c>
    </row>
    <row r="731" spans="2:5">
      <c r="B731" s="3">
        <v>21</v>
      </c>
      <c r="C731" s="10">
        <v>43602.99722222222</v>
      </c>
      <c r="D731" s="10">
        <v>43603.002083333333</v>
      </c>
      <c r="E731" s="3">
        <f t="shared" si="11"/>
        <v>7</v>
      </c>
    </row>
    <row r="732" spans="2:5">
      <c r="B732" s="3">
        <v>2</v>
      </c>
      <c r="C732" s="10">
        <v>43603.042361111111</v>
      </c>
      <c r="D732" s="10">
        <v>43603.04583333333</v>
      </c>
      <c r="E732" s="3">
        <f t="shared" si="11"/>
        <v>5</v>
      </c>
    </row>
    <row r="733" spans="2:5">
      <c r="B733" s="3">
        <v>7</v>
      </c>
      <c r="C733" s="10">
        <v>43603.042361111111</v>
      </c>
      <c r="D733" s="10">
        <v>43603.075694444444</v>
      </c>
      <c r="E733" s="3">
        <f t="shared" si="11"/>
        <v>48</v>
      </c>
    </row>
    <row r="734" spans="2:5">
      <c r="B734" s="3">
        <v>1</v>
      </c>
      <c r="C734" s="10">
        <v>43603.042361111111</v>
      </c>
      <c r="D734" s="10">
        <v>43603.085416666669</v>
      </c>
      <c r="E734" s="3">
        <f t="shared" si="11"/>
        <v>62</v>
      </c>
    </row>
    <row r="735" spans="2:5">
      <c r="B735" s="3">
        <v>2</v>
      </c>
      <c r="C735" s="10">
        <v>43603.459027777775</v>
      </c>
      <c r="D735" s="10">
        <v>43603.463194444441</v>
      </c>
      <c r="E735" s="3">
        <f t="shared" si="11"/>
        <v>6</v>
      </c>
    </row>
    <row r="736" spans="2:5">
      <c r="B736" s="3">
        <v>23</v>
      </c>
      <c r="C736" s="10">
        <v>43603.556250000001</v>
      </c>
      <c r="D736" s="10">
        <v>43603.565972222219</v>
      </c>
      <c r="E736" s="3">
        <f t="shared" si="11"/>
        <v>14</v>
      </c>
    </row>
    <row r="737" spans="2:5">
      <c r="B737" s="3">
        <v>43</v>
      </c>
      <c r="C737" s="10">
        <v>43603.657638888886</v>
      </c>
      <c r="D737" s="10">
        <v>43603.669444444444</v>
      </c>
      <c r="E737" s="3">
        <f t="shared" si="11"/>
        <v>17</v>
      </c>
    </row>
    <row r="738" spans="2:5">
      <c r="B738" s="3">
        <v>1</v>
      </c>
      <c r="C738" s="10">
        <v>43603.772916666669</v>
      </c>
      <c r="D738" s="10">
        <v>43603.777083333334</v>
      </c>
      <c r="E738" s="3">
        <f t="shared" si="11"/>
        <v>6</v>
      </c>
    </row>
    <row r="739" spans="2:5">
      <c r="B739" s="3">
        <v>1</v>
      </c>
      <c r="C739" s="10">
        <v>43603.820833333331</v>
      </c>
      <c r="D739" s="10">
        <v>43603.824999999997</v>
      </c>
      <c r="E739" s="3">
        <f t="shared" si="11"/>
        <v>6</v>
      </c>
    </row>
    <row r="740" spans="2:5">
      <c r="B740" s="3">
        <v>1</v>
      </c>
      <c r="C740" s="10">
        <v>43604.126388888886</v>
      </c>
      <c r="D740" s="10">
        <v>43604.349305555559</v>
      </c>
      <c r="E740" s="3">
        <f t="shared" si="11"/>
        <v>321</v>
      </c>
    </row>
    <row r="741" spans="2:5">
      <c r="B741" s="3">
        <v>1</v>
      </c>
      <c r="C741" s="10">
        <v>43604.318055555559</v>
      </c>
      <c r="D741" s="10">
        <v>43604.326388888891</v>
      </c>
      <c r="E741" s="3">
        <f t="shared" si="11"/>
        <v>12</v>
      </c>
    </row>
    <row r="742" spans="2:5">
      <c r="B742" s="3">
        <v>1</v>
      </c>
      <c r="C742" s="10">
        <v>43604.351388888892</v>
      </c>
      <c r="D742" s="10">
        <v>43604.372916666667</v>
      </c>
      <c r="E742" s="3">
        <f t="shared" si="11"/>
        <v>31</v>
      </c>
    </row>
    <row r="743" spans="2:5">
      <c r="B743" s="3">
        <v>78</v>
      </c>
      <c r="C743" s="10">
        <v>43605.188194444447</v>
      </c>
      <c r="D743" s="10">
        <v>43605.277777777781</v>
      </c>
      <c r="E743" s="3">
        <f t="shared" si="11"/>
        <v>129</v>
      </c>
    </row>
    <row r="744" spans="2:5">
      <c r="B744" s="3">
        <v>10</v>
      </c>
      <c r="C744" s="10">
        <v>43605.343055555553</v>
      </c>
      <c r="D744" s="10">
        <v>43605.363194444442</v>
      </c>
      <c r="E744" s="3">
        <f t="shared" si="11"/>
        <v>29</v>
      </c>
    </row>
    <row r="745" spans="2:5">
      <c r="B745" s="3">
        <v>1</v>
      </c>
      <c r="C745" s="10">
        <v>43605.345833333333</v>
      </c>
      <c r="D745" s="10">
        <v>43605.35</v>
      </c>
      <c r="E745" s="3">
        <f t="shared" si="11"/>
        <v>6</v>
      </c>
    </row>
    <row r="746" spans="2:5">
      <c r="B746" s="3">
        <v>1</v>
      </c>
      <c r="C746" s="10">
        <v>43605.45416666667</v>
      </c>
      <c r="D746" s="10">
        <v>43605.458333333336</v>
      </c>
      <c r="E746" s="3">
        <f t="shared" si="11"/>
        <v>6</v>
      </c>
    </row>
    <row r="747" spans="2:5">
      <c r="B747" s="3">
        <v>1</v>
      </c>
      <c r="C747" s="10">
        <v>43605.467361111114</v>
      </c>
      <c r="D747" s="10">
        <v>43605.482638888891</v>
      </c>
      <c r="E747" s="3">
        <f t="shared" si="11"/>
        <v>22</v>
      </c>
    </row>
    <row r="748" spans="2:5">
      <c r="B748" s="3">
        <v>1</v>
      </c>
      <c r="C748" s="10">
        <v>43605.479166666664</v>
      </c>
      <c r="D748" s="10">
        <v>43605.500694444447</v>
      </c>
      <c r="E748" s="3">
        <f t="shared" si="11"/>
        <v>31</v>
      </c>
    </row>
    <row r="749" spans="2:5">
      <c r="B749" s="3">
        <v>1</v>
      </c>
      <c r="C749" s="10">
        <v>43605.62777777778</v>
      </c>
      <c r="D749" s="10">
        <v>43605.631944444445</v>
      </c>
      <c r="E749" s="3">
        <f t="shared" si="11"/>
        <v>6</v>
      </c>
    </row>
    <row r="750" spans="2:5">
      <c r="B750" s="3">
        <v>37</v>
      </c>
      <c r="C750" s="10">
        <v>43605.640277777777</v>
      </c>
      <c r="D750" s="10">
        <v>43605.661111111112</v>
      </c>
      <c r="E750" s="3">
        <f t="shared" si="11"/>
        <v>30</v>
      </c>
    </row>
    <row r="751" spans="2:5">
      <c r="B751" s="3">
        <v>1</v>
      </c>
      <c r="C751" s="10">
        <v>43605.770138888889</v>
      </c>
      <c r="D751" s="10">
        <v>43605.866666666669</v>
      </c>
      <c r="E751" s="3">
        <f t="shared" si="11"/>
        <v>139</v>
      </c>
    </row>
    <row r="752" spans="2:5">
      <c r="B752" s="3">
        <v>1</v>
      </c>
      <c r="C752" s="10">
        <v>43606.029166666667</v>
      </c>
      <c r="D752" s="10">
        <v>43606.452777777777</v>
      </c>
      <c r="E752" s="3">
        <f t="shared" si="11"/>
        <v>610</v>
      </c>
    </row>
    <row r="753" spans="2:5">
      <c r="B753" s="3">
        <v>1</v>
      </c>
      <c r="C753" s="10">
        <v>43606.334722222222</v>
      </c>
      <c r="D753" s="10">
        <v>43606.338888888888</v>
      </c>
      <c r="E753" s="3">
        <f t="shared" si="11"/>
        <v>6</v>
      </c>
    </row>
    <row r="754" spans="2:5">
      <c r="B754" s="3">
        <v>3</v>
      </c>
      <c r="C754" s="10">
        <v>43606.334722222222</v>
      </c>
      <c r="D754" s="10">
        <v>43606.345833333333</v>
      </c>
      <c r="E754" s="3">
        <f t="shared" si="11"/>
        <v>16</v>
      </c>
    </row>
    <row r="755" spans="2:5">
      <c r="B755" s="3">
        <v>41</v>
      </c>
      <c r="C755" s="10">
        <v>43606.508333333331</v>
      </c>
      <c r="D755" s="10">
        <v>43606.512499999997</v>
      </c>
      <c r="E755" s="3">
        <f t="shared" si="11"/>
        <v>6</v>
      </c>
    </row>
    <row r="756" spans="2:5">
      <c r="B756" s="3">
        <v>1</v>
      </c>
      <c r="C756" s="10">
        <v>43606.672222222223</v>
      </c>
      <c r="D756" s="10">
        <v>43606.693749999999</v>
      </c>
      <c r="E756" s="3">
        <f t="shared" si="11"/>
        <v>31</v>
      </c>
    </row>
    <row r="757" spans="2:5">
      <c r="B757" s="3">
        <v>1</v>
      </c>
      <c r="C757" s="10">
        <v>43606.700694444444</v>
      </c>
      <c r="D757" s="10">
        <v>43606.704861111109</v>
      </c>
      <c r="E757" s="3">
        <f t="shared" si="11"/>
        <v>6</v>
      </c>
    </row>
    <row r="758" spans="2:5">
      <c r="B758" s="3">
        <v>60</v>
      </c>
      <c r="C758" s="10">
        <v>43607.347916666666</v>
      </c>
      <c r="D758" s="10">
        <v>43607.356944444444</v>
      </c>
      <c r="E758" s="3">
        <f t="shared" si="11"/>
        <v>13</v>
      </c>
    </row>
    <row r="759" spans="2:5">
      <c r="B759" s="3">
        <v>1</v>
      </c>
      <c r="C759" s="10">
        <v>43607.375</v>
      </c>
      <c r="D759" s="10">
        <v>43607.379166666666</v>
      </c>
      <c r="E759" s="3">
        <f t="shared" si="11"/>
        <v>6</v>
      </c>
    </row>
    <row r="760" spans="2:5">
      <c r="B760" s="3">
        <v>1</v>
      </c>
      <c r="C760" s="10">
        <v>43607.400694444441</v>
      </c>
      <c r="D760" s="10">
        <v>43607.404861111114</v>
      </c>
      <c r="E760" s="3">
        <f t="shared" si="11"/>
        <v>6</v>
      </c>
    </row>
    <row r="761" spans="2:5">
      <c r="B761" s="3">
        <v>1</v>
      </c>
      <c r="C761" s="10">
        <v>43607.453472222223</v>
      </c>
      <c r="D761" s="10">
        <v>43607.456944444442</v>
      </c>
      <c r="E761" s="3">
        <f t="shared" si="11"/>
        <v>5</v>
      </c>
    </row>
    <row r="762" spans="2:5">
      <c r="B762" s="3">
        <v>1</v>
      </c>
      <c r="C762" s="10">
        <v>43607.7</v>
      </c>
      <c r="D762" s="10">
        <v>43607.70416666667</v>
      </c>
      <c r="E762" s="3">
        <f t="shared" si="11"/>
        <v>6</v>
      </c>
    </row>
    <row r="763" spans="2:5">
      <c r="B763" s="3">
        <v>1</v>
      </c>
      <c r="C763" s="10">
        <v>43607.722222222219</v>
      </c>
      <c r="D763" s="10">
        <v>43607.740277777775</v>
      </c>
      <c r="E763" s="3">
        <f t="shared" si="11"/>
        <v>26</v>
      </c>
    </row>
    <row r="764" spans="2:5">
      <c r="B764" s="3">
        <v>1</v>
      </c>
      <c r="C764" s="10">
        <v>43607.790277777778</v>
      </c>
      <c r="D764" s="10">
        <v>43607.794444444444</v>
      </c>
      <c r="E764" s="3">
        <f t="shared" si="11"/>
        <v>6</v>
      </c>
    </row>
    <row r="765" spans="2:5">
      <c r="B765" s="3">
        <v>3</v>
      </c>
      <c r="C765" s="10">
        <v>43608.302083333336</v>
      </c>
      <c r="D765" s="10">
        <v>43608.40347222222</v>
      </c>
      <c r="E765" s="3">
        <f t="shared" si="11"/>
        <v>146</v>
      </c>
    </row>
    <row r="766" spans="2:5">
      <c r="B766" s="3">
        <v>1</v>
      </c>
      <c r="C766" s="10">
        <v>43608.368055555555</v>
      </c>
      <c r="D766" s="10">
        <v>43608.381944444445</v>
      </c>
      <c r="E766" s="3">
        <f t="shared" si="11"/>
        <v>20</v>
      </c>
    </row>
    <row r="767" spans="2:5">
      <c r="B767" s="3">
        <v>1</v>
      </c>
      <c r="C767" s="10">
        <v>43608.447222222225</v>
      </c>
      <c r="D767" s="10">
        <v>43608.459027777775</v>
      </c>
      <c r="E767" s="3">
        <f t="shared" si="11"/>
        <v>17</v>
      </c>
    </row>
    <row r="768" spans="2:5">
      <c r="B768" s="3">
        <v>34</v>
      </c>
      <c r="C768" s="10">
        <v>43608.472916666666</v>
      </c>
      <c r="D768" s="10">
        <v>43608.476388888892</v>
      </c>
      <c r="E768" s="3">
        <f t="shared" si="11"/>
        <v>5</v>
      </c>
    </row>
    <row r="769" spans="2:5">
      <c r="B769" s="3">
        <v>1</v>
      </c>
      <c r="C769" s="10">
        <v>43608.50277777778</v>
      </c>
      <c r="D769" s="10">
        <v>43608.506944444445</v>
      </c>
      <c r="E769" s="3">
        <f t="shared" si="11"/>
        <v>6</v>
      </c>
    </row>
    <row r="770" spans="2:5">
      <c r="B770" s="3">
        <v>1</v>
      </c>
      <c r="C770" s="10">
        <v>43608.613888888889</v>
      </c>
      <c r="D770" s="10">
        <v>43608.618055555555</v>
      </c>
      <c r="E770" s="3">
        <f t="shared" si="11"/>
        <v>6</v>
      </c>
    </row>
    <row r="771" spans="2:5">
      <c r="B771" s="3">
        <v>1</v>
      </c>
      <c r="C771" s="10">
        <v>43608.688888888886</v>
      </c>
      <c r="D771" s="10">
        <v>43608.722222222219</v>
      </c>
      <c r="E771" s="3">
        <f t="shared" si="11"/>
        <v>48</v>
      </c>
    </row>
    <row r="772" spans="2:5">
      <c r="B772" s="3">
        <v>1</v>
      </c>
      <c r="C772" s="10">
        <v>43608.874305555553</v>
      </c>
      <c r="D772" s="10">
        <v>43608.878472222219</v>
      </c>
      <c r="E772" s="3">
        <f t="shared" si="11"/>
        <v>6</v>
      </c>
    </row>
    <row r="773" spans="2:5">
      <c r="B773" s="3">
        <v>1</v>
      </c>
      <c r="C773" s="10">
        <v>43609.024305555555</v>
      </c>
      <c r="D773" s="10">
        <v>43609.03402777778</v>
      </c>
      <c r="E773" s="3">
        <f t="shared" si="11"/>
        <v>14</v>
      </c>
    </row>
    <row r="774" spans="2:5">
      <c r="B774" s="3">
        <v>1</v>
      </c>
      <c r="C774" s="10">
        <v>43609.277777777781</v>
      </c>
      <c r="D774" s="10">
        <v>43609.281944444447</v>
      </c>
      <c r="E774" s="3">
        <f t="shared" si="11"/>
        <v>6</v>
      </c>
    </row>
    <row r="775" spans="2:5">
      <c r="B775" s="3">
        <v>1</v>
      </c>
      <c r="C775" s="10">
        <v>43609.46875</v>
      </c>
      <c r="D775" s="10">
        <v>43609.536111111112</v>
      </c>
      <c r="E775" s="3">
        <f t="shared" si="11"/>
        <v>97</v>
      </c>
    </row>
    <row r="776" spans="2:5">
      <c r="B776" s="3">
        <v>1</v>
      </c>
      <c r="C776" s="10">
        <v>43609.77847222222</v>
      </c>
      <c r="D776" s="10">
        <v>43609.782638888886</v>
      </c>
      <c r="E776" s="3">
        <f t="shared" si="11"/>
        <v>6</v>
      </c>
    </row>
    <row r="777" spans="2:5">
      <c r="B777" s="3">
        <v>90</v>
      </c>
      <c r="C777" s="10">
        <v>43610.581250000003</v>
      </c>
      <c r="D777" s="10">
        <v>43610.592361111114</v>
      </c>
      <c r="E777" s="3">
        <f t="shared" si="11"/>
        <v>16</v>
      </c>
    </row>
    <row r="778" spans="2:5">
      <c r="B778" s="3">
        <v>1</v>
      </c>
      <c r="C778" s="10">
        <v>43610.693055555559</v>
      </c>
      <c r="D778" s="10">
        <v>43610.697222222225</v>
      </c>
      <c r="E778" s="3">
        <f t="shared" si="11"/>
        <v>6</v>
      </c>
    </row>
    <row r="779" spans="2:5">
      <c r="B779" s="3">
        <v>1</v>
      </c>
      <c r="C779" s="10">
        <v>43611.722222222219</v>
      </c>
      <c r="D779" s="10">
        <v>43611.790277777778</v>
      </c>
      <c r="E779" s="3">
        <f t="shared" si="11"/>
        <v>98</v>
      </c>
    </row>
    <row r="780" spans="2:5">
      <c r="B780" s="3">
        <v>1</v>
      </c>
      <c r="C780" s="10">
        <v>43611.834027777775</v>
      </c>
      <c r="D780" s="10">
        <v>43611.837500000001</v>
      </c>
      <c r="E780" s="3">
        <f t="shared" si="11"/>
        <v>5</v>
      </c>
    </row>
    <row r="781" spans="2:5">
      <c r="B781" s="3">
        <v>14</v>
      </c>
      <c r="C781" s="10">
        <v>43611.879861111112</v>
      </c>
      <c r="D781" s="10">
        <v>43611.90902777778</v>
      </c>
      <c r="E781" s="3">
        <f t="shared" ref="E781:E844" si="12">IF(C781="#","unknown",ROUND((D781-C781)*24*60,0))</f>
        <v>42</v>
      </c>
    </row>
    <row r="782" spans="2:5">
      <c r="B782" s="3">
        <v>1</v>
      </c>
      <c r="C782" s="10">
        <v>43611.917361111111</v>
      </c>
      <c r="D782" s="10">
        <v>43611.921527777777</v>
      </c>
      <c r="E782" s="3">
        <f t="shared" si="12"/>
        <v>6</v>
      </c>
    </row>
    <row r="783" spans="2:5">
      <c r="B783" s="3">
        <v>1</v>
      </c>
      <c r="C783" s="10">
        <v>43611.922222222223</v>
      </c>
      <c r="D783" s="10">
        <v>43612.299305555556</v>
      </c>
      <c r="E783" s="3">
        <f t="shared" si="12"/>
        <v>543</v>
      </c>
    </row>
    <row r="784" spans="2:5">
      <c r="B784" s="3">
        <v>1</v>
      </c>
      <c r="C784" s="10">
        <v>43612.386111111111</v>
      </c>
      <c r="D784" s="10">
        <v>43612.38958333333</v>
      </c>
      <c r="E784" s="3">
        <f t="shared" si="12"/>
        <v>5</v>
      </c>
    </row>
    <row r="785" spans="2:5">
      <c r="B785" s="3">
        <v>1</v>
      </c>
      <c r="C785" s="10">
        <v>43612.494444444441</v>
      </c>
      <c r="D785" s="10">
        <v>43612.498611111114</v>
      </c>
      <c r="E785" s="3">
        <f t="shared" si="12"/>
        <v>6</v>
      </c>
    </row>
    <row r="786" spans="2:5">
      <c r="B786" s="3">
        <v>1</v>
      </c>
      <c r="C786" s="10">
        <v>43612.534722222219</v>
      </c>
      <c r="D786" s="10">
        <v>43612.717361111114</v>
      </c>
      <c r="E786" s="3">
        <f t="shared" si="12"/>
        <v>263</v>
      </c>
    </row>
    <row r="787" spans="2:5">
      <c r="B787" s="3">
        <v>1</v>
      </c>
      <c r="C787" s="10">
        <v>43612.543749999997</v>
      </c>
      <c r="D787" s="10">
        <v>43612.556250000001</v>
      </c>
      <c r="E787" s="3">
        <f t="shared" si="12"/>
        <v>18</v>
      </c>
    </row>
    <row r="788" spans="2:5">
      <c r="B788" s="3">
        <v>1</v>
      </c>
      <c r="C788" s="10">
        <v>43612.617361111108</v>
      </c>
      <c r="D788" s="10">
        <v>43612.708333333336</v>
      </c>
      <c r="E788" s="3">
        <f t="shared" si="12"/>
        <v>131</v>
      </c>
    </row>
    <row r="789" spans="2:5">
      <c r="B789" s="3">
        <v>1070</v>
      </c>
      <c r="C789" s="10">
        <v>43612.823611111111</v>
      </c>
      <c r="D789" s="10">
        <v>43612.828472222223</v>
      </c>
      <c r="E789" s="3">
        <f t="shared" si="12"/>
        <v>7</v>
      </c>
    </row>
    <row r="790" spans="2:5">
      <c r="B790" s="3">
        <v>1</v>
      </c>
      <c r="C790" s="10">
        <v>43612.832638888889</v>
      </c>
      <c r="D790" s="10">
        <v>43612.836805555555</v>
      </c>
      <c r="E790" s="3">
        <f t="shared" si="12"/>
        <v>6</v>
      </c>
    </row>
    <row r="791" spans="2:5">
      <c r="B791" s="3">
        <v>122</v>
      </c>
      <c r="C791" s="10">
        <v>43612.844444444447</v>
      </c>
      <c r="D791" s="10">
        <v>43612.852777777778</v>
      </c>
      <c r="E791" s="3">
        <f t="shared" si="12"/>
        <v>12</v>
      </c>
    </row>
    <row r="792" spans="2:5">
      <c r="B792" s="3">
        <v>1</v>
      </c>
      <c r="C792" s="10">
        <v>43613.379861111112</v>
      </c>
      <c r="D792" s="10">
        <v>43613.682638888888</v>
      </c>
      <c r="E792" s="3">
        <f t="shared" si="12"/>
        <v>436</v>
      </c>
    </row>
    <row r="793" spans="2:5">
      <c r="B793" s="3">
        <v>1</v>
      </c>
      <c r="C793" s="10">
        <v>43613.393055555556</v>
      </c>
      <c r="D793" s="10">
        <v>43613.402777777781</v>
      </c>
      <c r="E793" s="3">
        <f t="shared" si="12"/>
        <v>14</v>
      </c>
    </row>
    <row r="794" spans="2:5">
      <c r="B794" s="3">
        <v>1</v>
      </c>
      <c r="C794" s="10">
        <v>43613.404861111114</v>
      </c>
      <c r="D794" s="10">
        <v>43613.791666666664</v>
      </c>
      <c r="E794" s="3">
        <f t="shared" si="12"/>
        <v>557</v>
      </c>
    </row>
    <row r="795" spans="2:5">
      <c r="B795" s="3">
        <v>1</v>
      </c>
      <c r="C795" s="10">
        <v>43613.477083333331</v>
      </c>
      <c r="D795" s="10">
        <v>43613.481249999997</v>
      </c>
      <c r="E795" s="3">
        <f t="shared" si="12"/>
        <v>6</v>
      </c>
    </row>
    <row r="796" spans="2:5">
      <c r="B796" s="3">
        <v>1</v>
      </c>
      <c r="C796" s="10">
        <v>43613.548611111109</v>
      </c>
      <c r="D796" s="10">
        <v>43613.571527777778</v>
      </c>
      <c r="E796" s="3">
        <f t="shared" si="12"/>
        <v>33</v>
      </c>
    </row>
    <row r="797" spans="2:5">
      <c r="B797" s="3">
        <v>2</v>
      </c>
      <c r="C797" s="10">
        <v>43613.76666666667</v>
      </c>
      <c r="D797" s="10">
        <v>43613.781944444447</v>
      </c>
      <c r="E797" s="3">
        <f t="shared" si="12"/>
        <v>22</v>
      </c>
    </row>
    <row r="798" spans="2:5">
      <c r="B798" s="3">
        <v>1</v>
      </c>
      <c r="C798" s="10">
        <v>43613.776388888888</v>
      </c>
      <c r="D798" s="10">
        <v>43613.804861111108</v>
      </c>
      <c r="E798" s="3">
        <f t="shared" si="12"/>
        <v>41</v>
      </c>
    </row>
    <row r="799" spans="2:5">
      <c r="B799" s="3">
        <v>1</v>
      </c>
      <c r="C799" s="10">
        <v>43614.345138888886</v>
      </c>
      <c r="D799" s="10">
        <v>43614.349305555559</v>
      </c>
      <c r="E799" s="3">
        <f t="shared" si="12"/>
        <v>6</v>
      </c>
    </row>
    <row r="800" spans="2:5">
      <c r="B800" s="3">
        <v>1</v>
      </c>
      <c r="C800" s="10">
        <v>43614.484027777777</v>
      </c>
      <c r="D800" s="10">
        <v>43614.488194444442</v>
      </c>
      <c r="E800" s="3">
        <f t="shared" si="12"/>
        <v>6</v>
      </c>
    </row>
    <row r="801" spans="2:5">
      <c r="B801" s="3">
        <v>1</v>
      </c>
      <c r="C801" s="10">
        <v>43614.652777777781</v>
      </c>
      <c r="D801" s="10">
        <v>43614.70416666667</v>
      </c>
      <c r="E801" s="3">
        <f t="shared" si="12"/>
        <v>74</v>
      </c>
    </row>
    <row r="802" spans="2:5">
      <c r="B802" s="3">
        <v>104</v>
      </c>
      <c r="C802" s="10">
        <v>43614.668749999997</v>
      </c>
      <c r="D802" s="10">
        <v>43614.677777777775</v>
      </c>
      <c r="E802" s="3">
        <f t="shared" si="12"/>
        <v>13</v>
      </c>
    </row>
    <row r="803" spans="2:5">
      <c r="B803" s="3">
        <v>1</v>
      </c>
      <c r="C803" s="10">
        <v>43614.806250000001</v>
      </c>
      <c r="D803" s="10">
        <v>43614.810416666667</v>
      </c>
      <c r="E803" s="3">
        <f t="shared" si="12"/>
        <v>6</v>
      </c>
    </row>
    <row r="804" spans="2:5">
      <c r="B804" s="3">
        <v>62</v>
      </c>
      <c r="C804" s="10">
        <v>43614.813194444447</v>
      </c>
      <c r="D804" s="10">
        <v>43614.823611111111</v>
      </c>
      <c r="E804" s="3">
        <f t="shared" si="12"/>
        <v>15</v>
      </c>
    </row>
    <row r="805" spans="2:5">
      <c r="B805" s="3">
        <v>174</v>
      </c>
      <c r="C805" s="10">
        <v>43614.813194444447</v>
      </c>
      <c r="D805" s="10">
        <v>43614.824999999997</v>
      </c>
      <c r="E805" s="3">
        <f t="shared" si="12"/>
        <v>17</v>
      </c>
    </row>
    <row r="806" spans="2:5">
      <c r="B806" s="3">
        <v>1</v>
      </c>
      <c r="C806" s="10">
        <v>43615.488888888889</v>
      </c>
      <c r="D806" s="10">
        <v>43615.493055555555</v>
      </c>
      <c r="E806" s="3">
        <f t="shared" si="12"/>
        <v>6</v>
      </c>
    </row>
    <row r="807" spans="2:5">
      <c r="B807" s="3">
        <v>1</v>
      </c>
      <c r="C807" s="10">
        <v>43615.515277777777</v>
      </c>
      <c r="D807" s="10">
        <v>43615.57916666667</v>
      </c>
      <c r="E807" s="3">
        <f t="shared" si="12"/>
        <v>92</v>
      </c>
    </row>
    <row r="808" spans="2:5">
      <c r="B808" s="3">
        <v>1</v>
      </c>
      <c r="C808" s="10">
        <v>43615.566666666666</v>
      </c>
      <c r="D808" s="10">
        <v>43615.595833333333</v>
      </c>
      <c r="E808" s="3">
        <f t="shared" si="12"/>
        <v>42</v>
      </c>
    </row>
    <row r="809" spans="2:5">
      <c r="B809" s="3">
        <v>10</v>
      </c>
      <c r="C809" s="10">
        <v>43615.566666666666</v>
      </c>
      <c r="D809" s="10">
        <v>43615.604166666664</v>
      </c>
      <c r="E809" s="3">
        <f t="shared" si="12"/>
        <v>54</v>
      </c>
    </row>
    <row r="810" spans="2:5">
      <c r="B810" s="3">
        <v>1</v>
      </c>
      <c r="C810" s="10">
        <v>43615.74722222222</v>
      </c>
      <c r="D810" s="10">
        <v>43615.835416666669</v>
      </c>
      <c r="E810" s="3">
        <f t="shared" si="12"/>
        <v>127</v>
      </c>
    </row>
    <row r="811" spans="2:5">
      <c r="B811" s="3">
        <v>1</v>
      </c>
      <c r="C811" s="10">
        <v>43615.922222222223</v>
      </c>
      <c r="D811" s="10">
        <v>43615.927083333336</v>
      </c>
      <c r="E811" s="3">
        <f t="shared" si="12"/>
        <v>7</v>
      </c>
    </row>
    <row r="812" spans="2:5">
      <c r="B812" s="3">
        <v>1</v>
      </c>
      <c r="C812" s="10">
        <v>43616.317361111112</v>
      </c>
      <c r="D812" s="10">
        <v>43616.444444444445</v>
      </c>
      <c r="E812" s="3">
        <f t="shared" si="12"/>
        <v>183</v>
      </c>
    </row>
    <row r="813" spans="2:5">
      <c r="B813" s="3">
        <v>1</v>
      </c>
      <c r="C813" s="10">
        <v>43616.335416666669</v>
      </c>
      <c r="D813" s="10">
        <v>43616.736805555556</v>
      </c>
      <c r="E813" s="3">
        <f t="shared" si="12"/>
        <v>578</v>
      </c>
    </row>
    <row r="814" spans="2:5">
      <c r="B814" s="3">
        <v>1</v>
      </c>
      <c r="C814" s="10">
        <v>43616.370138888888</v>
      </c>
      <c r="D814" s="10">
        <v>43616.376388888886</v>
      </c>
      <c r="E814" s="3">
        <f t="shared" si="12"/>
        <v>9</v>
      </c>
    </row>
    <row r="815" spans="2:5">
      <c r="B815" s="3">
        <v>1</v>
      </c>
      <c r="C815" s="10">
        <v>43616.636111111111</v>
      </c>
      <c r="D815" s="10">
        <v>43616.666666666664</v>
      </c>
      <c r="E815" s="3">
        <f t="shared" si="12"/>
        <v>44</v>
      </c>
    </row>
    <row r="816" spans="2:5">
      <c r="B816" s="3">
        <v>1</v>
      </c>
      <c r="C816" s="10">
        <v>43616.73333333333</v>
      </c>
      <c r="D816" s="10">
        <v>43616.740972222222</v>
      </c>
      <c r="E816" s="3">
        <f t="shared" si="12"/>
        <v>11</v>
      </c>
    </row>
    <row r="817" spans="2:5">
      <c r="B817" s="3">
        <v>4</v>
      </c>
      <c r="C817" s="10">
        <v>43616.842361111114</v>
      </c>
      <c r="D817" s="10">
        <v>43616.84652777778</v>
      </c>
      <c r="E817" s="3">
        <f t="shared" si="12"/>
        <v>6</v>
      </c>
    </row>
    <row r="818" spans="2:5">
      <c r="B818" s="3">
        <v>1</v>
      </c>
      <c r="C818" s="10">
        <v>43616.900694444441</v>
      </c>
      <c r="D818" s="10">
        <v>43616.904166666667</v>
      </c>
      <c r="E818" s="3">
        <f t="shared" si="12"/>
        <v>5</v>
      </c>
    </row>
    <row r="819" spans="2:5">
      <c r="B819" s="3">
        <v>1</v>
      </c>
      <c r="C819" s="10">
        <v>43617.374305555553</v>
      </c>
      <c r="D819" s="10">
        <v>43617.378472222219</v>
      </c>
      <c r="E819" s="3">
        <f t="shared" si="12"/>
        <v>6</v>
      </c>
    </row>
    <row r="820" spans="2:5">
      <c r="B820" s="3">
        <v>1</v>
      </c>
      <c r="C820" s="10">
        <v>43617.416666666664</v>
      </c>
      <c r="D820" s="10">
        <v>43617.425694444442</v>
      </c>
      <c r="E820" s="3">
        <f t="shared" si="12"/>
        <v>13</v>
      </c>
    </row>
    <row r="821" spans="2:5">
      <c r="B821" s="3">
        <v>10</v>
      </c>
      <c r="C821" s="10">
        <v>43617.738888888889</v>
      </c>
      <c r="D821" s="10">
        <v>43617.749305555553</v>
      </c>
      <c r="E821" s="3">
        <f t="shared" si="12"/>
        <v>15</v>
      </c>
    </row>
    <row r="822" spans="2:5">
      <c r="B822" s="3">
        <v>637</v>
      </c>
      <c r="C822" s="10">
        <v>43617.921527777777</v>
      </c>
      <c r="D822" s="10">
        <v>43617.926388888889</v>
      </c>
      <c r="E822" s="3">
        <f t="shared" si="12"/>
        <v>7</v>
      </c>
    </row>
    <row r="823" spans="2:5">
      <c r="B823" s="3">
        <v>62</v>
      </c>
      <c r="C823" s="10">
        <v>43617.925694444442</v>
      </c>
      <c r="D823" s="10">
        <v>43617.936805555553</v>
      </c>
      <c r="E823" s="3">
        <f t="shared" si="12"/>
        <v>16</v>
      </c>
    </row>
    <row r="824" spans="2:5">
      <c r="B824" s="3">
        <v>31</v>
      </c>
      <c r="C824" s="10">
        <v>43617.925694444442</v>
      </c>
      <c r="D824" s="10">
        <v>43617.9375</v>
      </c>
      <c r="E824" s="3">
        <f t="shared" si="12"/>
        <v>17</v>
      </c>
    </row>
    <row r="825" spans="2:5">
      <c r="B825" s="3">
        <v>1</v>
      </c>
      <c r="C825" s="10">
        <v>43617.943749999999</v>
      </c>
      <c r="D825" s="10">
        <v>43617.947222222225</v>
      </c>
      <c r="E825" s="3">
        <f t="shared" si="12"/>
        <v>5</v>
      </c>
    </row>
    <row r="826" spans="2:5">
      <c r="B826" s="3">
        <v>1</v>
      </c>
      <c r="C826" s="10">
        <v>43617.943749999999</v>
      </c>
      <c r="D826" s="10">
        <v>43617.947222222225</v>
      </c>
      <c r="E826" s="3">
        <f t="shared" si="12"/>
        <v>5</v>
      </c>
    </row>
    <row r="827" spans="2:5">
      <c r="B827" s="3">
        <v>1</v>
      </c>
      <c r="C827" s="10">
        <v>43617.945138888892</v>
      </c>
      <c r="D827" s="10">
        <v>43617.947916666664</v>
      </c>
      <c r="E827" s="3">
        <f t="shared" si="12"/>
        <v>4</v>
      </c>
    </row>
    <row r="828" spans="2:5">
      <c r="B828" s="3">
        <v>1</v>
      </c>
      <c r="C828" s="10">
        <v>43617.947222222225</v>
      </c>
      <c r="D828" s="10">
        <v>43617.949305555558</v>
      </c>
      <c r="E828" s="3">
        <f t="shared" si="12"/>
        <v>3</v>
      </c>
    </row>
    <row r="829" spans="2:5">
      <c r="B829" s="3">
        <v>1</v>
      </c>
      <c r="C829" s="10">
        <v>43617.948611111111</v>
      </c>
      <c r="D829" s="10">
        <v>43617.950694444444</v>
      </c>
      <c r="E829" s="3">
        <f t="shared" si="12"/>
        <v>3</v>
      </c>
    </row>
    <row r="830" spans="2:5">
      <c r="B830" s="3">
        <v>1</v>
      </c>
      <c r="C830" s="10">
        <v>43618.008333333331</v>
      </c>
      <c r="D830" s="10">
        <v>43618.011805555558</v>
      </c>
      <c r="E830" s="3">
        <f t="shared" si="12"/>
        <v>5</v>
      </c>
    </row>
    <row r="831" spans="2:5">
      <c r="B831" s="3">
        <v>4</v>
      </c>
      <c r="C831" s="10">
        <v>43618.648611111108</v>
      </c>
      <c r="D831" s="10">
        <v>43618.654166666667</v>
      </c>
      <c r="E831" s="3">
        <f t="shared" si="12"/>
        <v>8</v>
      </c>
    </row>
    <row r="832" spans="2:5">
      <c r="B832" s="3">
        <v>949</v>
      </c>
      <c r="C832" s="10">
        <v>43618.671527777777</v>
      </c>
      <c r="D832" s="10">
        <v>43618.676388888889</v>
      </c>
      <c r="E832" s="3">
        <f t="shared" si="12"/>
        <v>7</v>
      </c>
    </row>
    <row r="833" spans="2:5">
      <c r="B833" s="3">
        <v>1</v>
      </c>
      <c r="C833" s="10">
        <v>43618.677777777775</v>
      </c>
      <c r="D833" s="10">
        <v>43618.681944444441</v>
      </c>
      <c r="E833" s="3">
        <f t="shared" si="12"/>
        <v>6</v>
      </c>
    </row>
    <row r="834" spans="2:5">
      <c r="B834" s="3">
        <v>1</v>
      </c>
      <c r="C834" s="10">
        <v>43618.73333333333</v>
      </c>
      <c r="D834" s="10">
        <v>43618.763888888891</v>
      </c>
      <c r="E834" s="3">
        <f t="shared" si="12"/>
        <v>44</v>
      </c>
    </row>
    <row r="835" spans="2:5">
      <c r="B835" s="3">
        <v>1</v>
      </c>
      <c r="C835" s="10">
        <v>43618.830555555556</v>
      </c>
      <c r="D835" s="10">
        <v>43618.842361111114</v>
      </c>
      <c r="E835" s="3">
        <f t="shared" si="12"/>
        <v>17</v>
      </c>
    </row>
    <row r="836" spans="2:5">
      <c r="B836" s="3">
        <v>1</v>
      </c>
      <c r="C836" s="10">
        <v>43619.352777777778</v>
      </c>
      <c r="D836" s="10">
        <v>43619.353472222225</v>
      </c>
      <c r="E836" s="3">
        <f t="shared" si="12"/>
        <v>1</v>
      </c>
    </row>
    <row r="837" spans="2:5">
      <c r="B837" s="3">
        <v>1</v>
      </c>
      <c r="C837" s="10">
        <v>43619.413194444445</v>
      </c>
      <c r="D837" s="10">
        <v>43619.417361111111</v>
      </c>
      <c r="E837" s="3">
        <f t="shared" si="12"/>
        <v>6</v>
      </c>
    </row>
    <row r="838" spans="2:5">
      <c r="B838" s="3">
        <v>1</v>
      </c>
      <c r="C838" s="10">
        <v>43619.459027777775</v>
      </c>
      <c r="D838" s="10">
        <v>43619.488194444442</v>
      </c>
      <c r="E838" s="3">
        <f t="shared" si="12"/>
        <v>42</v>
      </c>
    </row>
    <row r="839" spans="2:5">
      <c r="B839" s="3">
        <v>1</v>
      </c>
      <c r="C839" s="10">
        <v>43619.474305555559</v>
      </c>
      <c r="D839" s="10">
        <v>43619.477777777778</v>
      </c>
      <c r="E839" s="3">
        <f t="shared" si="12"/>
        <v>5</v>
      </c>
    </row>
    <row r="840" spans="2:5">
      <c r="B840" s="3">
        <v>17</v>
      </c>
      <c r="C840" s="10">
        <v>43619.624305555553</v>
      </c>
      <c r="D840" s="10">
        <v>43619.629861111112</v>
      </c>
      <c r="E840" s="3">
        <f t="shared" si="12"/>
        <v>8</v>
      </c>
    </row>
    <row r="841" spans="2:5">
      <c r="B841" s="3">
        <v>1</v>
      </c>
      <c r="C841" s="10">
        <v>43619.728472222225</v>
      </c>
      <c r="D841" s="10">
        <v>43619.73541666667</v>
      </c>
      <c r="E841" s="3">
        <f t="shared" si="12"/>
        <v>10</v>
      </c>
    </row>
    <row r="842" spans="2:5">
      <c r="B842" s="3">
        <v>13</v>
      </c>
      <c r="C842" s="10">
        <v>43619.728472222225</v>
      </c>
      <c r="D842" s="10">
        <v>43619.736805555556</v>
      </c>
      <c r="E842" s="3">
        <f t="shared" si="12"/>
        <v>12</v>
      </c>
    </row>
    <row r="843" spans="2:5">
      <c r="B843" s="3">
        <v>3</v>
      </c>
      <c r="C843" s="10">
        <v>43619.731944444444</v>
      </c>
      <c r="D843" s="10">
        <v>43619.742361111108</v>
      </c>
      <c r="E843" s="3">
        <f t="shared" si="12"/>
        <v>15</v>
      </c>
    </row>
    <row r="844" spans="2:5">
      <c r="B844" s="3">
        <v>1</v>
      </c>
      <c r="C844" s="10">
        <v>43619.787499999999</v>
      </c>
      <c r="D844" s="10">
        <v>43619.790277777778</v>
      </c>
      <c r="E844" s="3">
        <f t="shared" si="12"/>
        <v>4</v>
      </c>
    </row>
    <row r="845" spans="2:5">
      <c r="B845" s="3">
        <v>1</v>
      </c>
      <c r="C845" s="10">
        <v>43619.8</v>
      </c>
      <c r="D845" s="10">
        <v>43619.804166666669</v>
      </c>
      <c r="E845" s="3">
        <f t="shared" ref="E845:E908" si="13">IF(C845="#","unknown",ROUND((D845-C845)*24*60,0))</f>
        <v>6</v>
      </c>
    </row>
    <row r="846" spans="2:5">
      <c r="B846" s="3">
        <v>1</v>
      </c>
      <c r="C846" s="10">
        <v>43619.816666666666</v>
      </c>
      <c r="D846" s="10">
        <v>43619.864583333336</v>
      </c>
      <c r="E846" s="3">
        <f t="shared" si="13"/>
        <v>69</v>
      </c>
    </row>
    <row r="847" spans="2:5">
      <c r="B847" s="3">
        <v>46</v>
      </c>
      <c r="C847" s="10">
        <v>43619.818055555559</v>
      </c>
      <c r="D847" s="10">
        <v>43619.827777777777</v>
      </c>
      <c r="E847" s="3">
        <f t="shared" si="13"/>
        <v>14</v>
      </c>
    </row>
    <row r="848" spans="2:5">
      <c r="B848" s="3">
        <v>1</v>
      </c>
      <c r="C848" s="10">
        <v>43619.844444444447</v>
      </c>
      <c r="D848" s="10">
        <v>43619.848611111112</v>
      </c>
      <c r="E848" s="3">
        <f t="shared" si="13"/>
        <v>6</v>
      </c>
    </row>
    <row r="849" spans="2:5">
      <c r="B849" s="3">
        <v>1</v>
      </c>
      <c r="C849" s="10">
        <v>43619.850694444445</v>
      </c>
      <c r="D849" s="10">
        <v>43619.854861111111</v>
      </c>
      <c r="E849" s="3">
        <f t="shared" si="13"/>
        <v>6</v>
      </c>
    </row>
    <row r="850" spans="2:5">
      <c r="B850" s="3">
        <v>1</v>
      </c>
      <c r="C850" s="10">
        <v>43619.927083333336</v>
      </c>
      <c r="D850" s="10">
        <v>43620.40625</v>
      </c>
      <c r="E850" s="3">
        <f t="shared" si="13"/>
        <v>690</v>
      </c>
    </row>
    <row r="851" spans="2:5">
      <c r="B851" s="3">
        <v>1</v>
      </c>
      <c r="C851" s="10">
        <v>43619.936111111114</v>
      </c>
      <c r="D851" s="10">
        <v>43619.94027777778</v>
      </c>
      <c r="E851" s="3">
        <f t="shared" si="13"/>
        <v>6</v>
      </c>
    </row>
    <row r="852" spans="2:5">
      <c r="B852" s="3">
        <v>90</v>
      </c>
      <c r="C852" s="10">
        <v>43620.313888888886</v>
      </c>
      <c r="D852" s="10">
        <v>43620.331250000003</v>
      </c>
      <c r="E852" s="3">
        <f t="shared" si="13"/>
        <v>25</v>
      </c>
    </row>
    <row r="853" spans="2:5">
      <c r="B853" s="3">
        <v>1</v>
      </c>
      <c r="C853" s="10">
        <v>43620.37777777778</v>
      </c>
      <c r="D853" s="10">
        <v>43620.381944444445</v>
      </c>
      <c r="E853" s="3">
        <f t="shared" si="13"/>
        <v>6</v>
      </c>
    </row>
    <row r="854" spans="2:5">
      <c r="B854" s="3">
        <v>130</v>
      </c>
      <c r="C854" s="10">
        <v>43620.379861111112</v>
      </c>
      <c r="D854" s="10">
        <v>43620.408333333333</v>
      </c>
      <c r="E854" s="3">
        <f t="shared" si="13"/>
        <v>41</v>
      </c>
    </row>
    <row r="855" spans="2:5">
      <c r="B855" s="3">
        <v>1</v>
      </c>
      <c r="C855" s="10">
        <v>43620.445833333331</v>
      </c>
      <c r="D855" s="10">
        <v>43620.449305555558</v>
      </c>
      <c r="E855" s="3">
        <f t="shared" si="13"/>
        <v>5</v>
      </c>
    </row>
    <row r="856" spans="2:5">
      <c r="B856" s="3">
        <v>1</v>
      </c>
      <c r="C856" s="10">
        <v>43620.51458333333</v>
      </c>
      <c r="D856" s="10">
        <v>43620.518750000003</v>
      </c>
      <c r="E856" s="3">
        <f t="shared" si="13"/>
        <v>6</v>
      </c>
    </row>
    <row r="857" spans="2:5">
      <c r="B857" s="3">
        <v>17</v>
      </c>
      <c r="C857" s="10">
        <v>43620.533333333333</v>
      </c>
      <c r="D857" s="10">
        <v>43620.543055555558</v>
      </c>
      <c r="E857" s="3">
        <f t="shared" si="13"/>
        <v>14</v>
      </c>
    </row>
    <row r="858" spans="2:5">
      <c r="B858" s="3">
        <v>1</v>
      </c>
      <c r="C858" s="10">
        <v>43620.867361111108</v>
      </c>
      <c r="D858" s="10">
        <v>43620.896527777775</v>
      </c>
      <c r="E858" s="3">
        <f t="shared" si="13"/>
        <v>42</v>
      </c>
    </row>
    <row r="859" spans="2:5">
      <c r="B859" s="3">
        <v>103</v>
      </c>
      <c r="C859" s="10">
        <v>43620.871527777781</v>
      </c>
      <c r="D859" s="10">
        <v>43620.880555555559</v>
      </c>
      <c r="E859" s="3">
        <f t="shared" si="13"/>
        <v>13</v>
      </c>
    </row>
    <row r="860" spans="2:5">
      <c r="B860" s="3">
        <v>1</v>
      </c>
      <c r="C860" s="10">
        <v>43621.025000000001</v>
      </c>
      <c r="D860" s="10">
        <v>43621.365972222222</v>
      </c>
      <c r="E860" s="3">
        <f t="shared" si="13"/>
        <v>491</v>
      </c>
    </row>
    <row r="861" spans="2:5">
      <c r="B861" s="3">
        <v>1</v>
      </c>
      <c r="C861" s="10">
        <v>43621.27847222222</v>
      </c>
      <c r="D861" s="10">
        <v>43621.331944444442</v>
      </c>
      <c r="E861" s="3">
        <f t="shared" si="13"/>
        <v>77</v>
      </c>
    </row>
    <row r="862" spans="2:5">
      <c r="B862" s="3">
        <v>1</v>
      </c>
      <c r="C862" s="10">
        <v>43621.320833333331</v>
      </c>
      <c r="D862" s="10">
        <v>43621.394444444442</v>
      </c>
      <c r="E862" s="3">
        <f t="shared" si="13"/>
        <v>106</v>
      </c>
    </row>
    <row r="863" spans="2:5">
      <c r="B863" s="3">
        <v>1</v>
      </c>
      <c r="C863" s="10">
        <v>43621.470138888886</v>
      </c>
      <c r="D863" s="10">
        <v>43621.668055555558</v>
      </c>
      <c r="E863" s="3">
        <f t="shared" si="13"/>
        <v>285</v>
      </c>
    </row>
    <row r="864" spans="2:5">
      <c r="B864" s="3">
        <v>1</v>
      </c>
      <c r="C864" s="10">
        <v>43621.473611111112</v>
      </c>
      <c r="D864" s="10">
        <v>43621.477777777778</v>
      </c>
      <c r="E864" s="3">
        <f t="shared" si="13"/>
        <v>6</v>
      </c>
    </row>
    <row r="865" spans="2:5">
      <c r="B865" s="3">
        <v>23</v>
      </c>
      <c r="C865" s="10">
        <v>43621.826388888891</v>
      </c>
      <c r="D865" s="10">
        <v>43621.828472222223</v>
      </c>
      <c r="E865" s="3">
        <f t="shared" si="13"/>
        <v>3</v>
      </c>
    </row>
    <row r="866" spans="2:5">
      <c r="B866" s="3">
        <v>1</v>
      </c>
      <c r="C866" s="10">
        <v>43621.898611111108</v>
      </c>
      <c r="D866" s="10">
        <v>43621.902777777781</v>
      </c>
      <c r="E866" s="3">
        <f t="shared" si="13"/>
        <v>6</v>
      </c>
    </row>
    <row r="867" spans="2:5">
      <c r="B867" s="3">
        <v>33</v>
      </c>
      <c r="C867" s="10">
        <v>43621.978472222225</v>
      </c>
      <c r="D867" s="10">
        <v>43621.988194444442</v>
      </c>
      <c r="E867" s="3">
        <f t="shared" si="13"/>
        <v>14</v>
      </c>
    </row>
    <row r="868" spans="2:5">
      <c r="B868" s="3">
        <v>1</v>
      </c>
      <c r="C868" s="10">
        <v>43622.260416666664</v>
      </c>
      <c r="D868" s="10">
        <v>43622.26458333333</v>
      </c>
      <c r="E868" s="3">
        <f t="shared" si="13"/>
        <v>6</v>
      </c>
    </row>
    <row r="869" spans="2:5">
      <c r="B869" s="3">
        <v>1</v>
      </c>
      <c r="C869" s="10">
        <v>43622.267361111109</v>
      </c>
      <c r="D869" s="10">
        <v>43622.270833333336</v>
      </c>
      <c r="E869" s="3">
        <f t="shared" si="13"/>
        <v>5</v>
      </c>
    </row>
    <row r="870" spans="2:5">
      <c r="B870" s="3">
        <v>1</v>
      </c>
      <c r="C870" s="10">
        <v>43622.271527777775</v>
      </c>
      <c r="D870" s="10">
        <v>43622.275694444441</v>
      </c>
      <c r="E870" s="3">
        <f t="shared" si="13"/>
        <v>6</v>
      </c>
    </row>
    <row r="871" spans="2:5">
      <c r="B871" s="3">
        <v>1</v>
      </c>
      <c r="C871" s="10">
        <v>43622.402777777781</v>
      </c>
      <c r="D871" s="10">
        <v>43622.447222222225</v>
      </c>
      <c r="E871" s="3">
        <f t="shared" si="13"/>
        <v>64</v>
      </c>
    </row>
    <row r="872" spans="2:5">
      <c r="B872" s="3">
        <v>1</v>
      </c>
      <c r="C872" s="10">
        <v>43622.42291666667</v>
      </c>
      <c r="D872" s="10">
        <v>43622.427083333336</v>
      </c>
      <c r="E872" s="3">
        <f t="shared" si="13"/>
        <v>6</v>
      </c>
    </row>
    <row r="873" spans="2:5">
      <c r="B873" s="3">
        <v>1</v>
      </c>
      <c r="C873" s="10">
        <v>43622.489583333336</v>
      </c>
      <c r="D873" s="10">
        <v>43622.492361111108</v>
      </c>
      <c r="E873" s="3">
        <f t="shared" si="13"/>
        <v>4</v>
      </c>
    </row>
    <row r="874" spans="2:5">
      <c r="B874" s="3">
        <v>1</v>
      </c>
      <c r="C874" s="10">
        <v>43622.824999999997</v>
      </c>
      <c r="D874" s="10">
        <v>43622.851388888892</v>
      </c>
      <c r="E874" s="3">
        <f t="shared" si="13"/>
        <v>38</v>
      </c>
    </row>
    <row r="875" spans="2:5">
      <c r="B875" s="3">
        <v>1</v>
      </c>
      <c r="C875" s="10">
        <v>43623.311111111114</v>
      </c>
      <c r="D875" s="10">
        <v>43623.314583333333</v>
      </c>
      <c r="E875" s="3">
        <f t="shared" si="13"/>
        <v>5</v>
      </c>
    </row>
    <row r="876" spans="2:5">
      <c r="B876" s="3">
        <v>1</v>
      </c>
      <c r="C876" s="10">
        <v>43623.429166666669</v>
      </c>
      <c r="D876" s="10">
        <v>43623.433333333334</v>
      </c>
      <c r="E876" s="3">
        <f t="shared" si="13"/>
        <v>6</v>
      </c>
    </row>
    <row r="877" spans="2:5">
      <c r="B877" s="3">
        <v>45</v>
      </c>
      <c r="C877" s="10">
        <v>43623.586111111108</v>
      </c>
      <c r="D877" s="10">
        <v>43623.599305555559</v>
      </c>
      <c r="E877" s="3">
        <f t="shared" si="13"/>
        <v>19</v>
      </c>
    </row>
    <row r="878" spans="2:5">
      <c r="B878" s="3">
        <v>1</v>
      </c>
      <c r="C878" s="10">
        <v>43623.809027777781</v>
      </c>
      <c r="D878" s="10">
        <v>43623.818055555559</v>
      </c>
      <c r="E878" s="3">
        <f t="shared" si="13"/>
        <v>13</v>
      </c>
    </row>
    <row r="879" spans="2:5">
      <c r="B879" s="3">
        <v>5</v>
      </c>
      <c r="C879" s="10">
        <v>43624.056944444441</v>
      </c>
      <c r="D879" s="10">
        <v>43624.495833333334</v>
      </c>
      <c r="E879" s="3">
        <f t="shared" si="13"/>
        <v>632</v>
      </c>
    </row>
    <row r="880" spans="2:5">
      <c r="B880" s="3">
        <v>4</v>
      </c>
      <c r="C880" s="10">
        <v>43624.517361111109</v>
      </c>
      <c r="D880" s="10">
        <v>43624.555555555555</v>
      </c>
      <c r="E880" s="3">
        <f t="shared" si="13"/>
        <v>55</v>
      </c>
    </row>
    <row r="881" spans="2:5">
      <c r="B881" s="3">
        <v>1</v>
      </c>
      <c r="C881" s="10">
        <v>43624.73333333333</v>
      </c>
      <c r="D881" s="10">
        <v>43624.737500000003</v>
      </c>
      <c r="E881" s="3">
        <f t="shared" si="13"/>
        <v>6</v>
      </c>
    </row>
    <row r="882" spans="2:5">
      <c r="B882" s="3">
        <v>1</v>
      </c>
      <c r="C882" s="10">
        <v>43624.78125</v>
      </c>
      <c r="D882" s="10">
        <v>43624.785416666666</v>
      </c>
      <c r="E882" s="3">
        <f t="shared" si="13"/>
        <v>6</v>
      </c>
    </row>
    <row r="883" spans="2:5">
      <c r="B883" s="3">
        <v>1</v>
      </c>
      <c r="C883" s="10">
        <v>43624.831250000003</v>
      </c>
      <c r="D883" s="10">
        <v>43624.881249999999</v>
      </c>
      <c r="E883" s="3">
        <f t="shared" si="13"/>
        <v>72</v>
      </c>
    </row>
    <row r="884" spans="2:5">
      <c r="B884" s="3">
        <v>1</v>
      </c>
      <c r="C884" s="10">
        <v>43624.880555555559</v>
      </c>
      <c r="D884" s="10">
        <v>43624.894444444442</v>
      </c>
      <c r="E884" s="3">
        <f t="shared" si="13"/>
        <v>20</v>
      </c>
    </row>
    <row r="885" spans="2:5">
      <c r="B885" s="3">
        <v>1</v>
      </c>
      <c r="C885" s="10">
        <v>43625.922222222223</v>
      </c>
      <c r="D885" s="10">
        <v>43626.384722222225</v>
      </c>
      <c r="E885" s="3">
        <f t="shared" si="13"/>
        <v>666</v>
      </c>
    </row>
    <row r="886" spans="2:5">
      <c r="B886" s="3">
        <v>1</v>
      </c>
      <c r="C886" s="10">
        <v>43626.084722222222</v>
      </c>
      <c r="D886" s="10">
        <v>43626.451388888891</v>
      </c>
      <c r="E886" s="3">
        <f t="shared" si="13"/>
        <v>528</v>
      </c>
    </row>
    <row r="887" spans="2:5">
      <c r="B887" s="3">
        <v>58</v>
      </c>
      <c r="C887" s="10">
        <v>43626.614583333336</v>
      </c>
      <c r="D887" s="10">
        <v>43626.62222222222</v>
      </c>
      <c r="E887" s="3">
        <f t="shared" si="13"/>
        <v>11</v>
      </c>
    </row>
    <row r="888" spans="2:5">
      <c r="B888" s="3">
        <v>1</v>
      </c>
      <c r="C888" s="10">
        <v>43626.967361111114</v>
      </c>
      <c r="D888" s="10">
        <v>43627.412499999999</v>
      </c>
      <c r="E888" s="3">
        <f t="shared" si="13"/>
        <v>641</v>
      </c>
    </row>
    <row r="889" spans="2:5">
      <c r="B889" s="3">
        <v>14</v>
      </c>
      <c r="C889" s="10">
        <v>43627.274305555555</v>
      </c>
      <c r="D889" s="10">
        <v>43627.293055555558</v>
      </c>
      <c r="E889" s="3">
        <f t="shared" si="13"/>
        <v>27</v>
      </c>
    </row>
    <row r="890" spans="2:5">
      <c r="B890" s="3">
        <v>1</v>
      </c>
      <c r="C890" s="10">
        <v>43627.344444444447</v>
      </c>
      <c r="D890" s="10">
        <v>43627.348611111112</v>
      </c>
      <c r="E890" s="3">
        <f t="shared" si="13"/>
        <v>6</v>
      </c>
    </row>
    <row r="891" spans="2:5">
      <c r="B891" s="3">
        <v>1</v>
      </c>
      <c r="C891" s="10">
        <v>43627.388194444444</v>
      </c>
      <c r="D891" s="10">
        <v>43627.392361111109</v>
      </c>
      <c r="E891" s="3">
        <f t="shared" si="13"/>
        <v>6</v>
      </c>
    </row>
    <row r="892" spans="2:5">
      <c r="B892" s="3">
        <v>6</v>
      </c>
      <c r="C892" s="10">
        <v>43627.388194444444</v>
      </c>
      <c r="D892" s="10">
        <v>43627.407638888886</v>
      </c>
      <c r="E892" s="3">
        <f t="shared" si="13"/>
        <v>28</v>
      </c>
    </row>
    <row r="893" spans="2:5">
      <c r="B893" s="3">
        <v>1</v>
      </c>
      <c r="C893" s="10">
        <v>43627.479861111111</v>
      </c>
      <c r="D893" s="10">
        <v>43627.48333333333</v>
      </c>
      <c r="E893" s="3">
        <f t="shared" si="13"/>
        <v>5</v>
      </c>
    </row>
    <row r="894" spans="2:5">
      <c r="B894" s="3">
        <v>1</v>
      </c>
      <c r="C894" s="10">
        <v>43627.536111111112</v>
      </c>
      <c r="D894" s="10">
        <v>43627.540277777778</v>
      </c>
      <c r="E894" s="3">
        <f t="shared" si="13"/>
        <v>6</v>
      </c>
    </row>
    <row r="895" spans="2:5">
      <c r="B895" s="3">
        <v>1</v>
      </c>
      <c r="C895" s="10">
        <v>43627.586111111108</v>
      </c>
      <c r="D895" s="10">
        <v>43627.590277777781</v>
      </c>
      <c r="E895" s="3">
        <f t="shared" si="13"/>
        <v>6</v>
      </c>
    </row>
    <row r="896" spans="2:5">
      <c r="B896" s="3">
        <v>1</v>
      </c>
      <c r="C896" s="10">
        <v>43628.407638888886</v>
      </c>
      <c r="D896" s="10">
        <v>43628.411805555559</v>
      </c>
      <c r="E896" s="3">
        <f t="shared" si="13"/>
        <v>6</v>
      </c>
    </row>
    <row r="897" spans="2:5">
      <c r="B897" s="3">
        <v>1</v>
      </c>
      <c r="C897" s="10">
        <v>43628.51666666667</v>
      </c>
      <c r="D897" s="10">
        <v>43628.520833333336</v>
      </c>
      <c r="E897" s="3">
        <f t="shared" si="13"/>
        <v>6</v>
      </c>
    </row>
    <row r="898" spans="2:5">
      <c r="B898" s="3">
        <v>17</v>
      </c>
      <c r="C898" s="10">
        <v>43628.541666666664</v>
      </c>
      <c r="D898" s="10">
        <v>43628.551388888889</v>
      </c>
      <c r="E898" s="3">
        <f t="shared" si="13"/>
        <v>14</v>
      </c>
    </row>
    <row r="899" spans="2:5">
      <c r="B899" s="3">
        <v>1</v>
      </c>
      <c r="C899" s="10">
        <v>43628.592361111114</v>
      </c>
      <c r="D899" s="10">
        <v>43628.708333333336</v>
      </c>
      <c r="E899" s="3">
        <f t="shared" si="13"/>
        <v>167</v>
      </c>
    </row>
    <row r="900" spans="2:5">
      <c r="B900" s="3">
        <v>1</v>
      </c>
      <c r="C900" s="10">
        <v>43629.332638888889</v>
      </c>
      <c r="D900" s="10">
        <v>43629.336805555555</v>
      </c>
      <c r="E900" s="3">
        <f t="shared" si="13"/>
        <v>6</v>
      </c>
    </row>
    <row r="901" spans="2:5">
      <c r="B901" s="3">
        <v>1</v>
      </c>
      <c r="C901" s="10">
        <v>43629.356249999997</v>
      </c>
      <c r="D901" s="10">
        <v>43629.410416666666</v>
      </c>
      <c r="E901" s="3">
        <f t="shared" si="13"/>
        <v>78</v>
      </c>
    </row>
    <row r="902" spans="2:5">
      <c r="B902" s="3">
        <v>1</v>
      </c>
      <c r="C902" s="10">
        <v>43629.510416666664</v>
      </c>
      <c r="D902" s="10">
        <v>43629.51458333333</v>
      </c>
      <c r="E902" s="3">
        <f t="shared" si="13"/>
        <v>6</v>
      </c>
    </row>
    <row r="903" spans="2:5">
      <c r="B903" s="3">
        <v>1</v>
      </c>
      <c r="C903" s="10">
        <v>43629.570833333331</v>
      </c>
      <c r="D903" s="10">
        <v>43629.843055555553</v>
      </c>
      <c r="E903" s="3">
        <f t="shared" si="13"/>
        <v>392</v>
      </c>
    </row>
    <row r="904" spans="2:5">
      <c r="B904" s="3">
        <v>45</v>
      </c>
      <c r="C904" s="10">
        <v>43629.602777777778</v>
      </c>
      <c r="D904" s="10">
        <v>43629.652083333334</v>
      </c>
      <c r="E904" s="3">
        <f t="shared" si="13"/>
        <v>71</v>
      </c>
    </row>
    <row r="905" spans="2:5">
      <c r="B905" s="3">
        <v>1</v>
      </c>
      <c r="C905" s="10">
        <v>43630.113888888889</v>
      </c>
      <c r="D905" s="10">
        <v>43630.388888888891</v>
      </c>
      <c r="E905" s="3">
        <f t="shared" si="13"/>
        <v>396</v>
      </c>
    </row>
    <row r="906" spans="2:5">
      <c r="B906" s="3">
        <v>1</v>
      </c>
      <c r="C906" s="10">
        <v>43630.714583333334</v>
      </c>
      <c r="D906" s="10">
        <v>43630.768055555556</v>
      </c>
      <c r="E906" s="3">
        <f t="shared" si="13"/>
        <v>77</v>
      </c>
    </row>
    <row r="907" spans="2:5">
      <c r="B907" s="3">
        <v>1</v>
      </c>
      <c r="C907" s="10">
        <v>43630.740277777775</v>
      </c>
      <c r="D907" s="10">
        <v>43630.744444444441</v>
      </c>
      <c r="E907" s="3">
        <f t="shared" si="13"/>
        <v>6</v>
      </c>
    </row>
    <row r="908" spans="2:5">
      <c r="B908" s="3">
        <v>1</v>
      </c>
      <c r="C908" s="10">
        <v>43631.037499999999</v>
      </c>
      <c r="D908" s="10">
        <v>43631.474305555559</v>
      </c>
      <c r="E908" s="3">
        <f t="shared" si="13"/>
        <v>629</v>
      </c>
    </row>
    <row r="909" spans="2:5">
      <c r="B909" s="3">
        <v>1</v>
      </c>
      <c r="C909" s="10">
        <v>43631.801388888889</v>
      </c>
      <c r="D909" s="10">
        <v>43631.805555555555</v>
      </c>
      <c r="E909" s="3">
        <f t="shared" ref="E909:E972" si="14">IF(C909="#","unknown",ROUND((D909-C909)*24*60,0))</f>
        <v>6</v>
      </c>
    </row>
    <row r="910" spans="2:5">
      <c r="B910" s="3">
        <v>359</v>
      </c>
      <c r="C910" s="10">
        <v>43632.334722222222</v>
      </c>
      <c r="D910" s="10">
        <v>43632.339583333334</v>
      </c>
      <c r="E910" s="3">
        <f t="shared" si="14"/>
        <v>7</v>
      </c>
    </row>
    <row r="911" spans="2:5">
      <c r="B911" s="3">
        <v>1</v>
      </c>
      <c r="C911" s="10">
        <v>43632.826388888891</v>
      </c>
      <c r="D911" s="10">
        <v>43632.841666666667</v>
      </c>
      <c r="E911" s="3">
        <f t="shared" si="14"/>
        <v>22</v>
      </c>
    </row>
    <row r="912" spans="2:5">
      <c r="B912" s="3">
        <v>1</v>
      </c>
      <c r="C912" s="10">
        <v>43633.42291666667</v>
      </c>
      <c r="D912" s="10">
        <v>43633.674305555556</v>
      </c>
      <c r="E912" s="3">
        <f t="shared" si="14"/>
        <v>362</v>
      </c>
    </row>
    <row r="913" spans="2:5">
      <c r="B913" s="3">
        <v>1</v>
      </c>
      <c r="C913" s="10">
        <v>43633.663194444445</v>
      </c>
      <c r="D913" s="10">
        <v>43633.667361111111</v>
      </c>
      <c r="E913" s="3">
        <f t="shared" si="14"/>
        <v>6</v>
      </c>
    </row>
    <row r="914" spans="2:5">
      <c r="B914" s="3">
        <v>19</v>
      </c>
      <c r="C914" s="10">
        <v>43633.668749999997</v>
      </c>
      <c r="D914" s="10">
        <v>43633.888194444444</v>
      </c>
      <c r="E914" s="3">
        <f t="shared" si="14"/>
        <v>316</v>
      </c>
    </row>
    <row r="915" spans="2:5">
      <c r="B915" s="3">
        <v>1</v>
      </c>
      <c r="C915" s="10">
        <v>43633.67291666667</v>
      </c>
      <c r="D915" s="10">
        <v>43633.73333333333</v>
      </c>
      <c r="E915" s="3">
        <f t="shared" si="14"/>
        <v>87</v>
      </c>
    </row>
    <row r="916" spans="2:5">
      <c r="B916" s="3">
        <v>1</v>
      </c>
      <c r="C916" s="10">
        <v>43634.513888888891</v>
      </c>
      <c r="D916" s="10">
        <v>43634.518055555556</v>
      </c>
      <c r="E916" s="3">
        <f t="shared" si="14"/>
        <v>6</v>
      </c>
    </row>
    <row r="917" spans="2:5">
      <c r="B917" s="3">
        <v>1</v>
      </c>
      <c r="C917" s="10">
        <v>43634.741666666669</v>
      </c>
      <c r="D917" s="10">
        <v>43634.745833333334</v>
      </c>
      <c r="E917" s="3">
        <f t="shared" si="14"/>
        <v>6</v>
      </c>
    </row>
    <row r="918" spans="2:5">
      <c r="B918" s="3">
        <v>1</v>
      </c>
      <c r="C918" s="10">
        <v>43635.124305555553</v>
      </c>
      <c r="D918" s="10">
        <v>43635.129166666666</v>
      </c>
      <c r="E918" s="3">
        <f t="shared" si="14"/>
        <v>7</v>
      </c>
    </row>
    <row r="919" spans="2:5">
      <c r="B919" s="3">
        <v>8</v>
      </c>
      <c r="C919" s="10">
        <v>43635.304861111108</v>
      </c>
      <c r="D919" s="10">
        <v>43635.383333333331</v>
      </c>
      <c r="E919" s="3">
        <f t="shared" si="14"/>
        <v>113</v>
      </c>
    </row>
    <row r="920" spans="2:5">
      <c r="B920" s="3">
        <v>1</v>
      </c>
      <c r="C920" s="10">
        <v>43635.331944444442</v>
      </c>
      <c r="D920" s="10">
        <v>43635.647222222222</v>
      </c>
      <c r="E920" s="3">
        <f t="shared" si="14"/>
        <v>454</v>
      </c>
    </row>
    <row r="921" spans="2:5">
      <c r="B921" s="3">
        <v>1</v>
      </c>
      <c r="C921" s="10">
        <v>43635.445833333331</v>
      </c>
      <c r="D921" s="10">
        <v>43635.45</v>
      </c>
      <c r="E921" s="3">
        <f t="shared" si="14"/>
        <v>6</v>
      </c>
    </row>
    <row r="922" spans="2:5">
      <c r="B922" s="3">
        <v>1</v>
      </c>
      <c r="C922" s="10">
        <v>43635.606944444444</v>
      </c>
      <c r="D922" s="10">
        <v>43635.620138888888</v>
      </c>
      <c r="E922" s="3">
        <f t="shared" si="14"/>
        <v>19</v>
      </c>
    </row>
    <row r="923" spans="2:5">
      <c r="B923" s="3">
        <v>1</v>
      </c>
      <c r="C923" s="10">
        <v>43635.727083333331</v>
      </c>
      <c r="D923" s="10">
        <v>43635.731249999997</v>
      </c>
      <c r="E923" s="3">
        <f t="shared" si="14"/>
        <v>6</v>
      </c>
    </row>
    <row r="924" spans="2:5">
      <c r="B924" s="3">
        <v>1</v>
      </c>
      <c r="C924" s="10">
        <v>43635.767361111109</v>
      </c>
      <c r="D924" s="10">
        <v>43635.770833333336</v>
      </c>
      <c r="E924" s="3">
        <f t="shared" si="14"/>
        <v>5</v>
      </c>
    </row>
    <row r="925" spans="2:5">
      <c r="B925" s="3">
        <v>1</v>
      </c>
      <c r="C925" s="10">
        <v>43635.799305555556</v>
      </c>
      <c r="D925" s="10">
        <v>43635.809027777781</v>
      </c>
      <c r="E925" s="3">
        <f t="shared" si="14"/>
        <v>14</v>
      </c>
    </row>
    <row r="926" spans="2:5">
      <c r="B926" s="3">
        <v>1</v>
      </c>
      <c r="C926" s="10">
        <v>43635.832638888889</v>
      </c>
      <c r="D926" s="10">
        <v>43635.836805555555</v>
      </c>
      <c r="E926" s="3">
        <f t="shared" si="14"/>
        <v>6</v>
      </c>
    </row>
    <row r="927" spans="2:5">
      <c r="B927" s="3">
        <v>172</v>
      </c>
      <c r="C927" s="10">
        <v>43635.832638888889</v>
      </c>
      <c r="D927" s="10">
        <v>43635.849305555559</v>
      </c>
      <c r="E927" s="3">
        <f t="shared" si="14"/>
        <v>24</v>
      </c>
    </row>
    <row r="928" spans="2:5">
      <c r="B928" s="3">
        <v>76</v>
      </c>
      <c r="C928" s="10">
        <v>43635.844444444447</v>
      </c>
      <c r="D928" s="10">
        <v>43635.851388888892</v>
      </c>
      <c r="E928" s="3">
        <f t="shared" si="14"/>
        <v>10</v>
      </c>
    </row>
    <row r="929" spans="2:5">
      <c r="B929" s="3">
        <v>6</v>
      </c>
      <c r="C929" s="10">
        <v>43636.309027777781</v>
      </c>
      <c r="D929" s="10">
        <v>43636.359027777777</v>
      </c>
      <c r="E929" s="3">
        <f t="shared" si="14"/>
        <v>72</v>
      </c>
    </row>
    <row r="930" spans="2:5">
      <c r="B930" s="3">
        <v>33</v>
      </c>
      <c r="C930" s="10">
        <v>43636.319444444445</v>
      </c>
      <c r="D930" s="10">
        <v>43636.325694444444</v>
      </c>
      <c r="E930" s="3">
        <f t="shared" si="14"/>
        <v>9</v>
      </c>
    </row>
    <row r="931" spans="2:5">
      <c r="B931" s="3">
        <v>94</v>
      </c>
      <c r="C931" s="10">
        <v>43636.343055555553</v>
      </c>
      <c r="D931" s="10">
        <v>43636.370138888888</v>
      </c>
      <c r="E931" s="3">
        <f t="shared" si="14"/>
        <v>39</v>
      </c>
    </row>
    <row r="932" spans="2:5">
      <c r="B932" s="3">
        <v>1</v>
      </c>
      <c r="C932" s="10">
        <v>43636.757638888892</v>
      </c>
      <c r="D932" s="10">
        <v>43636.769444444442</v>
      </c>
      <c r="E932" s="3">
        <f t="shared" si="14"/>
        <v>17</v>
      </c>
    </row>
    <row r="933" spans="2:5">
      <c r="B933" s="3">
        <v>14</v>
      </c>
      <c r="C933" s="10">
        <v>43637.268750000003</v>
      </c>
      <c r="D933" s="10">
        <v>43637.320138888892</v>
      </c>
      <c r="E933" s="3">
        <f t="shared" si="14"/>
        <v>74</v>
      </c>
    </row>
    <row r="934" spans="2:5">
      <c r="B934" s="3">
        <v>1</v>
      </c>
      <c r="C934" s="10">
        <v>43637.515972222223</v>
      </c>
      <c r="D934" s="10">
        <v>43637.524305555555</v>
      </c>
      <c r="E934" s="3">
        <f t="shared" si="14"/>
        <v>12</v>
      </c>
    </row>
    <row r="935" spans="2:5">
      <c r="B935" s="3">
        <v>1</v>
      </c>
      <c r="C935" s="10">
        <v>43637.615972222222</v>
      </c>
      <c r="D935" s="10">
        <v>43637.620138888888</v>
      </c>
      <c r="E935" s="3">
        <f t="shared" si="14"/>
        <v>6</v>
      </c>
    </row>
    <row r="936" spans="2:5">
      <c r="B936" s="3">
        <v>1</v>
      </c>
      <c r="C936" s="10">
        <v>43637.734722222223</v>
      </c>
      <c r="D936" s="10">
        <v>43637.738194444442</v>
      </c>
      <c r="E936" s="3">
        <f t="shared" si="14"/>
        <v>5</v>
      </c>
    </row>
    <row r="937" spans="2:5">
      <c r="B937" s="3">
        <v>18</v>
      </c>
      <c r="C937" s="10">
        <v>43637.902777777781</v>
      </c>
      <c r="D937" s="10">
        <v>43637.911111111112</v>
      </c>
      <c r="E937" s="3">
        <f t="shared" si="14"/>
        <v>12</v>
      </c>
    </row>
    <row r="938" spans="2:5">
      <c r="B938" s="3">
        <v>1</v>
      </c>
      <c r="C938" s="10">
        <v>43638.429861111108</v>
      </c>
      <c r="D938" s="10">
        <v>43638.434027777781</v>
      </c>
      <c r="E938" s="3">
        <f t="shared" si="14"/>
        <v>6</v>
      </c>
    </row>
    <row r="939" spans="2:5">
      <c r="B939" s="3">
        <v>1</v>
      </c>
      <c r="C939" s="10">
        <v>43638.434027777781</v>
      </c>
      <c r="D939" s="10">
        <v>43638.455555555556</v>
      </c>
      <c r="E939" s="3">
        <f t="shared" si="14"/>
        <v>31</v>
      </c>
    </row>
    <row r="940" spans="2:5">
      <c r="B940" s="3">
        <v>1</v>
      </c>
      <c r="C940" s="10">
        <v>43638.435416666667</v>
      </c>
      <c r="D940" s="10">
        <v>43638.586805555555</v>
      </c>
      <c r="E940" s="3">
        <f t="shared" si="14"/>
        <v>218</v>
      </c>
    </row>
    <row r="941" spans="2:5">
      <c r="B941" s="3">
        <v>1</v>
      </c>
      <c r="C941" s="10">
        <v>43638.693055555559</v>
      </c>
      <c r="D941" s="10">
        <v>43638.697222222225</v>
      </c>
      <c r="E941" s="3">
        <f t="shared" si="14"/>
        <v>6</v>
      </c>
    </row>
    <row r="942" spans="2:5">
      <c r="B942" s="3">
        <v>1</v>
      </c>
      <c r="C942" s="10">
        <v>43638.712500000001</v>
      </c>
      <c r="D942" s="10">
        <v>43638.731944444444</v>
      </c>
      <c r="E942" s="3">
        <f t="shared" si="14"/>
        <v>28</v>
      </c>
    </row>
    <row r="943" spans="2:5">
      <c r="B943" s="3">
        <v>1</v>
      </c>
      <c r="C943" s="10">
        <v>43638.810416666667</v>
      </c>
      <c r="D943" s="10">
        <v>43638.861111111109</v>
      </c>
      <c r="E943" s="3">
        <f t="shared" si="14"/>
        <v>73</v>
      </c>
    </row>
    <row r="944" spans="2:5">
      <c r="B944" s="3">
        <v>1</v>
      </c>
      <c r="C944" s="10">
        <v>43639.296527777777</v>
      </c>
      <c r="D944" s="10">
        <v>43639.309027777781</v>
      </c>
      <c r="E944" s="3">
        <f t="shared" si="14"/>
        <v>18</v>
      </c>
    </row>
    <row r="945" spans="2:5">
      <c r="B945" s="3">
        <v>2</v>
      </c>
      <c r="C945" s="10">
        <v>43639.430555555555</v>
      </c>
      <c r="D945" s="10">
        <v>43640.006944444445</v>
      </c>
      <c r="E945" s="3">
        <f t="shared" si="14"/>
        <v>830</v>
      </c>
    </row>
    <row r="946" spans="2:5">
      <c r="B946" s="3">
        <v>174</v>
      </c>
      <c r="C946" s="10">
        <v>43639.430555555555</v>
      </c>
      <c r="D946" s="10">
        <v>43640.5</v>
      </c>
      <c r="E946" s="3">
        <f t="shared" si="14"/>
        <v>1540</v>
      </c>
    </row>
    <row r="947" spans="2:5">
      <c r="B947" s="3">
        <v>19</v>
      </c>
      <c r="C947" s="10">
        <v>43639.831944444442</v>
      </c>
      <c r="D947" s="10">
        <v>43640.006944444445</v>
      </c>
      <c r="E947" s="3">
        <f t="shared" si="14"/>
        <v>252</v>
      </c>
    </row>
    <row r="948" spans="2:5">
      <c r="B948" s="3">
        <v>1</v>
      </c>
      <c r="C948" s="10">
        <v>43640.116666666669</v>
      </c>
      <c r="D948" s="10">
        <v>43640.475694444445</v>
      </c>
      <c r="E948" s="3">
        <f t="shared" si="14"/>
        <v>517</v>
      </c>
    </row>
    <row r="949" spans="2:5">
      <c r="B949" s="3">
        <v>1</v>
      </c>
      <c r="C949" s="10">
        <v>43640.352777777778</v>
      </c>
      <c r="D949" s="10">
        <v>43640.356944444444</v>
      </c>
      <c r="E949" s="3">
        <f t="shared" si="14"/>
        <v>6</v>
      </c>
    </row>
    <row r="950" spans="2:5">
      <c r="B950" s="3">
        <v>1</v>
      </c>
      <c r="C950" s="10">
        <v>43640.395833333336</v>
      </c>
      <c r="D950" s="10">
        <v>43640.436805555553</v>
      </c>
      <c r="E950" s="3">
        <f t="shared" si="14"/>
        <v>59</v>
      </c>
    </row>
    <row r="951" spans="2:5">
      <c r="B951" s="3">
        <v>11</v>
      </c>
      <c r="C951" s="10">
        <v>43640.429166666669</v>
      </c>
      <c r="D951" s="10">
        <v>43640.470833333333</v>
      </c>
      <c r="E951" s="3">
        <f t="shared" si="14"/>
        <v>60</v>
      </c>
    </row>
    <row r="952" spans="2:5">
      <c r="B952" s="3">
        <v>6</v>
      </c>
      <c r="C952" s="10">
        <v>43640.443749999999</v>
      </c>
      <c r="D952" s="10">
        <v>43640.532638888886</v>
      </c>
      <c r="E952" s="3">
        <f t="shared" si="14"/>
        <v>128</v>
      </c>
    </row>
    <row r="953" spans="2:5">
      <c r="B953" s="3">
        <v>1</v>
      </c>
      <c r="C953" s="10">
        <v>43640.449305555558</v>
      </c>
      <c r="D953" s="10">
        <v>43640.495138888888</v>
      </c>
      <c r="E953" s="3">
        <f t="shared" si="14"/>
        <v>66</v>
      </c>
    </row>
    <row r="954" spans="2:5">
      <c r="B954" s="3">
        <v>1</v>
      </c>
      <c r="C954" s="10">
        <v>43640.59097222222</v>
      </c>
      <c r="D954" s="10">
        <v>43640.611111111109</v>
      </c>
      <c r="E954" s="3">
        <f t="shared" si="14"/>
        <v>29</v>
      </c>
    </row>
    <row r="955" spans="2:5">
      <c r="B955" s="3">
        <v>1</v>
      </c>
      <c r="C955" s="10">
        <v>43640.676388888889</v>
      </c>
      <c r="D955" s="10">
        <v>43640.782638888886</v>
      </c>
      <c r="E955" s="3">
        <f t="shared" si="14"/>
        <v>153</v>
      </c>
    </row>
    <row r="956" spans="2:5">
      <c r="B956" s="3">
        <v>111</v>
      </c>
      <c r="C956" s="10">
        <v>43640.79583333333</v>
      </c>
      <c r="D956" s="10">
        <v>43640.804861111108</v>
      </c>
      <c r="E956" s="3">
        <f t="shared" si="14"/>
        <v>13</v>
      </c>
    </row>
    <row r="957" spans="2:5">
      <c r="B957" s="3">
        <v>122</v>
      </c>
      <c r="C957" s="10">
        <v>43640.79583333333</v>
      </c>
      <c r="D957" s="10">
        <v>43640.806944444441</v>
      </c>
      <c r="E957" s="3">
        <f t="shared" si="14"/>
        <v>16</v>
      </c>
    </row>
    <row r="958" spans="2:5">
      <c r="B958" s="3">
        <v>1</v>
      </c>
      <c r="C958" s="10">
        <v>43640.79583333333</v>
      </c>
      <c r="D958" s="10">
        <v>43640.811805555553</v>
      </c>
      <c r="E958" s="3">
        <f t="shared" si="14"/>
        <v>23</v>
      </c>
    </row>
    <row r="959" spans="2:5">
      <c r="B959" s="3">
        <v>1</v>
      </c>
      <c r="C959" s="10">
        <v>43640.815972222219</v>
      </c>
      <c r="D959" s="10">
        <v>43640.824305555558</v>
      </c>
      <c r="E959" s="3">
        <f t="shared" si="14"/>
        <v>12</v>
      </c>
    </row>
    <row r="960" spans="2:5">
      <c r="B960" s="3">
        <v>69</v>
      </c>
      <c r="C960" s="10">
        <v>43640.815972222219</v>
      </c>
      <c r="D960" s="10">
        <v>43640.824999999997</v>
      </c>
      <c r="E960" s="3">
        <f t="shared" si="14"/>
        <v>13</v>
      </c>
    </row>
    <row r="961" spans="2:5">
      <c r="B961" s="3">
        <v>7</v>
      </c>
      <c r="C961" s="10">
        <v>43640.834027777775</v>
      </c>
      <c r="D961" s="10">
        <v>43640.85</v>
      </c>
      <c r="E961" s="3">
        <f t="shared" si="14"/>
        <v>23</v>
      </c>
    </row>
    <row r="962" spans="2:5">
      <c r="B962" s="3">
        <v>1</v>
      </c>
      <c r="C962" s="10">
        <v>43640.859722222223</v>
      </c>
      <c r="D962" s="10">
        <v>43640.885416666664</v>
      </c>
      <c r="E962" s="3">
        <f t="shared" si="14"/>
        <v>37</v>
      </c>
    </row>
    <row r="963" spans="2:5">
      <c r="B963" s="3">
        <v>1</v>
      </c>
      <c r="C963" s="10">
        <v>43640.866666666669</v>
      </c>
      <c r="D963" s="10">
        <v>43640.870833333334</v>
      </c>
      <c r="E963" s="3">
        <f t="shared" si="14"/>
        <v>6</v>
      </c>
    </row>
    <row r="964" spans="2:5">
      <c r="B964" s="3">
        <v>1</v>
      </c>
      <c r="C964" s="10">
        <v>43641.228472222225</v>
      </c>
      <c r="D964" s="10">
        <v>43641.23333333333</v>
      </c>
      <c r="E964" s="3">
        <f t="shared" si="14"/>
        <v>7</v>
      </c>
    </row>
    <row r="965" spans="2:5">
      <c r="B965" s="3">
        <v>1</v>
      </c>
      <c r="C965" s="10">
        <v>43641.359027777777</v>
      </c>
      <c r="D965" s="10">
        <v>43641.774305555555</v>
      </c>
      <c r="E965" s="3">
        <f t="shared" si="14"/>
        <v>598</v>
      </c>
    </row>
    <row r="966" spans="2:5">
      <c r="B966" s="3">
        <v>1</v>
      </c>
      <c r="C966" s="10">
        <v>43641.495833333334</v>
      </c>
      <c r="D966" s="10">
        <v>43641.5</v>
      </c>
      <c r="E966" s="3">
        <f t="shared" si="14"/>
        <v>6</v>
      </c>
    </row>
    <row r="967" spans="2:5">
      <c r="B967" s="3">
        <v>1</v>
      </c>
      <c r="C967" s="10">
        <v>43641.522222222222</v>
      </c>
      <c r="D967" s="10">
        <v>43641.526388888888</v>
      </c>
      <c r="E967" s="3">
        <f t="shared" si="14"/>
        <v>6</v>
      </c>
    </row>
    <row r="968" spans="2:5">
      <c r="B968" s="3">
        <v>1</v>
      </c>
      <c r="C968" s="10">
        <v>43641.598611111112</v>
      </c>
      <c r="D968" s="10">
        <v>43641.602777777778</v>
      </c>
      <c r="E968" s="3">
        <f t="shared" si="14"/>
        <v>6</v>
      </c>
    </row>
    <row r="969" spans="2:5">
      <c r="B969" s="3">
        <v>1</v>
      </c>
      <c r="C969" s="10">
        <v>43641.601388888892</v>
      </c>
      <c r="D969" s="10">
        <v>43641.640972222223</v>
      </c>
      <c r="E969" s="3">
        <f t="shared" si="14"/>
        <v>57</v>
      </c>
    </row>
    <row r="970" spans="2:5">
      <c r="B970" s="3">
        <v>1</v>
      </c>
      <c r="C970" s="10">
        <v>43641.647916666669</v>
      </c>
      <c r="D970" s="10">
        <v>43641.728472222225</v>
      </c>
      <c r="E970" s="3">
        <f t="shared" si="14"/>
        <v>116</v>
      </c>
    </row>
    <row r="971" spans="2:5">
      <c r="B971" s="3">
        <v>1</v>
      </c>
      <c r="C971" s="10">
        <v>43641.750694444447</v>
      </c>
      <c r="D971" s="10">
        <v>43641.789583333331</v>
      </c>
      <c r="E971" s="3">
        <f t="shared" si="14"/>
        <v>56</v>
      </c>
    </row>
    <row r="972" spans="2:5">
      <c r="B972" s="3">
        <v>50</v>
      </c>
      <c r="C972" s="10">
        <v>43641.761111111111</v>
      </c>
      <c r="D972" s="10">
        <v>43641.772222222222</v>
      </c>
      <c r="E972" s="3">
        <f t="shared" si="14"/>
        <v>16</v>
      </c>
    </row>
    <row r="973" spans="2:5">
      <c r="B973" s="3">
        <v>1</v>
      </c>
      <c r="C973" s="10">
        <v>43641.767361111109</v>
      </c>
      <c r="D973" s="10">
        <v>43641.789583333331</v>
      </c>
      <c r="E973" s="3">
        <f t="shared" ref="E973:E1036" si="15">IF(C973="#","unknown",ROUND((D973-C973)*24*60,0))</f>
        <v>32</v>
      </c>
    </row>
    <row r="974" spans="2:5">
      <c r="B974" s="3">
        <v>1</v>
      </c>
      <c r="C974" s="10">
        <v>43641.78125</v>
      </c>
      <c r="D974" s="10">
        <v>43641.786805555559</v>
      </c>
      <c r="E974" s="3">
        <f t="shared" si="15"/>
        <v>8</v>
      </c>
    </row>
    <row r="975" spans="2:5">
      <c r="B975" s="3">
        <v>108</v>
      </c>
      <c r="C975" s="10">
        <v>43642.311805555553</v>
      </c>
      <c r="D975" s="10">
        <v>43642.322222222225</v>
      </c>
      <c r="E975" s="3">
        <f t="shared" si="15"/>
        <v>15</v>
      </c>
    </row>
    <row r="976" spans="2:5">
      <c r="B976" s="3">
        <v>1</v>
      </c>
      <c r="C976" s="10">
        <v>43642.400694444441</v>
      </c>
      <c r="D976" s="10">
        <v>43642.404861111114</v>
      </c>
      <c r="E976" s="3">
        <f t="shared" si="15"/>
        <v>6</v>
      </c>
    </row>
    <row r="977" spans="2:5">
      <c r="B977" s="3">
        <v>3</v>
      </c>
      <c r="C977" s="10">
        <v>43642.425000000003</v>
      </c>
      <c r="D977" s="10">
        <v>43642.456250000003</v>
      </c>
      <c r="E977" s="3">
        <f t="shared" si="15"/>
        <v>45</v>
      </c>
    </row>
    <row r="978" spans="2:5">
      <c r="B978" s="3">
        <v>1</v>
      </c>
      <c r="C978" s="10">
        <v>43642.469444444447</v>
      </c>
      <c r="D978" s="10">
        <v>43642.474305555559</v>
      </c>
      <c r="E978" s="3">
        <f t="shared" si="15"/>
        <v>7</v>
      </c>
    </row>
    <row r="979" spans="2:5">
      <c r="B979" s="3">
        <v>1</v>
      </c>
      <c r="C979" s="10">
        <v>43642.524305555555</v>
      </c>
      <c r="D979" s="10">
        <v>43642.53125</v>
      </c>
      <c r="E979" s="3">
        <f t="shared" si="15"/>
        <v>10</v>
      </c>
    </row>
    <row r="980" spans="2:5">
      <c r="B980" s="3">
        <v>1</v>
      </c>
      <c r="C980" s="10">
        <v>43642.586805555555</v>
      </c>
      <c r="D980" s="10">
        <v>43642.611805555556</v>
      </c>
      <c r="E980" s="3">
        <f t="shared" si="15"/>
        <v>36</v>
      </c>
    </row>
    <row r="981" spans="2:5">
      <c r="B981" s="3">
        <v>1</v>
      </c>
      <c r="C981" s="10">
        <v>43642.597222222219</v>
      </c>
      <c r="D981" s="10">
        <v>43642.617361111108</v>
      </c>
      <c r="E981" s="3">
        <f t="shared" si="15"/>
        <v>29</v>
      </c>
    </row>
    <row r="982" spans="2:5">
      <c r="B982" s="3">
        <v>1</v>
      </c>
      <c r="C982" s="10">
        <v>43642.890277777777</v>
      </c>
      <c r="D982" s="10">
        <v>43642.893750000003</v>
      </c>
      <c r="E982" s="3">
        <f t="shared" si="15"/>
        <v>5</v>
      </c>
    </row>
    <row r="983" spans="2:5">
      <c r="B983" s="3">
        <v>4</v>
      </c>
      <c r="C983" s="10">
        <v>43642.986111111109</v>
      </c>
      <c r="D983" s="10">
        <v>43642.998611111114</v>
      </c>
      <c r="E983" s="3">
        <f t="shared" si="15"/>
        <v>18</v>
      </c>
    </row>
    <row r="984" spans="2:5">
      <c r="B984" s="3">
        <v>1</v>
      </c>
      <c r="C984" s="10">
        <v>43643.330555555556</v>
      </c>
      <c r="D984" s="10">
        <v>43643.334027777775</v>
      </c>
      <c r="E984" s="3">
        <f t="shared" si="15"/>
        <v>5</v>
      </c>
    </row>
    <row r="985" spans="2:5">
      <c r="B985" s="3">
        <v>1</v>
      </c>
      <c r="C985" s="10">
        <v>43643.363888888889</v>
      </c>
      <c r="D985" s="10">
        <v>43643.680555555555</v>
      </c>
      <c r="E985" s="3">
        <f t="shared" si="15"/>
        <v>456</v>
      </c>
    </row>
    <row r="986" spans="2:5">
      <c r="B986" s="3">
        <v>1</v>
      </c>
      <c r="C986" s="10">
        <v>43643.482638888891</v>
      </c>
      <c r="D986" s="10">
        <v>43643.486805555556</v>
      </c>
      <c r="E986" s="3">
        <f t="shared" si="15"/>
        <v>6</v>
      </c>
    </row>
    <row r="987" spans="2:5">
      <c r="B987" s="3">
        <v>1</v>
      </c>
      <c r="C987" s="10">
        <v>43643.533333333333</v>
      </c>
      <c r="D987" s="10">
        <v>43643.537499999999</v>
      </c>
      <c r="E987" s="3">
        <f t="shared" si="15"/>
        <v>6</v>
      </c>
    </row>
    <row r="988" spans="2:5">
      <c r="B988" s="3">
        <v>37</v>
      </c>
      <c r="C988" s="10">
        <v>43643.657638888886</v>
      </c>
      <c r="D988" s="10">
        <v>43643.668749999997</v>
      </c>
      <c r="E988" s="3">
        <f t="shared" si="15"/>
        <v>16</v>
      </c>
    </row>
    <row r="989" spans="2:5">
      <c r="B989" s="3">
        <v>1</v>
      </c>
      <c r="C989" s="10">
        <v>43643.914583333331</v>
      </c>
      <c r="D989" s="10">
        <v>43643.918749999997</v>
      </c>
      <c r="E989" s="3">
        <f t="shared" si="15"/>
        <v>6</v>
      </c>
    </row>
    <row r="990" spans="2:5">
      <c r="B990" s="3">
        <v>21</v>
      </c>
      <c r="C990" s="10">
        <v>43645.333333333336</v>
      </c>
      <c r="D990" s="10">
        <v>43645.359722222223</v>
      </c>
      <c r="E990" s="3">
        <f t="shared" si="15"/>
        <v>38</v>
      </c>
    </row>
    <row r="991" spans="2:5">
      <c r="B991" s="3">
        <v>1</v>
      </c>
      <c r="C991" s="10">
        <v>43645.598611111112</v>
      </c>
      <c r="D991" s="10">
        <v>43645.649305555555</v>
      </c>
      <c r="E991" s="3">
        <f t="shared" si="15"/>
        <v>73</v>
      </c>
    </row>
    <row r="992" spans="2:5">
      <c r="B992" s="3">
        <v>1</v>
      </c>
      <c r="C992" s="10">
        <v>43645.689583333333</v>
      </c>
      <c r="D992" s="10">
        <v>43645.693749999999</v>
      </c>
      <c r="E992" s="3">
        <f t="shared" si="15"/>
        <v>6</v>
      </c>
    </row>
    <row r="993" spans="2:5">
      <c r="B993" s="3">
        <v>1331</v>
      </c>
      <c r="C993" s="10">
        <v>43645.693055555559</v>
      </c>
      <c r="D993" s="10">
        <v>43645.703472222223</v>
      </c>
      <c r="E993" s="3">
        <f t="shared" si="15"/>
        <v>15</v>
      </c>
    </row>
    <row r="994" spans="2:5">
      <c r="B994" s="3">
        <v>34</v>
      </c>
      <c r="C994" s="10">
        <v>43645.703472222223</v>
      </c>
      <c r="D994" s="10">
        <v>43645.722916666666</v>
      </c>
      <c r="E994" s="3">
        <f t="shared" si="15"/>
        <v>28</v>
      </c>
    </row>
    <row r="995" spans="2:5">
      <c r="B995" s="3">
        <v>13</v>
      </c>
      <c r="C995" s="10">
        <v>43645.743750000001</v>
      </c>
      <c r="D995" s="10">
        <v>43645.754166666666</v>
      </c>
      <c r="E995" s="3">
        <f t="shared" si="15"/>
        <v>15</v>
      </c>
    </row>
    <row r="996" spans="2:5">
      <c r="B996" s="3">
        <v>1</v>
      </c>
      <c r="C996" s="10">
        <v>43645.786805555559</v>
      </c>
      <c r="D996" s="10">
        <v>43645.790972222225</v>
      </c>
      <c r="E996" s="3">
        <f t="shared" si="15"/>
        <v>6</v>
      </c>
    </row>
    <row r="997" spans="2:5">
      <c r="B997" s="3">
        <v>1</v>
      </c>
      <c r="C997" s="10">
        <v>43645.868750000001</v>
      </c>
      <c r="D997" s="10">
        <v>43645.872916666667</v>
      </c>
      <c r="E997" s="3">
        <f t="shared" si="15"/>
        <v>6</v>
      </c>
    </row>
    <row r="998" spans="2:5">
      <c r="B998" s="3">
        <v>1</v>
      </c>
      <c r="C998" s="10">
        <v>43645.874305555553</v>
      </c>
      <c r="D998" s="10">
        <v>43645.884722222225</v>
      </c>
      <c r="E998" s="3">
        <f t="shared" si="15"/>
        <v>15</v>
      </c>
    </row>
    <row r="999" spans="2:5">
      <c r="B999" s="3">
        <v>1</v>
      </c>
      <c r="C999" s="10">
        <v>43646.439583333333</v>
      </c>
      <c r="D999" s="10">
        <v>43646.443749999999</v>
      </c>
      <c r="E999" s="3">
        <f t="shared" si="15"/>
        <v>6</v>
      </c>
    </row>
    <row r="1000" spans="2:5">
      <c r="B1000" s="3">
        <v>1</v>
      </c>
      <c r="C1000" s="10">
        <v>43646.513888888891</v>
      </c>
      <c r="D1000" s="10">
        <v>43646.518055555556</v>
      </c>
      <c r="E1000" s="3">
        <f t="shared" si="15"/>
        <v>6</v>
      </c>
    </row>
    <row r="1001" spans="2:5">
      <c r="B1001" s="3">
        <v>1</v>
      </c>
      <c r="C1001" s="10">
        <v>43646.745833333334</v>
      </c>
      <c r="D1001" s="10">
        <v>43646.917361111111</v>
      </c>
      <c r="E1001" s="3">
        <f t="shared" si="15"/>
        <v>247</v>
      </c>
    </row>
    <row r="1002" spans="2:5">
      <c r="B1002" s="3">
        <v>1</v>
      </c>
      <c r="C1002" s="10">
        <v>43647.505555555559</v>
      </c>
      <c r="D1002" s="10">
        <v>43647.509722222225</v>
      </c>
      <c r="E1002" s="3">
        <f t="shared" si="15"/>
        <v>6</v>
      </c>
    </row>
    <row r="1003" spans="2:5">
      <c r="B1003" s="3">
        <v>1</v>
      </c>
      <c r="C1003" s="10">
        <v>43647.581944444442</v>
      </c>
      <c r="D1003" s="10">
        <v>43647.586111111108</v>
      </c>
      <c r="E1003" s="3">
        <f t="shared" si="15"/>
        <v>6</v>
      </c>
    </row>
    <row r="1004" spans="2:5">
      <c r="B1004" s="3">
        <v>1</v>
      </c>
      <c r="C1004" s="10">
        <v>43648.402777777781</v>
      </c>
      <c r="D1004" s="10">
        <v>43648.406944444447</v>
      </c>
      <c r="E1004" s="3">
        <f t="shared" si="15"/>
        <v>6</v>
      </c>
    </row>
    <row r="1005" spans="2:5">
      <c r="B1005" s="3">
        <v>1</v>
      </c>
      <c r="C1005" s="10">
        <v>43648.421527777777</v>
      </c>
      <c r="D1005" s="10">
        <v>43648.436805555553</v>
      </c>
      <c r="E1005" s="3">
        <f t="shared" si="15"/>
        <v>22</v>
      </c>
    </row>
    <row r="1006" spans="2:5">
      <c r="B1006" s="3">
        <v>1</v>
      </c>
      <c r="C1006" s="10">
        <v>43648.429166666669</v>
      </c>
      <c r="D1006" s="10">
        <v>43648.433333333334</v>
      </c>
      <c r="E1006" s="3">
        <f t="shared" si="15"/>
        <v>6</v>
      </c>
    </row>
    <row r="1007" spans="2:5">
      <c r="B1007" s="3">
        <v>2</v>
      </c>
      <c r="C1007" s="10">
        <v>43648.455555555556</v>
      </c>
      <c r="D1007" s="10">
        <v>43648.46597222222</v>
      </c>
      <c r="E1007" s="3">
        <f t="shared" si="15"/>
        <v>15</v>
      </c>
    </row>
    <row r="1008" spans="2:5">
      <c r="B1008" s="3">
        <v>1</v>
      </c>
      <c r="C1008" s="10">
        <v>43648.477777777778</v>
      </c>
      <c r="D1008" s="10">
        <v>43648.481944444444</v>
      </c>
      <c r="E1008" s="3">
        <f t="shared" si="15"/>
        <v>6</v>
      </c>
    </row>
    <row r="1009" spans="2:5">
      <c r="B1009" s="3">
        <v>1</v>
      </c>
      <c r="C1009" s="10">
        <v>43648.506249999999</v>
      </c>
      <c r="D1009" s="10">
        <v>43648.619444444441</v>
      </c>
      <c r="E1009" s="3">
        <f t="shared" si="15"/>
        <v>163</v>
      </c>
    </row>
    <row r="1010" spans="2:5">
      <c r="B1010" s="3">
        <v>10</v>
      </c>
      <c r="C1010" s="10">
        <v>43648.550694444442</v>
      </c>
      <c r="D1010" s="10">
        <v>43648.700694444444</v>
      </c>
      <c r="E1010" s="3">
        <f t="shared" si="15"/>
        <v>216</v>
      </c>
    </row>
    <row r="1011" spans="2:5">
      <c r="B1011" s="3">
        <v>1</v>
      </c>
      <c r="C1011" s="10">
        <v>43648.556250000001</v>
      </c>
      <c r="D1011" s="10">
        <v>43648.563194444447</v>
      </c>
      <c r="E1011" s="3">
        <f t="shared" si="15"/>
        <v>10</v>
      </c>
    </row>
    <row r="1012" spans="2:5">
      <c r="B1012" s="3">
        <v>1</v>
      </c>
      <c r="C1012" s="10">
        <v>43648.607638888891</v>
      </c>
      <c r="D1012" s="10">
        <v>43648.611805555556</v>
      </c>
      <c r="E1012" s="3">
        <f t="shared" si="15"/>
        <v>6</v>
      </c>
    </row>
    <row r="1013" spans="2:5">
      <c r="B1013" s="3">
        <v>1</v>
      </c>
      <c r="C1013" s="10">
        <v>43648.798611111109</v>
      </c>
      <c r="D1013" s="10">
        <v>43648.802777777775</v>
      </c>
      <c r="E1013" s="3">
        <f t="shared" si="15"/>
        <v>6</v>
      </c>
    </row>
    <row r="1014" spans="2:5">
      <c r="B1014" s="3">
        <v>1</v>
      </c>
      <c r="C1014" s="10">
        <v>43648.854861111111</v>
      </c>
      <c r="D1014" s="10">
        <v>43648.902777777781</v>
      </c>
      <c r="E1014" s="3">
        <f t="shared" si="15"/>
        <v>69</v>
      </c>
    </row>
    <row r="1015" spans="2:5">
      <c r="B1015" s="3">
        <v>9</v>
      </c>
      <c r="C1015" s="10">
        <v>43649.436805555553</v>
      </c>
      <c r="D1015" s="10">
        <v>43649.451388888891</v>
      </c>
      <c r="E1015" s="3">
        <f t="shared" si="15"/>
        <v>21</v>
      </c>
    </row>
    <row r="1016" spans="2:5">
      <c r="B1016" s="3">
        <v>1</v>
      </c>
      <c r="C1016" s="10">
        <v>43649.729166666664</v>
      </c>
      <c r="D1016" s="10">
        <v>43649.744444444441</v>
      </c>
      <c r="E1016" s="3">
        <f t="shared" si="15"/>
        <v>22</v>
      </c>
    </row>
    <row r="1017" spans="2:5">
      <c r="B1017" s="3">
        <v>1</v>
      </c>
      <c r="C1017" s="10">
        <v>43649.743055555555</v>
      </c>
      <c r="D1017" s="10">
        <v>43649.74722222222</v>
      </c>
      <c r="E1017" s="3">
        <f t="shared" si="15"/>
        <v>6</v>
      </c>
    </row>
    <row r="1018" spans="2:5">
      <c r="B1018" s="3">
        <v>1</v>
      </c>
      <c r="C1018" s="10">
        <v>43649.77847222222</v>
      </c>
      <c r="D1018" s="10">
        <v>43649.796527777777</v>
      </c>
      <c r="E1018" s="3">
        <f t="shared" si="15"/>
        <v>26</v>
      </c>
    </row>
    <row r="1019" spans="2:5">
      <c r="B1019" s="3">
        <v>1</v>
      </c>
      <c r="C1019" s="10">
        <v>43649.84375</v>
      </c>
      <c r="D1019" s="10">
        <v>43649.847222222219</v>
      </c>
      <c r="E1019" s="3">
        <f t="shared" si="15"/>
        <v>5</v>
      </c>
    </row>
    <row r="1020" spans="2:5">
      <c r="B1020" s="3">
        <v>1</v>
      </c>
      <c r="C1020" s="10">
        <v>43649.859722222223</v>
      </c>
      <c r="D1020" s="10">
        <v>43649.863888888889</v>
      </c>
      <c r="E1020" s="3">
        <f t="shared" si="15"/>
        <v>6</v>
      </c>
    </row>
    <row r="1021" spans="2:5">
      <c r="B1021" s="3">
        <v>1</v>
      </c>
      <c r="C1021" s="10">
        <v>43649.867361111108</v>
      </c>
      <c r="D1021" s="10">
        <v>43649.92083333333</v>
      </c>
      <c r="E1021" s="3">
        <f t="shared" si="15"/>
        <v>77</v>
      </c>
    </row>
    <row r="1022" spans="2:5">
      <c r="B1022" s="3">
        <v>1</v>
      </c>
      <c r="C1022" s="10">
        <v>43650.394444444442</v>
      </c>
      <c r="D1022" s="10">
        <v>43650.398611111108</v>
      </c>
      <c r="E1022" s="3">
        <f t="shared" si="15"/>
        <v>6</v>
      </c>
    </row>
    <row r="1023" spans="2:5">
      <c r="B1023" s="3">
        <v>1</v>
      </c>
      <c r="C1023" s="10">
        <v>43650.397222222222</v>
      </c>
      <c r="D1023" s="10">
        <v>43650.401388888888</v>
      </c>
      <c r="E1023" s="3">
        <f t="shared" si="15"/>
        <v>6</v>
      </c>
    </row>
    <row r="1024" spans="2:5">
      <c r="B1024" s="3">
        <v>1</v>
      </c>
      <c r="C1024" s="10">
        <v>43650.447222222225</v>
      </c>
      <c r="D1024" s="10">
        <v>43650.451388888891</v>
      </c>
      <c r="E1024" s="3">
        <f t="shared" si="15"/>
        <v>6</v>
      </c>
    </row>
    <row r="1025" spans="2:5">
      <c r="B1025" s="3">
        <v>1</v>
      </c>
      <c r="C1025" s="10">
        <v>43650.575694444444</v>
      </c>
      <c r="D1025" s="10">
        <v>43650.584722222222</v>
      </c>
      <c r="E1025" s="3">
        <f t="shared" si="15"/>
        <v>13</v>
      </c>
    </row>
    <row r="1026" spans="2:5">
      <c r="B1026" s="3">
        <v>1</v>
      </c>
      <c r="C1026" s="10">
        <v>43650.709027777775</v>
      </c>
      <c r="D1026" s="10">
        <v>43650.713194444441</v>
      </c>
      <c r="E1026" s="3">
        <f t="shared" si="15"/>
        <v>6</v>
      </c>
    </row>
    <row r="1027" spans="2:5">
      <c r="B1027" s="3">
        <v>1</v>
      </c>
      <c r="C1027" s="10">
        <v>43650.841666666667</v>
      </c>
      <c r="D1027" s="10">
        <v>43650.859722222223</v>
      </c>
      <c r="E1027" s="3">
        <f t="shared" si="15"/>
        <v>26</v>
      </c>
    </row>
    <row r="1028" spans="2:5">
      <c r="B1028" s="3">
        <v>1</v>
      </c>
      <c r="C1028" s="10">
        <v>43651.34097222222</v>
      </c>
      <c r="D1028" s="10">
        <v>43651.345138888886</v>
      </c>
      <c r="E1028" s="3">
        <f t="shared" si="15"/>
        <v>6</v>
      </c>
    </row>
    <row r="1029" spans="2:5">
      <c r="B1029" s="3">
        <v>1</v>
      </c>
      <c r="C1029" s="10">
        <v>43651.388194444444</v>
      </c>
      <c r="D1029" s="10">
        <v>43651.392361111109</v>
      </c>
      <c r="E1029" s="3">
        <f t="shared" si="15"/>
        <v>6</v>
      </c>
    </row>
    <row r="1030" spans="2:5">
      <c r="B1030" s="3">
        <v>1</v>
      </c>
      <c r="C1030" s="10">
        <v>43651.447916666664</v>
      </c>
      <c r="D1030" s="10">
        <v>43651.45208333333</v>
      </c>
      <c r="E1030" s="3">
        <f t="shared" si="15"/>
        <v>6</v>
      </c>
    </row>
    <row r="1031" spans="2:5">
      <c r="B1031" s="3">
        <v>21</v>
      </c>
      <c r="C1031" s="10">
        <v>43651.478472222225</v>
      </c>
      <c r="D1031" s="10">
        <v>43651.515277777777</v>
      </c>
      <c r="E1031" s="3">
        <f t="shared" si="15"/>
        <v>53</v>
      </c>
    </row>
    <row r="1032" spans="2:5">
      <c r="B1032" s="3">
        <v>1</v>
      </c>
      <c r="C1032" s="10">
        <v>43651.561805555553</v>
      </c>
      <c r="D1032" s="10">
        <v>43651.699305555558</v>
      </c>
      <c r="E1032" s="3">
        <f t="shared" si="15"/>
        <v>198</v>
      </c>
    </row>
    <row r="1033" spans="2:5">
      <c r="B1033" s="3">
        <v>158</v>
      </c>
      <c r="C1033" s="10">
        <v>43651.708333333336</v>
      </c>
      <c r="D1033" s="10">
        <v>43651.719444444447</v>
      </c>
      <c r="E1033" s="3">
        <f t="shared" si="15"/>
        <v>16</v>
      </c>
    </row>
    <row r="1034" spans="2:5">
      <c r="B1034" s="3">
        <v>17</v>
      </c>
      <c r="C1034" s="10">
        <v>43651.711805555555</v>
      </c>
      <c r="D1034" s="10">
        <v>43651.722222222219</v>
      </c>
      <c r="E1034" s="3">
        <f t="shared" si="15"/>
        <v>15</v>
      </c>
    </row>
    <row r="1035" spans="2:5">
      <c r="B1035" s="3">
        <v>7</v>
      </c>
      <c r="C1035" s="10">
        <v>43651.845138888886</v>
      </c>
      <c r="D1035" s="10">
        <v>43651.893750000003</v>
      </c>
      <c r="E1035" s="3">
        <f t="shared" si="15"/>
        <v>70</v>
      </c>
    </row>
    <row r="1036" spans="2:5">
      <c r="B1036" s="3">
        <v>1</v>
      </c>
      <c r="C1036" s="10">
        <v>43652.134027777778</v>
      </c>
      <c r="D1036" s="10">
        <v>43652.480555555558</v>
      </c>
      <c r="E1036" s="3">
        <f t="shared" si="15"/>
        <v>499</v>
      </c>
    </row>
    <row r="1037" spans="2:5">
      <c r="B1037" s="3">
        <v>1</v>
      </c>
      <c r="C1037" s="10">
        <v>43652.477083333331</v>
      </c>
      <c r="D1037" s="10">
        <v>43652.481249999997</v>
      </c>
      <c r="E1037" s="3">
        <f t="shared" ref="E1037:E1100" si="16">IF(C1037="#","unknown",ROUND((D1037-C1037)*24*60,0))</f>
        <v>6</v>
      </c>
    </row>
    <row r="1038" spans="2:5">
      <c r="B1038" s="3">
        <v>1</v>
      </c>
      <c r="C1038" s="10">
        <v>43652.561111111114</v>
      </c>
      <c r="D1038" s="10">
        <v>43652.576388888891</v>
      </c>
      <c r="E1038" s="3">
        <f t="shared" si="16"/>
        <v>22</v>
      </c>
    </row>
    <row r="1039" spans="2:5">
      <c r="B1039" s="3">
        <v>1</v>
      </c>
      <c r="C1039" s="10">
        <v>43652.884027777778</v>
      </c>
      <c r="D1039" s="10">
        <v>43652.924305555556</v>
      </c>
      <c r="E1039" s="3">
        <f t="shared" si="16"/>
        <v>58</v>
      </c>
    </row>
    <row r="1040" spans="2:5">
      <c r="B1040" s="3">
        <v>1</v>
      </c>
      <c r="C1040" s="10">
        <v>43652.894444444442</v>
      </c>
      <c r="D1040" s="10">
        <v>43652.898611111108</v>
      </c>
      <c r="E1040" s="3">
        <f t="shared" si="16"/>
        <v>6</v>
      </c>
    </row>
    <row r="1041" spans="2:5">
      <c r="B1041" s="3">
        <v>2</v>
      </c>
      <c r="C1041" s="10">
        <v>43653.053472222222</v>
      </c>
      <c r="D1041" s="10">
        <v>43653.057638888888</v>
      </c>
      <c r="E1041" s="3">
        <f t="shared" si="16"/>
        <v>6</v>
      </c>
    </row>
    <row r="1042" spans="2:5">
      <c r="B1042" s="3">
        <v>1</v>
      </c>
      <c r="C1042" s="10">
        <v>43653.625</v>
      </c>
      <c r="D1042" s="10">
        <v>43653.628472222219</v>
      </c>
      <c r="E1042" s="3">
        <f t="shared" si="16"/>
        <v>5</v>
      </c>
    </row>
    <row r="1043" spans="2:5">
      <c r="B1043" s="3">
        <v>1</v>
      </c>
      <c r="C1043" s="10">
        <v>43653.703472222223</v>
      </c>
      <c r="D1043" s="10">
        <v>43653.710416666669</v>
      </c>
      <c r="E1043" s="3">
        <f t="shared" si="16"/>
        <v>10</v>
      </c>
    </row>
    <row r="1044" spans="2:5">
      <c r="B1044" s="3">
        <v>1</v>
      </c>
      <c r="C1044" s="10">
        <v>43654.176388888889</v>
      </c>
      <c r="D1044" s="10">
        <v>43654.601388888892</v>
      </c>
      <c r="E1044" s="3">
        <f t="shared" si="16"/>
        <v>612</v>
      </c>
    </row>
    <row r="1045" spans="2:5">
      <c r="B1045" s="3">
        <v>1</v>
      </c>
      <c r="C1045" s="10">
        <v>43654.3125</v>
      </c>
      <c r="D1045" s="10">
        <v>43654.740972222222</v>
      </c>
      <c r="E1045" s="3">
        <f t="shared" si="16"/>
        <v>617</v>
      </c>
    </row>
    <row r="1046" spans="2:5">
      <c r="B1046" s="3">
        <v>2</v>
      </c>
      <c r="C1046" s="10">
        <v>43654.420138888891</v>
      </c>
      <c r="D1046" s="10">
        <v>43654.432638888888</v>
      </c>
      <c r="E1046" s="3">
        <f t="shared" si="16"/>
        <v>18</v>
      </c>
    </row>
    <row r="1047" spans="2:5">
      <c r="B1047" s="3">
        <v>1</v>
      </c>
      <c r="C1047" s="10">
        <v>43654.4375</v>
      </c>
      <c r="D1047" s="10">
        <v>43654.525000000001</v>
      </c>
      <c r="E1047" s="3">
        <f t="shared" si="16"/>
        <v>126</v>
      </c>
    </row>
    <row r="1048" spans="2:5">
      <c r="B1048" s="3">
        <v>1</v>
      </c>
      <c r="C1048" s="10">
        <v>43654.822916666664</v>
      </c>
      <c r="D1048" s="10">
        <v>43654.82708333333</v>
      </c>
      <c r="E1048" s="3">
        <f t="shared" si="16"/>
        <v>6</v>
      </c>
    </row>
    <row r="1049" spans="2:5">
      <c r="B1049" s="3">
        <v>1</v>
      </c>
      <c r="C1049" s="10">
        <v>43655.475694444445</v>
      </c>
      <c r="D1049" s="10">
        <v>43655.617361111108</v>
      </c>
      <c r="E1049" s="3">
        <f t="shared" si="16"/>
        <v>204</v>
      </c>
    </row>
    <row r="1050" spans="2:5">
      <c r="B1050" s="3">
        <v>1</v>
      </c>
      <c r="C1050" s="10">
        <v>43655.948611111111</v>
      </c>
      <c r="D1050" s="10">
        <v>43656.364583333336</v>
      </c>
      <c r="E1050" s="3">
        <f t="shared" si="16"/>
        <v>599</v>
      </c>
    </row>
    <row r="1051" spans="2:5">
      <c r="B1051" s="3">
        <v>1</v>
      </c>
      <c r="C1051" s="10">
        <v>43656.342361111114</v>
      </c>
      <c r="D1051" s="10">
        <v>43656.34652777778</v>
      </c>
      <c r="E1051" s="3">
        <f t="shared" si="16"/>
        <v>6</v>
      </c>
    </row>
    <row r="1052" spans="2:5">
      <c r="B1052" s="3">
        <v>1</v>
      </c>
      <c r="C1052" s="10">
        <v>43656.46597222222</v>
      </c>
      <c r="D1052" s="10">
        <v>43656.470138888886</v>
      </c>
      <c r="E1052" s="3">
        <f t="shared" si="16"/>
        <v>6</v>
      </c>
    </row>
    <row r="1053" spans="2:5">
      <c r="B1053" s="3">
        <v>1</v>
      </c>
      <c r="C1053" s="10">
        <v>43656.508333333331</v>
      </c>
      <c r="D1053" s="10">
        <v>43656.513888888891</v>
      </c>
      <c r="E1053" s="3">
        <f t="shared" si="16"/>
        <v>8</v>
      </c>
    </row>
    <row r="1054" spans="2:5">
      <c r="B1054" s="3">
        <v>1</v>
      </c>
      <c r="C1054" s="10">
        <v>43656.517361111109</v>
      </c>
      <c r="D1054" s="10">
        <v>43656.521527777775</v>
      </c>
      <c r="E1054" s="3">
        <f t="shared" si="16"/>
        <v>6</v>
      </c>
    </row>
    <row r="1055" spans="2:5">
      <c r="B1055" s="3">
        <v>1</v>
      </c>
      <c r="C1055" s="10">
        <v>43656.746527777781</v>
      </c>
      <c r="D1055" s="10">
        <v>43656.750694444447</v>
      </c>
      <c r="E1055" s="3">
        <f t="shared" si="16"/>
        <v>6</v>
      </c>
    </row>
    <row r="1056" spans="2:5">
      <c r="B1056" s="3">
        <v>133</v>
      </c>
      <c r="C1056" s="10">
        <v>43656.746527777781</v>
      </c>
      <c r="D1056" s="10">
        <v>43656.760416666664</v>
      </c>
      <c r="E1056" s="3">
        <f t="shared" si="16"/>
        <v>20</v>
      </c>
    </row>
    <row r="1057" spans="2:5">
      <c r="B1057" s="3">
        <v>1</v>
      </c>
      <c r="C1057" s="10">
        <v>43656.783333333333</v>
      </c>
      <c r="D1057" s="10">
        <v>43656.830555555556</v>
      </c>
      <c r="E1057" s="3">
        <f t="shared" si="16"/>
        <v>68</v>
      </c>
    </row>
    <row r="1058" spans="2:5">
      <c r="B1058" s="3">
        <v>1</v>
      </c>
      <c r="C1058" s="10">
        <v>43656.786805555559</v>
      </c>
      <c r="D1058" s="10">
        <v>43656.790972222225</v>
      </c>
      <c r="E1058" s="3">
        <f t="shared" si="16"/>
        <v>6</v>
      </c>
    </row>
    <row r="1059" spans="2:5">
      <c r="B1059" s="3">
        <v>1</v>
      </c>
      <c r="C1059" s="10">
        <v>43656.804861111108</v>
      </c>
      <c r="D1059" s="10">
        <v>43656.809027777781</v>
      </c>
      <c r="E1059" s="3">
        <f t="shared" si="16"/>
        <v>6</v>
      </c>
    </row>
    <row r="1060" spans="2:5">
      <c r="B1060" s="3">
        <v>1183</v>
      </c>
      <c r="C1060" s="10">
        <v>43656.84652777778</v>
      </c>
      <c r="D1060" s="10">
        <v>43656.851388888892</v>
      </c>
      <c r="E1060" s="3">
        <f t="shared" si="16"/>
        <v>7</v>
      </c>
    </row>
    <row r="1061" spans="2:5">
      <c r="B1061" s="3">
        <v>1</v>
      </c>
      <c r="C1061" s="10">
        <v>43656.84652777778</v>
      </c>
      <c r="D1061" s="10">
        <v>43656.852083333331</v>
      </c>
      <c r="E1061" s="3">
        <f t="shared" si="16"/>
        <v>8</v>
      </c>
    </row>
    <row r="1062" spans="2:5">
      <c r="B1062" s="3">
        <v>76</v>
      </c>
      <c r="C1062" s="10">
        <v>43656.84652777778</v>
      </c>
      <c r="D1062" s="10">
        <v>43656.859722222223</v>
      </c>
      <c r="E1062" s="3">
        <f t="shared" si="16"/>
        <v>19</v>
      </c>
    </row>
    <row r="1063" spans="2:5">
      <c r="B1063" s="3">
        <v>1</v>
      </c>
      <c r="C1063" s="10">
        <v>43656.84652777778</v>
      </c>
      <c r="D1063" s="10">
        <v>43656.867361111108</v>
      </c>
      <c r="E1063" s="3">
        <f t="shared" si="16"/>
        <v>30</v>
      </c>
    </row>
    <row r="1064" spans="2:5">
      <c r="B1064" s="3">
        <v>1</v>
      </c>
      <c r="C1064" s="10">
        <v>43656.85833333333</v>
      </c>
      <c r="D1064" s="10">
        <v>43656.861805555556</v>
      </c>
      <c r="E1064" s="3">
        <f t="shared" si="16"/>
        <v>5</v>
      </c>
    </row>
    <row r="1065" spans="2:5">
      <c r="B1065" s="3">
        <v>1</v>
      </c>
      <c r="C1065" s="10">
        <v>43656.920138888891</v>
      </c>
      <c r="D1065" s="10">
        <v>43657.34375</v>
      </c>
      <c r="E1065" s="3">
        <f t="shared" si="16"/>
        <v>610</v>
      </c>
    </row>
    <row r="1066" spans="2:5">
      <c r="B1066" s="3">
        <v>1</v>
      </c>
      <c r="C1066" s="10">
        <v>43656.9375</v>
      </c>
      <c r="D1066" s="10">
        <v>43656.956250000003</v>
      </c>
      <c r="E1066" s="3">
        <f t="shared" si="16"/>
        <v>27</v>
      </c>
    </row>
    <row r="1067" spans="2:5">
      <c r="B1067" s="3">
        <v>1</v>
      </c>
      <c r="C1067" s="10">
        <v>43656.968055555553</v>
      </c>
      <c r="D1067" s="10">
        <v>43657.397916666669</v>
      </c>
      <c r="E1067" s="3">
        <f t="shared" si="16"/>
        <v>619</v>
      </c>
    </row>
    <row r="1068" spans="2:5">
      <c r="B1068" s="3">
        <v>3</v>
      </c>
      <c r="C1068" s="10">
        <v>43657.00277777778</v>
      </c>
      <c r="D1068" s="10">
        <v>43657.006944444445</v>
      </c>
      <c r="E1068" s="3">
        <f t="shared" si="16"/>
        <v>6</v>
      </c>
    </row>
    <row r="1069" spans="2:5">
      <c r="B1069" s="3">
        <v>47</v>
      </c>
      <c r="C1069" s="10">
        <v>43657.348611111112</v>
      </c>
      <c r="D1069" s="10">
        <v>43657.352777777778</v>
      </c>
      <c r="E1069" s="3">
        <f t="shared" si="16"/>
        <v>6</v>
      </c>
    </row>
    <row r="1070" spans="2:5">
      <c r="B1070" s="3">
        <v>54</v>
      </c>
      <c r="C1070" s="10">
        <v>43657.420138888891</v>
      </c>
      <c r="D1070" s="10">
        <v>43657.434027777781</v>
      </c>
      <c r="E1070" s="3">
        <f t="shared" si="16"/>
        <v>20</v>
      </c>
    </row>
    <row r="1071" spans="2:5">
      <c r="B1071" s="3">
        <v>1</v>
      </c>
      <c r="C1071" s="10">
        <v>43657.504861111112</v>
      </c>
      <c r="D1071" s="10">
        <v>43657.509027777778</v>
      </c>
      <c r="E1071" s="3">
        <f t="shared" si="16"/>
        <v>6</v>
      </c>
    </row>
    <row r="1072" spans="2:5">
      <c r="B1072" s="3">
        <v>1</v>
      </c>
      <c r="C1072" s="10">
        <v>43657.526388888888</v>
      </c>
      <c r="D1072" s="10">
        <v>43657.55</v>
      </c>
      <c r="E1072" s="3">
        <f t="shared" si="16"/>
        <v>34</v>
      </c>
    </row>
    <row r="1073" spans="2:5">
      <c r="B1073" s="3">
        <v>22</v>
      </c>
      <c r="C1073" s="10">
        <v>43657.526388888888</v>
      </c>
      <c r="D1073" s="10">
        <v>43657.607638888891</v>
      </c>
      <c r="E1073" s="3">
        <f t="shared" si="16"/>
        <v>117</v>
      </c>
    </row>
    <row r="1074" spans="2:5">
      <c r="B1074" s="3">
        <v>45</v>
      </c>
      <c r="C1074" s="10">
        <v>43657.526388888888</v>
      </c>
      <c r="D1074" s="10">
        <v>43657.61041666667</v>
      </c>
      <c r="E1074" s="3">
        <f t="shared" si="16"/>
        <v>121</v>
      </c>
    </row>
    <row r="1075" spans="2:5">
      <c r="B1075" s="3">
        <v>1</v>
      </c>
      <c r="C1075" s="10">
        <v>43657.612500000003</v>
      </c>
      <c r="D1075" s="10">
        <v>43657.631249999999</v>
      </c>
      <c r="E1075" s="3">
        <f t="shared" si="16"/>
        <v>27</v>
      </c>
    </row>
    <row r="1076" spans="2:5">
      <c r="B1076" s="3">
        <v>94</v>
      </c>
      <c r="C1076" s="10">
        <v>43657.654861111114</v>
      </c>
      <c r="D1076" s="10">
        <v>43657.663194444445</v>
      </c>
      <c r="E1076" s="3">
        <f t="shared" si="16"/>
        <v>12</v>
      </c>
    </row>
    <row r="1077" spans="2:5">
      <c r="B1077" s="3">
        <v>105</v>
      </c>
      <c r="C1077" s="10">
        <v>43657.752083333333</v>
      </c>
      <c r="D1077" s="10">
        <v>43657.761111111111</v>
      </c>
      <c r="E1077" s="3">
        <f t="shared" si="16"/>
        <v>13</v>
      </c>
    </row>
    <row r="1078" spans="2:5">
      <c r="B1078" s="3">
        <v>1</v>
      </c>
      <c r="C1078" s="10">
        <v>43657.772916666669</v>
      </c>
      <c r="D1078" s="10">
        <v>43657.806250000001</v>
      </c>
      <c r="E1078" s="3">
        <f t="shared" si="16"/>
        <v>48</v>
      </c>
    </row>
    <row r="1079" spans="2:5">
      <c r="B1079" s="3">
        <v>27</v>
      </c>
      <c r="C1079" s="10">
        <v>43658.217361111114</v>
      </c>
      <c r="D1079" s="10">
        <v>43658.222916666666</v>
      </c>
      <c r="E1079" s="3">
        <f t="shared" si="16"/>
        <v>8</v>
      </c>
    </row>
    <row r="1080" spans="2:5">
      <c r="B1080" s="3">
        <v>1</v>
      </c>
      <c r="C1080" s="10">
        <v>43658.308333333334</v>
      </c>
      <c r="D1080" s="10">
        <v>43658.3125</v>
      </c>
      <c r="E1080" s="3">
        <f t="shared" si="16"/>
        <v>6</v>
      </c>
    </row>
    <row r="1081" spans="2:5">
      <c r="B1081" s="3">
        <v>1</v>
      </c>
      <c r="C1081" s="10">
        <v>43658.320833333331</v>
      </c>
      <c r="D1081" s="10">
        <v>43658.333333333336</v>
      </c>
      <c r="E1081" s="3">
        <f t="shared" si="16"/>
        <v>18</v>
      </c>
    </row>
    <row r="1082" spans="2:5">
      <c r="B1082" s="3">
        <v>1</v>
      </c>
      <c r="C1082" s="10">
        <v>43658.404166666667</v>
      </c>
      <c r="D1082" s="10">
        <v>43658.408333333333</v>
      </c>
      <c r="E1082" s="3">
        <f t="shared" si="16"/>
        <v>6</v>
      </c>
    </row>
    <row r="1083" spans="2:5">
      <c r="B1083" s="3">
        <v>1</v>
      </c>
      <c r="C1083" s="10">
        <v>43658.458333333336</v>
      </c>
      <c r="D1083" s="10">
        <v>43658.586805555555</v>
      </c>
      <c r="E1083" s="3">
        <f t="shared" si="16"/>
        <v>185</v>
      </c>
    </row>
    <row r="1084" spans="2:5">
      <c r="B1084" s="3">
        <v>1</v>
      </c>
      <c r="C1084" s="10">
        <v>43658.484027777777</v>
      </c>
      <c r="D1084" s="10">
        <v>43658.488194444442</v>
      </c>
      <c r="E1084" s="3">
        <f t="shared" si="16"/>
        <v>6</v>
      </c>
    </row>
    <row r="1085" spans="2:5">
      <c r="B1085" s="3">
        <v>1</v>
      </c>
      <c r="C1085" s="10">
        <v>43658.661805555559</v>
      </c>
      <c r="D1085" s="10">
        <v>43658.665972222225</v>
      </c>
      <c r="E1085" s="3">
        <f t="shared" si="16"/>
        <v>6</v>
      </c>
    </row>
    <row r="1086" spans="2:5">
      <c r="B1086" s="3">
        <v>12</v>
      </c>
      <c r="C1086" s="10">
        <v>43658.838888888888</v>
      </c>
      <c r="D1086" s="10">
        <v>43658.852777777778</v>
      </c>
      <c r="E1086" s="3">
        <f t="shared" si="16"/>
        <v>20</v>
      </c>
    </row>
    <row r="1087" spans="2:5">
      <c r="B1087" s="3">
        <v>1</v>
      </c>
      <c r="C1087" s="10">
        <v>43659.425000000003</v>
      </c>
      <c r="D1087" s="10">
        <v>43659.57708333333</v>
      </c>
      <c r="E1087" s="3">
        <f t="shared" si="16"/>
        <v>219</v>
      </c>
    </row>
    <row r="1088" spans="2:5">
      <c r="B1088" s="3">
        <v>8</v>
      </c>
      <c r="C1088" s="10">
        <v>43659.438888888886</v>
      </c>
      <c r="D1088" s="10">
        <v>43659.486111111109</v>
      </c>
      <c r="E1088" s="3">
        <f t="shared" si="16"/>
        <v>68</v>
      </c>
    </row>
    <row r="1089" spans="2:5">
      <c r="B1089" s="3">
        <v>4</v>
      </c>
      <c r="C1089" s="10">
        <v>43659.746527777781</v>
      </c>
      <c r="D1089" s="10">
        <v>43659.76666666667</v>
      </c>
      <c r="E1089" s="3">
        <f t="shared" si="16"/>
        <v>29</v>
      </c>
    </row>
    <row r="1090" spans="2:5">
      <c r="B1090" s="3">
        <v>1</v>
      </c>
      <c r="C1090" s="10">
        <v>43659.842361111114</v>
      </c>
      <c r="D1090" s="10">
        <v>43659.870138888888</v>
      </c>
      <c r="E1090" s="3">
        <f t="shared" si="16"/>
        <v>40</v>
      </c>
    </row>
    <row r="1091" spans="2:5">
      <c r="B1091" s="3">
        <v>1</v>
      </c>
      <c r="C1091" s="10">
        <v>43660.09097222222</v>
      </c>
      <c r="D1091" s="10">
        <v>43660.78402777778</v>
      </c>
      <c r="E1091" s="3">
        <f t="shared" si="16"/>
        <v>998</v>
      </c>
    </row>
    <row r="1092" spans="2:5">
      <c r="B1092" s="3">
        <v>3</v>
      </c>
      <c r="C1092" s="10">
        <v>43660.606944444444</v>
      </c>
      <c r="D1092" s="10">
        <v>43660.78402777778</v>
      </c>
      <c r="E1092" s="3">
        <f t="shared" si="16"/>
        <v>255</v>
      </c>
    </row>
    <row r="1093" spans="2:5">
      <c r="B1093" s="3">
        <v>1</v>
      </c>
      <c r="C1093" s="10">
        <v>43660.662499999999</v>
      </c>
      <c r="D1093" s="10">
        <v>43660.78402777778</v>
      </c>
      <c r="E1093" s="3">
        <f t="shared" si="16"/>
        <v>175</v>
      </c>
    </row>
    <row r="1094" spans="2:5">
      <c r="B1094" s="3">
        <v>1</v>
      </c>
      <c r="C1094" s="10">
        <v>43660.690972222219</v>
      </c>
      <c r="D1094" s="10">
        <v>43660.78402777778</v>
      </c>
      <c r="E1094" s="3">
        <f t="shared" si="16"/>
        <v>134</v>
      </c>
    </row>
    <row r="1095" spans="2:5">
      <c r="B1095" s="3">
        <v>1</v>
      </c>
      <c r="C1095" s="10">
        <v>43660.734027777777</v>
      </c>
      <c r="D1095" s="10">
        <v>43660.78402777778</v>
      </c>
      <c r="E1095" s="3">
        <f t="shared" si="16"/>
        <v>72</v>
      </c>
    </row>
    <row r="1096" spans="2:5">
      <c r="B1096" s="3">
        <v>1</v>
      </c>
      <c r="C1096" s="10">
        <v>43660.810416666667</v>
      </c>
      <c r="D1096" s="10">
        <v>43660.814583333333</v>
      </c>
      <c r="E1096" s="3">
        <f t="shared" si="16"/>
        <v>6</v>
      </c>
    </row>
    <row r="1097" spans="2:5">
      <c r="B1097" s="3">
        <v>1</v>
      </c>
      <c r="C1097" s="10">
        <v>43661.044444444444</v>
      </c>
      <c r="D1097" s="10">
        <v>43661.495138888888</v>
      </c>
      <c r="E1097" s="3">
        <f t="shared" si="16"/>
        <v>649</v>
      </c>
    </row>
    <row r="1098" spans="2:5">
      <c r="B1098" s="3">
        <v>1</v>
      </c>
      <c r="C1098" s="10">
        <v>43661.297222222223</v>
      </c>
      <c r="D1098" s="10">
        <v>43661.300694444442</v>
      </c>
      <c r="E1098" s="3">
        <f t="shared" si="16"/>
        <v>5</v>
      </c>
    </row>
    <row r="1099" spans="2:5">
      <c r="B1099" s="3">
        <v>1</v>
      </c>
      <c r="C1099" s="10">
        <v>43661.306250000001</v>
      </c>
      <c r="D1099" s="10">
        <v>43661.310416666667</v>
      </c>
      <c r="E1099" s="3">
        <f t="shared" si="16"/>
        <v>6</v>
      </c>
    </row>
    <row r="1100" spans="2:5">
      <c r="B1100" s="3">
        <v>1</v>
      </c>
      <c r="C1100" s="10">
        <v>43661.43472222222</v>
      </c>
      <c r="D1100" s="10">
        <v>43661.452777777777</v>
      </c>
      <c r="E1100" s="3">
        <f t="shared" si="16"/>
        <v>26</v>
      </c>
    </row>
    <row r="1101" spans="2:5">
      <c r="B1101" s="3">
        <v>1</v>
      </c>
      <c r="C1101" s="10">
        <v>43661.448611111111</v>
      </c>
      <c r="D1101" s="10">
        <v>43661.743750000001</v>
      </c>
      <c r="E1101" s="3">
        <f t="shared" ref="E1101:E1164" si="17">IF(C1101="#","unknown",ROUND((D1101-C1101)*24*60,0))</f>
        <v>425</v>
      </c>
    </row>
    <row r="1102" spans="2:5">
      <c r="B1102" s="3">
        <v>1</v>
      </c>
      <c r="C1102" s="10">
        <v>43661.613194444442</v>
      </c>
      <c r="D1102" s="10">
        <v>43661.617361111108</v>
      </c>
      <c r="E1102" s="3">
        <f t="shared" si="17"/>
        <v>6</v>
      </c>
    </row>
    <row r="1103" spans="2:5">
      <c r="B1103" s="3">
        <v>1</v>
      </c>
      <c r="C1103" s="10">
        <v>43661.870833333334</v>
      </c>
      <c r="D1103" s="10">
        <v>43661.882638888892</v>
      </c>
      <c r="E1103" s="3">
        <f t="shared" si="17"/>
        <v>17</v>
      </c>
    </row>
    <row r="1104" spans="2:5">
      <c r="B1104" s="3">
        <v>1</v>
      </c>
      <c r="C1104" s="10">
        <v>43661.921527777777</v>
      </c>
      <c r="D1104" s="10">
        <v>43661.938888888886</v>
      </c>
      <c r="E1104" s="3">
        <f t="shared" si="17"/>
        <v>25</v>
      </c>
    </row>
    <row r="1105" spans="2:5">
      <c r="B1105" s="3">
        <v>1</v>
      </c>
      <c r="C1105" s="10">
        <v>43662.195138888892</v>
      </c>
      <c r="D1105" s="10">
        <v>43662.429166666669</v>
      </c>
      <c r="E1105" s="3">
        <f t="shared" si="17"/>
        <v>337</v>
      </c>
    </row>
    <row r="1106" spans="2:5">
      <c r="B1106" s="3">
        <v>1</v>
      </c>
      <c r="C1106" s="10">
        <v>43662.352777777778</v>
      </c>
      <c r="D1106" s="10">
        <v>43662.402083333334</v>
      </c>
      <c r="E1106" s="3">
        <f t="shared" si="17"/>
        <v>71</v>
      </c>
    </row>
    <row r="1107" spans="2:5">
      <c r="B1107" s="3">
        <v>18</v>
      </c>
      <c r="C1107" s="10">
        <v>43662.411111111112</v>
      </c>
      <c r="D1107" s="10">
        <v>43662.490277777775</v>
      </c>
      <c r="E1107" s="3">
        <f t="shared" si="17"/>
        <v>114</v>
      </c>
    </row>
    <row r="1108" spans="2:5">
      <c r="B1108" s="3">
        <v>1</v>
      </c>
      <c r="C1108" s="10">
        <v>43662.652083333334</v>
      </c>
      <c r="D1108" s="10">
        <v>43662.73541666667</v>
      </c>
      <c r="E1108" s="3">
        <f t="shared" si="17"/>
        <v>120</v>
      </c>
    </row>
    <row r="1109" spans="2:5">
      <c r="B1109" s="3">
        <v>1</v>
      </c>
      <c r="C1109" s="10">
        <v>43662.845833333333</v>
      </c>
      <c r="D1109" s="10">
        <v>43662.85</v>
      </c>
      <c r="E1109" s="3">
        <f t="shared" si="17"/>
        <v>6</v>
      </c>
    </row>
    <row r="1110" spans="2:5">
      <c r="B1110" s="3">
        <v>1</v>
      </c>
      <c r="C1110" s="10">
        <v>43662.869444444441</v>
      </c>
      <c r="D1110" s="10">
        <v>43663.345138888886</v>
      </c>
      <c r="E1110" s="3">
        <f t="shared" si="17"/>
        <v>685</v>
      </c>
    </row>
    <row r="1111" spans="2:5">
      <c r="B1111" s="3">
        <v>1</v>
      </c>
      <c r="C1111" s="10">
        <v>43662.90347222222</v>
      </c>
      <c r="D1111" s="10">
        <v>43662.936805555553</v>
      </c>
      <c r="E1111" s="3">
        <f t="shared" si="17"/>
        <v>48</v>
      </c>
    </row>
    <row r="1112" spans="2:5">
      <c r="B1112" s="3">
        <v>1</v>
      </c>
      <c r="C1112" s="10">
        <v>43663.356944444444</v>
      </c>
      <c r="D1112" s="10">
        <v>43663.363194444442</v>
      </c>
      <c r="E1112" s="3">
        <f t="shared" si="17"/>
        <v>9</v>
      </c>
    </row>
    <row r="1113" spans="2:5">
      <c r="B1113" s="3">
        <v>1</v>
      </c>
      <c r="C1113" s="10">
        <v>43663.35833333333</v>
      </c>
      <c r="D1113" s="10">
        <v>43663.361805555556</v>
      </c>
      <c r="E1113" s="3">
        <f t="shared" si="17"/>
        <v>5</v>
      </c>
    </row>
    <row r="1114" spans="2:5">
      <c r="B1114" s="3">
        <v>1</v>
      </c>
      <c r="C1114" s="10">
        <v>43663.377083333333</v>
      </c>
      <c r="D1114" s="10">
        <v>43663.479166666664</v>
      </c>
      <c r="E1114" s="3">
        <f t="shared" si="17"/>
        <v>147</v>
      </c>
    </row>
    <row r="1115" spans="2:5">
      <c r="B1115" s="3">
        <v>1</v>
      </c>
      <c r="C1115" s="10">
        <v>43663.500694444447</v>
      </c>
      <c r="D1115" s="10">
        <v>43663.504861111112</v>
      </c>
      <c r="E1115" s="3">
        <f t="shared" si="17"/>
        <v>6</v>
      </c>
    </row>
    <row r="1116" spans="2:5">
      <c r="B1116" s="3">
        <v>1</v>
      </c>
      <c r="C1116" s="10">
        <v>43663.505555555559</v>
      </c>
      <c r="D1116" s="10">
        <v>43663.519444444442</v>
      </c>
      <c r="E1116" s="3">
        <f t="shared" si="17"/>
        <v>20</v>
      </c>
    </row>
    <row r="1117" spans="2:5">
      <c r="B1117" s="3">
        <v>1</v>
      </c>
      <c r="C1117" s="10">
        <v>43663.681944444441</v>
      </c>
      <c r="D1117" s="10">
        <v>43663.724999999999</v>
      </c>
      <c r="E1117" s="3">
        <f t="shared" si="17"/>
        <v>62</v>
      </c>
    </row>
    <row r="1118" spans="2:5">
      <c r="B1118" s="3">
        <v>1</v>
      </c>
      <c r="C1118" s="10">
        <v>43663.75277777778</v>
      </c>
      <c r="D1118" s="10">
        <v>43663.779861111114</v>
      </c>
      <c r="E1118" s="3">
        <f t="shared" si="17"/>
        <v>39</v>
      </c>
    </row>
    <row r="1119" spans="2:5">
      <c r="B1119" s="3">
        <v>1</v>
      </c>
      <c r="C1119" s="10">
        <v>43663.918055555558</v>
      </c>
      <c r="D1119" s="10">
        <v>43663.952777777777</v>
      </c>
      <c r="E1119" s="3">
        <f t="shared" si="17"/>
        <v>50</v>
      </c>
    </row>
    <row r="1120" spans="2:5">
      <c r="B1120" s="3">
        <v>1</v>
      </c>
      <c r="C1120" s="10">
        <v>43663.942361111112</v>
      </c>
      <c r="D1120" s="10">
        <v>43663.946527777778</v>
      </c>
      <c r="E1120" s="3">
        <f t="shared" si="17"/>
        <v>6</v>
      </c>
    </row>
    <row r="1121" spans="2:5">
      <c r="B1121" s="3">
        <v>1</v>
      </c>
      <c r="C1121" s="10">
        <v>43664.51458333333</v>
      </c>
      <c r="D1121" s="10">
        <v>43664.518750000003</v>
      </c>
      <c r="E1121" s="3">
        <f t="shared" si="17"/>
        <v>6</v>
      </c>
    </row>
    <row r="1122" spans="2:5">
      <c r="B1122" s="3">
        <v>1</v>
      </c>
      <c r="C1122" s="10">
        <v>43664.645833333336</v>
      </c>
      <c r="D1122" s="10">
        <v>43664.649305555555</v>
      </c>
      <c r="E1122" s="3">
        <f t="shared" si="17"/>
        <v>5</v>
      </c>
    </row>
    <row r="1123" spans="2:5">
      <c r="B1123" s="3">
        <v>1</v>
      </c>
      <c r="C1123" s="10">
        <v>43665.352083333331</v>
      </c>
      <c r="D1123" s="10">
        <v>43665.356249999997</v>
      </c>
      <c r="E1123" s="3">
        <f t="shared" si="17"/>
        <v>6</v>
      </c>
    </row>
    <row r="1124" spans="2:5">
      <c r="B1124" s="3">
        <v>18</v>
      </c>
      <c r="C1124" s="10">
        <v>43665.385416666664</v>
      </c>
      <c r="D1124" s="10">
        <v>43665.407638888886</v>
      </c>
      <c r="E1124" s="3">
        <f t="shared" si="17"/>
        <v>32</v>
      </c>
    </row>
    <row r="1125" spans="2:5">
      <c r="B1125" s="3">
        <v>1</v>
      </c>
      <c r="C1125" s="10">
        <v>43665.388888888891</v>
      </c>
      <c r="D1125" s="10">
        <v>43665.392361111109</v>
      </c>
      <c r="E1125" s="3">
        <f t="shared" si="17"/>
        <v>5</v>
      </c>
    </row>
    <row r="1126" spans="2:5">
      <c r="B1126" s="3">
        <v>1</v>
      </c>
      <c r="C1126" s="10">
        <v>43665.570138888892</v>
      </c>
      <c r="D1126" s="10">
        <v>43665.902083333334</v>
      </c>
      <c r="E1126" s="3">
        <f t="shared" si="17"/>
        <v>478</v>
      </c>
    </row>
    <row r="1127" spans="2:5">
      <c r="B1127" s="3">
        <v>1</v>
      </c>
      <c r="C1127" s="10">
        <v>43665.572222222225</v>
      </c>
      <c r="D1127" s="10">
        <v>43665.664583333331</v>
      </c>
      <c r="E1127" s="3">
        <f t="shared" si="17"/>
        <v>133</v>
      </c>
    </row>
    <row r="1128" spans="2:5">
      <c r="B1128" s="3">
        <v>1</v>
      </c>
      <c r="C1128" s="10">
        <v>43665.65</v>
      </c>
      <c r="D1128" s="10">
        <v>43665.676388888889</v>
      </c>
      <c r="E1128" s="3">
        <f t="shared" si="17"/>
        <v>38</v>
      </c>
    </row>
    <row r="1129" spans="2:5">
      <c r="B1129" s="3">
        <v>1</v>
      </c>
      <c r="C1129" s="10">
        <v>43665.652777777781</v>
      </c>
      <c r="D1129" s="10">
        <v>43665.65625</v>
      </c>
      <c r="E1129" s="3">
        <f t="shared" si="17"/>
        <v>5</v>
      </c>
    </row>
    <row r="1130" spans="2:5">
      <c r="B1130" s="3">
        <v>36</v>
      </c>
      <c r="C1130" s="10">
        <v>43665.9</v>
      </c>
      <c r="D1130" s="10">
        <v>43665.90625</v>
      </c>
      <c r="E1130" s="3">
        <f t="shared" si="17"/>
        <v>9</v>
      </c>
    </row>
    <row r="1131" spans="2:5">
      <c r="B1131" s="3">
        <v>1</v>
      </c>
      <c r="C1131" s="10">
        <v>43666.442361111112</v>
      </c>
      <c r="D1131" s="10">
        <v>43666.446527777778</v>
      </c>
      <c r="E1131" s="3">
        <f t="shared" si="17"/>
        <v>6</v>
      </c>
    </row>
    <row r="1132" spans="2:5">
      <c r="B1132" s="3">
        <v>1</v>
      </c>
      <c r="C1132" s="10">
        <v>43666.585416666669</v>
      </c>
      <c r="D1132" s="10">
        <v>43666.589583333334</v>
      </c>
      <c r="E1132" s="3">
        <f t="shared" si="17"/>
        <v>6</v>
      </c>
    </row>
    <row r="1133" spans="2:5">
      <c r="B1133" s="3">
        <v>1</v>
      </c>
      <c r="C1133" s="10">
        <v>43666.718055555553</v>
      </c>
      <c r="D1133" s="10">
        <v>43666.728472222225</v>
      </c>
      <c r="E1133" s="3">
        <f t="shared" si="17"/>
        <v>15</v>
      </c>
    </row>
    <row r="1134" spans="2:5">
      <c r="B1134" s="3">
        <v>1</v>
      </c>
      <c r="C1134" s="10">
        <v>43666.897222222222</v>
      </c>
      <c r="D1134" s="10">
        <v>43666.913194444445</v>
      </c>
      <c r="E1134" s="3">
        <f t="shared" si="17"/>
        <v>23</v>
      </c>
    </row>
    <row r="1135" spans="2:5">
      <c r="B1135" s="3">
        <v>1</v>
      </c>
      <c r="C1135" s="10">
        <v>43667.547222222223</v>
      </c>
      <c r="D1135" s="10">
        <v>43667.693055555559</v>
      </c>
      <c r="E1135" s="3">
        <f t="shared" si="17"/>
        <v>210</v>
      </c>
    </row>
    <row r="1136" spans="2:5">
      <c r="B1136" s="3">
        <v>1</v>
      </c>
      <c r="C1136" s="10">
        <v>43667.560416666667</v>
      </c>
      <c r="D1136" s="10">
        <v>43667.765277777777</v>
      </c>
      <c r="E1136" s="3">
        <f t="shared" si="17"/>
        <v>295</v>
      </c>
    </row>
    <row r="1137" spans="2:5">
      <c r="B1137" s="3">
        <v>1</v>
      </c>
      <c r="C1137" s="10">
        <v>43667.584027777775</v>
      </c>
      <c r="D1137" s="10">
        <v>43667.588194444441</v>
      </c>
      <c r="E1137" s="3">
        <f t="shared" si="17"/>
        <v>6</v>
      </c>
    </row>
    <row r="1138" spans="2:5">
      <c r="B1138" s="3">
        <v>2</v>
      </c>
      <c r="C1138" s="10">
        <v>43667.795138888891</v>
      </c>
      <c r="D1138" s="10">
        <v>43667.799305555556</v>
      </c>
      <c r="E1138" s="3">
        <f t="shared" si="17"/>
        <v>6</v>
      </c>
    </row>
    <row r="1139" spans="2:5">
      <c r="B1139" s="3">
        <v>1</v>
      </c>
      <c r="C1139" s="10">
        <v>43667.966666666667</v>
      </c>
      <c r="D1139" s="10">
        <v>43668.459722222222</v>
      </c>
      <c r="E1139" s="3">
        <f t="shared" si="17"/>
        <v>710</v>
      </c>
    </row>
    <row r="1140" spans="2:5">
      <c r="B1140" s="3">
        <v>1</v>
      </c>
      <c r="C1140" s="10">
        <v>43668.404861111114</v>
      </c>
      <c r="D1140" s="10">
        <v>43668.40902777778</v>
      </c>
      <c r="E1140" s="3">
        <f t="shared" si="17"/>
        <v>6</v>
      </c>
    </row>
    <row r="1141" spans="2:5">
      <c r="B1141" s="3">
        <v>1</v>
      </c>
      <c r="C1141" s="10">
        <v>43668.69027777778</v>
      </c>
      <c r="D1141" s="10">
        <v>43668.831250000003</v>
      </c>
      <c r="E1141" s="3">
        <f t="shared" si="17"/>
        <v>203</v>
      </c>
    </row>
    <row r="1142" spans="2:5">
      <c r="B1142" s="3">
        <v>1</v>
      </c>
      <c r="C1142" s="10">
        <v>43668.777777777781</v>
      </c>
      <c r="D1142" s="10">
        <v>43668.78402777778</v>
      </c>
      <c r="E1142" s="3">
        <f t="shared" si="17"/>
        <v>9</v>
      </c>
    </row>
    <row r="1143" spans="2:5">
      <c r="B1143" s="3">
        <v>1</v>
      </c>
      <c r="C1143" s="10">
        <v>43669.052777777775</v>
      </c>
      <c r="D1143" s="10">
        <v>43669.430555555555</v>
      </c>
      <c r="E1143" s="3">
        <f t="shared" si="17"/>
        <v>544</v>
      </c>
    </row>
    <row r="1144" spans="2:5">
      <c r="B1144" s="3">
        <v>1</v>
      </c>
      <c r="C1144" s="10">
        <v>43669.089583333334</v>
      </c>
      <c r="D1144" s="10">
        <v>43669.289583333331</v>
      </c>
      <c r="E1144" s="3">
        <f t="shared" si="17"/>
        <v>288</v>
      </c>
    </row>
    <row r="1145" spans="2:5">
      <c r="B1145" s="3">
        <v>124</v>
      </c>
      <c r="C1145" s="10">
        <v>43669.383333333331</v>
      </c>
      <c r="D1145" s="10">
        <v>43669.400694444441</v>
      </c>
      <c r="E1145" s="3">
        <f t="shared" si="17"/>
        <v>25</v>
      </c>
    </row>
    <row r="1146" spans="2:5">
      <c r="B1146" s="3">
        <v>4</v>
      </c>
      <c r="C1146" s="10">
        <v>43669.447916666664</v>
      </c>
      <c r="D1146" s="10">
        <v>43669.455555555556</v>
      </c>
      <c r="E1146" s="3">
        <f t="shared" si="17"/>
        <v>11</v>
      </c>
    </row>
    <row r="1147" spans="2:5">
      <c r="B1147" s="3">
        <v>1</v>
      </c>
      <c r="C1147" s="10">
        <v>43669.45208333333</v>
      </c>
      <c r="D1147" s="10">
        <v>43669.513194444444</v>
      </c>
      <c r="E1147" s="3">
        <f t="shared" si="17"/>
        <v>88</v>
      </c>
    </row>
    <row r="1148" spans="2:5">
      <c r="B1148" s="3">
        <v>2</v>
      </c>
      <c r="C1148" s="10">
        <v>43669.765277777777</v>
      </c>
      <c r="D1148" s="10">
        <v>43669.781944444447</v>
      </c>
      <c r="E1148" s="3">
        <f t="shared" si="17"/>
        <v>24</v>
      </c>
    </row>
    <row r="1149" spans="2:5">
      <c r="B1149" s="3">
        <v>839</v>
      </c>
      <c r="C1149" s="10">
        <v>43669.777083333334</v>
      </c>
      <c r="D1149" s="10">
        <v>43669.781944444447</v>
      </c>
      <c r="E1149" s="3">
        <f t="shared" si="17"/>
        <v>7</v>
      </c>
    </row>
    <row r="1150" spans="2:5">
      <c r="B1150" s="3">
        <v>1</v>
      </c>
      <c r="C1150" s="10">
        <v>43669.777083333334</v>
      </c>
      <c r="D1150" s="10">
        <v>43669.791666666664</v>
      </c>
      <c r="E1150" s="3">
        <f t="shared" si="17"/>
        <v>21</v>
      </c>
    </row>
    <row r="1151" spans="2:5">
      <c r="B1151" s="3">
        <v>1</v>
      </c>
      <c r="C1151" s="10">
        <v>43669.77847222222</v>
      </c>
      <c r="D1151" s="10">
        <v>43669.929166666669</v>
      </c>
      <c r="E1151" s="3">
        <f t="shared" si="17"/>
        <v>217</v>
      </c>
    </row>
    <row r="1152" spans="2:5">
      <c r="B1152" s="3">
        <v>1</v>
      </c>
      <c r="C1152" s="10">
        <v>43669.814583333333</v>
      </c>
      <c r="D1152" s="10">
        <v>43669.848611111112</v>
      </c>
      <c r="E1152" s="3">
        <f t="shared" si="17"/>
        <v>49</v>
      </c>
    </row>
    <row r="1153" spans="2:5">
      <c r="B1153" s="3">
        <v>7</v>
      </c>
      <c r="C1153" s="10">
        <v>43669.861805555556</v>
      </c>
      <c r="D1153" s="10">
        <v>43669.870138888888</v>
      </c>
      <c r="E1153" s="3">
        <f t="shared" si="17"/>
        <v>12</v>
      </c>
    </row>
    <row r="1154" spans="2:5">
      <c r="B1154" s="3">
        <v>18</v>
      </c>
      <c r="C1154" s="10">
        <v>43669.861805555556</v>
      </c>
      <c r="D1154" s="10">
        <v>43669.904861111114</v>
      </c>
      <c r="E1154" s="3">
        <f t="shared" si="17"/>
        <v>62</v>
      </c>
    </row>
    <row r="1155" spans="2:5">
      <c r="B1155" s="3">
        <v>1</v>
      </c>
      <c r="C1155" s="10">
        <v>43669.864583333336</v>
      </c>
      <c r="D1155" s="10">
        <v>43669.868750000001</v>
      </c>
      <c r="E1155" s="3">
        <f t="shared" si="17"/>
        <v>6</v>
      </c>
    </row>
    <row r="1156" spans="2:5">
      <c r="B1156" s="3">
        <v>20</v>
      </c>
      <c r="C1156" s="10">
        <v>43670.731944444444</v>
      </c>
      <c r="D1156" s="10">
        <v>43670.744444444441</v>
      </c>
      <c r="E1156" s="3">
        <f t="shared" si="17"/>
        <v>18</v>
      </c>
    </row>
    <row r="1157" spans="2:5">
      <c r="B1157" s="3">
        <v>1</v>
      </c>
      <c r="C1157" s="10">
        <v>43670.874305555553</v>
      </c>
      <c r="D1157" s="10">
        <v>43670.87777777778</v>
      </c>
      <c r="E1157" s="3">
        <f t="shared" si="17"/>
        <v>5</v>
      </c>
    </row>
    <row r="1158" spans="2:5">
      <c r="B1158" s="3">
        <v>9</v>
      </c>
      <c r="C1158" s="10">
        <v>43671.15625</v>
      </c>
      <c r="D1158" s="10">
        <v>43671.350694444445</v>
      </c>
      <c r="E1158" s="3">
        <f t="shared" si="17"/>
        <v>280</v>
      </c>
    </row>
    <row r="1159" spans="2:5">
      <c r="B1159" s="3">
        <v>1</v>
      </c>
      <c r="C1159" s="10">
        <v>43671.386805555558</v>
      </c>
      <c r="D1159" s="10">
        <v>43671.44027777778</v>
      </c>
      <c r="E1159" s="3">
        <f t="shared" si="17"/>
        <v>77</v>
      </c>
    </row>
    <row r="1160" spans="2:5">
      <c r="B1160" s="3">
        <v>1</v>
      </c>
      <c r="C1160" s="10">
        <v>43671.518055555556</v>
      </c>
      <c r="D1160" s="10">
        <v>43671.734027777777</v>
      </c>
      <c r="E1160" s="3">
        <f t="shared" si="17"/>
        <v>311</v>
      </c>
    </row>
    <row r="1161" spans="2:5">
      <c r="B1161" s="3">
        <v>1</v>
      </c>
      <c r="C1161" s="10">
        <v>43671.634027777778</v>
      </c>
      <c r="D1161" s="10">
        <v>43671.638194444444</v>
      </c>
      <c r="E1161" s="3">
        <f t="shared" si="17"/>
        <v>6</v>
      </c>
    </row>
    <row r="1162" spans="2:5">
      <c r="B1162" s="3">
        <v>36</v>
      </c>
      <c r="C1162" s="10">
        <v>43672.324305555558</v>
      </c>
      <c r="D1162" s="10">
        <v>43672.328472222223</v>
      </c>
      <c r="E1162" s="3">
        <f t="shared" si="17"/>
        <v>6</v>
      </c>
    </row>
    <row r="1163" spans="2:5">
      <c r="B1163" s="3">
        <v>1</v>
      </c>
      <c r="C1163" s="10">
        <v>43672.336111111108</v>
      </c>
      <c r="D1163" s="10">
        <v>43672.355555555558</v>
      </c>
      <c r="E1163" s="3">
        <f t="shared" si="17"/>
        <v>28</v>
      </c>
    </row>
    <row r="1164" spans="2:5">
      <c r="B1164" s="3">
        <v>15</v>
      </c>
      <c r="C1164" s="10">
        <v>43672.618750000001</v>
      </c>
      <c r="D1164" s="10">
        <v>43672.743750000001</v>
      </c>
      <c r="E1164" s="3">
        <f t="shared" si="17"/>
        <v>180</v>
      </c>
    </row>
    <row r="1165" spans="2:5">
      <c r="B1165" s="3">
        <v>1</v>
      </c>
      <c r="C1165" s="10">
        <v>43672.703472222223</v>
      </c>
      <c r="D1165" s="10">
        <v>43672.707638888889</v>
      </c>
      <c r="E1165" s="3">
        <f t="shared" ref="E1165:E1228" si="18">IF(C1165="#","unknown",ROUND((D1165-C1165)*24*60,0))</f>
        <v>6</v>
      </c>
    </row>
    <row r="1166" spans="2:5">
      <c r="B1166" s="3">
        <v>8</v>
      </c>
      <c r="C1166" s="10">
        <v>43672.840277777781</v>
      </c>
      <c r="D1166" s="10">
        <v>43672.852083333331</v>
      </c>
      <c r="E1166" s="3">
        <f t="shared" si="18"/>
        <v>17</v>
      </c>
    </row>
    <row r="1167" spans="2:5">
      <c r="B1167" s="3">
        <v>1</v>
      </c>
      <c r="C1167" s="10">
        <v>43672.969444444447</v>
      </c>
      <c r="D1167" s="10">
        <v>43673.378472222219</v>
      </c>
      <c r="E1167" s="3">
        <f t="shared" si="18"/>
        <v>589</v>
      </c>
    </row>
    <row r="1168" spans="2:5">
      <c r="B1168" s="3">
        <v>1</v>
      </c>
      <c r="C1168" s="10">
        <v>43673.37777777778</v>
      </c>
      <c r="D1168" s="10">
        <v>43673.382638888892</v>
      </c>
      <c r="E1168" s="3">
        <f t="shared" si="18"/>
        <v>7</v>
      </c>
    </row>
    <row r="1169" spans="2:5">
      <c r="B1169" s="3">
        <v>1</v>
      </c>
      <c r="C1169" s="10">
        <v>43673.418749999997</v>
      </c>
      <c r="D1169" s="10">
        <v>43673.441666666666</v>
      </c>
      <c r="E1169" s="3">
        <f t="shared" si="18"/>
        <v>33</v>
      </c>
    </row>
    <row r="1170" spans="2:5">
      <c r="B1170" s="3">
        <v>1</v>
      </c>
      <c r="C1170" s="10">
        <v>43673.511805555558</v>
      </c>
      <c r="D1170" s="10">
        <v>43673.549305555556</v>
      </c>
      <c r="E1170" s="3">
        <f t="shared" si="18"/>
        <v>54</v>
      </c>
    </row>
    <row r="1171" spans="2:5">
      <c r="B1171" s="3">
        <v>1</v>
      </c>
      <c r="C1171" s="10">
        <v>43673.583333333336</v>
      </c>
      <c r="D1171" s="10">
        <v>43673.661111111112</v>
      </c>
      <c r="E1171" s="3">
        <f t="shared" si="18"/>
        <v>112</v>
      </c>
    </row>
    <row r="1172" spans="2:5">
      <c r="B1172" s="3">
        <v>1</v>
      </c>
      <c r="C1172" s="10">
        <v>43673.634027777778</v>
      </c>
      <c r="D1172" s="10">
        <v>43673.837500000001</v>
      </c>
      <c r="E1172" s="3">
        <f t="shared" si="18"/>
        <v>293</v>
      </c>
    </row>
    <row r="1173" spans="2:5">
      <c r="B1173" s="3">
        <v>24</v>
      </c>
      <c r="C1173" s="10">
        <v>43673.672222222223</v>
      </c>
      <c r="D1173" s="10">
        <v>43673.745138888888</v>
      </c>
      <c r="E1173" s="3">
        <f t="shared" si="18"/>
        <v>105</v>
      </c>
    </row>
    <row r="1174" spans="2:5">
      <c r="B1174" s="3">
        <v>1</v>
      </c>
      <c r="C1174" s="10">
        <v>43673.693055555559</v>
      </c>
      <c r="D1174" s="10">
        <v>43673.697222222225</v>
      </c>
      <c r="E1174" s="3">
        <f t="shared" si="18"/>
        <v>6</v>
      </c>
    </row>
    <row r="1175" spans="2:5">
      <c r="B1175" s="3">
        <v>1</v>
      </c>
      <c r="C1175" s="10">
        <v>43673.70416666667</v>
      </c>
      <c r="D1175" s="10">
        <v>43673.708333333336</v>
      </c>
      <c r="E1175" s="3">
        <f t="shared" si="18"/>
        <v>6</v>
      </c>
    </row>
    <row r="1176" spans="2:5">
      <c r="B1176" s="3">
        <v>1</v>
      </c>
      <c r="C1176" s="10">
        <v>43673.74722222222</v>
      </c>
      <c r="D1176" s="10">
        <v>43673.75277777778</v>
      </c>
      <c r="E1176" s="3">
        <f t="shared" si="18"/>
        <v>8</v>
      </c>
    </row>
    <row r="1177" spans="2:5">
      <c r="B1177" s="3">
        <v>1</v>
      </c>
      <c r="C1177" s="10">
        <v>43673.875</v>
      </c>
      <c r="D1177" s="10">
        <v>43673.879166666666</v>
      </c>
      <c r="E1177" s="3">
        <f t="shared" si="18"/>
        <v>6</v>
      </c>
    </row>
    <row r="1178" spans="2:5">
      <c r="B1178" s="3">
        <v>1</v>
      </c>
      <c r="C1178" s="10">
        <v>43674.352083333331</v>
      </c>
      <c r="D1178" s="10">
        <v>43674.356249999997</v>
      </c>
      <c r="E1178" s="3">
        <f t="shared" si="18"/>
        <v>6</v>
      </c>
    </row>
    <row r="1179" spans="2:5">
      <c r="B1179" s="3">
        <v>1</v>
      </c>
      <c r="C1179" s="10">
        <v>43674.632638888892</v>
      </c>
      <c r="D1179" s="10">
        <v>43674.695833333331</v>
      </c>
      <c r="E1179" s="3">
        <f t="shared" si="18"/>
        <v>91</v>
      </c>
    </row>
    <row r="1180" spans="2:5">
      <c r="B1180" s="3">
        <v>1</v>
      </c>
      <c r="C1180" s="10">
        <v>43674.70208333333</v>
      </c>
      <c r="D1180" s="10">
        <v>43674.706250000003</v>
      </c>
      <c r="E1180" s="3">
        <f t="shared" si="18"/>
        <v>6</v>
      </c>
    </row>
    <row r="1181" spans="2:5">
      <c r="B1181" s="3">
        <v>1</v>
      </c>
      <c r="C1181" s="10">
        <v>43674.736805555556</v>
      </c>
      <c r="D1181" s="10">
        <v>43674.74722222222</v>
      </c>
      <c r="E1181" s="3">
        <f t="shared" si="18"/>
        <v>15</v>
      </c>
    </row>
    <row r="1182" spans="2:5">
      <c r="B1182" s="3">
        <v>1</v>
      </c>
      <c r="C1182" s="10">
        <v>43674.756944444445</v>
      </c>
      <c r="D1182" s="10">
        <v>43674.770833333336</v>
      </c>
      <c r="E1182" s="3">
        <f t="shared" si="18"/>
        <v>20</v>
      </c>
    </row>
    <row r="1183" spans="2:5">
      <c r="B1183" s="3">
        <v>1</v>
      </c>
      <c r="C1183" s="10">
        <v>43674.981249999997</v>
      </c>
      <c r="D1183" s="10">
        <v>43674.988194444442</v>
      </c>
      <c r="E1183" s="3">
        <f t="shared" si="18"/>
        <v>10</v>
      </c>
    </row>
    <row r="1184" spans="2:5">
      <c r="B1184" s="3">
        <v>1</v>
      </c>
      <c r="C1184" s="10">
        <v>43675.34375</v>
      </c>
      <c r="D1184" s="10">
        <v>43675.347916666666</v>
      </c>
      <c r="E1184" s="3">
        <f t="shared" si="18"/>
        <v>6</v>
      </c>
    </row>
    <row r="1185" spans="2:5">
      <c r="B1185" s="3">
        <v>1</v>
      </c>
      <c r="C1185" s="10">
        <v>43675.450694444444</v>
      </c>
      <c r="D1185" s="10">
        <v>43675.454861111109</v>
      </c>
      <c r="E1185" s="3">
        <f t="shared" si="18"/>
        <v>6</v>
      </c>
    </row>
    <row r="1186" spans="2:5">
      <c r="B1186" s="3">
        <v>1</v>
      </c>
      <c r="C1186" s="10">
        <v>43675.461111111108</v>
      </c>
      <c r="D1186" s="10">
        <v>43675.466666666667</v>
      </c>
      <c r="E1186" s="3">
        <f t="shared" si="18"/>
        <v>8</v>
      </c>
    </row>
    <row r="1187" spans="2:5">
      <c r="B1187" s="3">
        <v>1</v>
      </c>
      <c r="C1187" s="10">
        <v>43675.649305555555</v>
      </c>
      <c r="D1187" s="10">
        <v>43675.699305555558</v>
      </c>
      <c r="E1187" s="3">
        <f t="shared" si="18"/>
        <v>72</v>
      </c>
    </row>
    <row r="1188" spans="2:5">
      <c r="B1188" s="3">
        <v>1</v>
      </c>
      <c r="C1188" s="10">
        <v>43675.709027777775</v>
      </c>
      <c r="D1188" s="10">
        <v>43675.74722222222</v>
      </c>
      <c r="E1188" s="3">
        <f t="shared" si="18"/>
        <v>55</v>
      </c>
    </row>
    <row r="1189" spans="2:5">
      <c r="B1189" s="3">
        <v>5</v>
      </c>
      <c r="C1189" s="10">
        <v>43676.35833333333</v>
      </c>
      <c r="D1189" s="10">
        <v>43676.370138888888</v>
      </c>
      <c r="E1189" s="3">
        <f t="shared" si="18"/>
        <v>17</v>
      </c>
    </row>
    <row r="1190" spans="2:5">
      <c r="B1190" s="3">
        <v>15</v>
      </c>
      <c r="C1190" s="10">
        <v>43676.35833333333</v>
      </c>
      <c r="D1190" s="10">
        <v>43676.381944444445</v>
      </c>
      <c r="E1190" s="3">
        <f t="shared" si="18"/>
        <v>34</v>
      </c>
    </row>
    <row r="1191" spans="2:5">
      <c r="B1191" s="3">
        <v>1</v>
      </c>
      <c r="C1191" s="10">
        <v>43676.393750000003</v>
      </c>
      <c r="D1191" s="10">
        <v>43676.398611111108</v>
      </c>
      <c r="E1191" s="3">
        <f t="shared" si="18"/>
        <v>7</v>
      </c>
    </row>
    <row r="1192" spans="2:5">
      <c r="B1192" s="3">
        <v>41</v>
      </c>
      <c r="C1192" s="10">
        <v>43676.62222222222</v>
      </c>
      <c r="D1192" s="10">
        <v>43676.679166666669</v>
      </c>
      <c r="E1192" s="3">
        <f t="shared" si="18"/>
        <v>82</v>
      </c>
    </row>
    <row r="1193" spans="2:5">
      <c r="B1193" s="3">
        <v>1</v>
      </c>
      <c r="C1193" s="10">
        <v>43676.738194444442</v>
      </c>
      <c r="D1193" s="10">
        <v>43676.754861111112</v>
      </c>
      <c r="E1193" s="3">
        <f t="shared" si="18"/>
        <v>24</v>
      </c>
    </row>
    <row r="1194" spans="2:5">
      <c r="B1194" s="3">
        <v>36</v>
      </c>
      <c r="C1194" s="10">
        <v>43676.856249999997</v>
      </c>
      <c r="D1194" s="10">
        <v>43676.870833333334</v>
      </c>
      <c r="E1194" s="3">
        <f t="shared" si="18"/>
        <v>21</v>
      </c>
    </row>
    <row r="1195" spans="2:5">
      <c r="B1195" s="3">
        <v>1</v>
      </c>
      <c r="C1195" s="10">
        <v>43677.209722222222</v>
      </c>
      <c r="D1195" s="10">
        <v>43677.230555555558</v>
      </c>
      <c r="E1195" s="3">
        <f t="shared" si="18"/>
        <v>30</v>
      </c>
    </row>
    <row r="1196" spans="2:5">
      <c r="B1196" s="3">
        <v>1</v>
      </c>
      <c r="C1196" s="10">
        <v>43677.773611111108</v>
      </c>
      <c r="D1196" s="10">
        <v>43677.777777777781</v>
      </c>
      <c r="E1196" s="3">
        <f t="shared" si="18"/>
        <v>6</v>
      </c>
    </row>
    <row r="1197" spans="2:5">
      <c r="B1197" s="3">
        <v>1</v>
      </c>
      <c r="C1197" s="10">
        <v>43677.828472222223</v>
      </c>
      <c r="D1197" s="10">
        <v>43677.859722222223</v>
      </c>
      <c r="E1197" s="3">
        <f t="shared" si="18"/>
        <v>45</v>
      </c>
    </row>
    <row r="1198" spans="2:5">
      <c r="B1198" s="3">
        <v>70</v>
      </c>
      <c r="C1198" s="10">
        <v>43677.834027777775</v>
      </c>
      <c r="D1198" s="10">
        <v>43677.838194444441</v>
      </c>
      <c r="E1198" s="3">
        <f t="shared" si="18"/>
        <v>6</v>
      </c>
    </row>
    <row r="1199" spans="2:5">
      <c r="B1199" s="3">
        <v>1</v>
      </c>
      <c r="C1199" s="10">
        <v>43678.436111111114</v>
      </c>
      <c r="D1199" s="10">
        <v>43678.44027777778</v>
      </c>
      <c r="E1199" s="3">
        <f t="shared" si="18"/>
        <v>6</v>
      </c>
    </row>
    <row r="1200" spans="2:5">
      <c r="B1200" s="3">
        <v>1</v>
      </c>
      <c r="C1200" s="10">
        <v>43678.482638888891</v>
      </c>
      <c r="D1200" s="10">
        <v>43678.486805555556</v>
      </c>
      <c r="E1200" s="3">
        <f t="shared" si="18"/>
        <v>6</v>
      </c>
    </row>
    <row r="1201" spans="2:5">
      <c r="B1201" s="3">
        <v>1</v>
      </c>
      <c r="C1201" s="10">
        <v>43678.581250000003</v>
      </c>
      <c r="D1201" s="10">
        <v>43678.585416666669</v>
      </c>
      <c r="E1201" s="3">
        <f t="shared" si="18"/>
        <v>6</v>
      </c>
    </row>
    <row r="1202" spans="2:5">
      <c r="B1202" s="3">
        <v>1</v>
      </c>
      <c r="C1202" s="10">
        <v>43678.765972222223</v>
      </c>
      <c r="D1202" s="10">
        <v>43678.782638888886</v>
      </c>
      <c r="E1202" s="3">
        <f t="shared" si="18"/>
        <v>24</v>
      </c>
    </row>
    <row r="1203" spans="2:5">
      <c r="B1203" s="3">
        <v>1</v>
      </c>
      <c r="C1203" s="10">
        <v>43678.789583333331</v>
      </c>
      <c r="D1203" s="10">
        <v>43678.879166666666</v>
      </c>
      <c r="E1203" s="3">
        <f t="shared" si="18"/>
        <v>129</v>
      </c>
    </row>
    <row r="1204" spans="2:5">
      <c r="B1204" s="3">
        <v>11</v>
      </c>
      <c r="C1204" s="10">
        <v>43679.295138888891</v>
      </c>
      <c r="D1204" s="10">
        <v>43679.306944444441</v>
      </c>
      <c r="E1204" s="3">
        <f t="shared" si="18"/>
        <v>17</v>
      </c>
    </row>
    <row r="1205" spans="2:5">
      <c r="B1205" s="3">
        <v>1</v>
      </c>
      <c r="C1205" s="10">
        <v>43679.387499999997</v>
      </c>
      <c r="D1205" s="10">
        <v>43679.390972222223</v>
      </c>
      <c r="E1205" s="3">
        <f t="shared" si="18"/>
        <v>5</v>
      </c>
    </row>
    <row r="1206" spans="2:5">
      <c r="B1206" s="3">
        <v>1</v>
      </c>
      <c r="C1206" s="10">
        <v>43679.413888888892</v>
      </c>
      <c r="D1206" s="10">
        <v>43679.418055555558</v>
      </c>
      <c r="E1206" s="3">
        <f t="shared" si="18"/>
        <v>6</v>
      </c>
    </row>
    <row r="1207" spans="2:5">
      <c r="B1207" s="3">
        <v>78</v>
      </c>
      <c r="C1207" s="10">
        <v>43679.518750000003</v>
      </c>
      <c r="D1207" s="10">
        <v>43679.571527777778</v>
      </c>
      <c r="E1207" s="3">
        <f t="shared" si="18"/>
        <v>76</v>
      </c>
    </row>
    <row r="1208" spans="2:5">
      <c r="B1208" s="3">
        <v>40</v>
      </c>
      <c r="C1208" s="10">
        <v>43679.550694444442</v>
      </c>
      <c r="D1208" s="10">
        <v>43679.559027777781</v>
      </c>
      <c r="E1208" s="3">
        <f t="shared" si="18"/>
        <v>12</v>
      </c>
    </row>
    <row r="1209" spans="2:5">
      <c r="B1209" s="3">
        <v>34</v>
      </c>
      <c r="C1209" s="10">
        <v>43679.563888888886</v>
      </c>
      <c r="D1209" s="10">
        <v>43679.586111111108</v>
      </c>
      <c r="E1209" s="3">
        <f t="shared" si="18"/>
        <v>32</v>
      </c>
    </row>
    <row r="1210" spans="2:5">
      <c r="B1210" s="3">
        <v>1</v>
      </c>
      <c r="C1210" s="10">
        <v>43679.598611111112</v>
      </c>
      <c r="D1210" s="10">
        <v>43679.602777777778</v>
      </c>
      <c r="E1210" s="3">
        <f t="shared" si="18"/>
        <v>6</v>
      </c>
    </row>
    <row r="1211" spans="2:5">
      <c r="B1211" s="3">
        <v>3</v>
      </c>
      <c r="C1211" s="10">
        <v>43679.598611111112</v>
      </c>
      <c r="D1211" s="10">
        <v>43679.803472222222</v>
      </c>
      <c r="E1211" s="3">
        <f t="shared" si="18"/>
        <v>295</v>
      </c>
    </row>
    <row r="1212" spans="2:5">
      <c r="B1212" s="3">
        <v>58</v>
      </c>
      <c r="C1212" s="10">
        <v>43679.702777777777</v>
      </c>
      <c r="D1212" s="10">
        <v>43679.706944444442</v>
      </c>
      <c r="E1212" s="3">
        <f t="shared" si="18"/>
        <v>6</v>
      </c>
    </row>
    <row r="1213" spans="2:5">
      <c r="B1213" s="3">
        <v>5</v>
      </c>
      <c r="C1213" s="10">
        <v>43679.712500000001</v>
      </c>
      <c r="D1213" s="10">
        <v>43679.742361111108</v>
      </c>
      <c r="E1213" s="3">
        <f t="shared" si="18"/>
        <v>43</v>
      </c>
    </row>
    <row r="1214" spans="2:5">
      <c r="B1214" s="3">
        <v>4</v>
      </c>
      <c r="C1214" s="10">
        <v>43679.81527777778</v>
      </c>
      <c r="D1214" s="10">
        <v>43679.823611111111</v>
      </c>
      <c r="E1214" s="3">
        <f t="shared" si="18"/>
        <v>12</v>
      </c>
    </row>
    <row r="1215" spans="2:5">
      <c r="B1215" s="3">
        <v>1</v>
      </c>
      <c r="C1215" s="10">
        <v>43680.459027777775</v>
      </c>
      <c r="D1215" s="10">
        <v>43680.463888888888</v>
      </c>
      <c r="E1215" s="3">
        <f t="shared" si="18"/>
        <v>7</v>
      </c>
    </row>
    <row r="1216" spans="2:5">
      <c r="B1216" s="3">
        <v>6</v>
      </c>
      <c r="C1216" s="10">
        <v>43680.459027777775</v>
      </c>
      <c r="D1216" s="10">
        <v>43680.55972222222</v>
      </c>
      <c r="E1216" s="3">
        <f t="shared" si="18"/>
        <v>145</v>
      </c>
    </row>
    <row r="1217" spans="2:5">
      <c r="B1217" s="3">
        <v>11</v>
      </c>
      <c r="C1217" s="10">
        <v>43680.774305555555</v>
      </c>
      <c r="D1217" s="10">
        <v>43680.789583333331</v>
      </c>
      <c r="E1217" s="3">
        <f t="shared" si="18"/>
        <v>22</v>
      </c>
    </row>
    <row r="1218" spans="2:5">
      <c r="B1218" s="3">
        <v>1</v>
      </c>
      <c r="C1218" s="10">
        <v>43680.775000000001</v>
      </c>
      <c r="D1218" s="10">
        <v>43680.779166666667</v>
      </c>
      <c r="E1218" s="3">
        <f t="shared" si="18"/>
        <v>6</v>
      </c>
    </row>
    <row r="1219" spans="2:5">
      <c r="B1219" s="3">
        <v>1</v>
      </c>
      <c r="C1219" s="10">
        <v>43681.300694444442</v>
      </c>
      <c r="D1219" s="10">
        <v>43681.304861111108</v>
      </c>
      <c r="E1219" s="3">
        <f t="shared" si="18"/>
        <v>6</v>
      </c>
    </row>
    <row r="1220" spans="2:5">
      <c r="B1220" s="3">
        <v>1</v>
      </c>
      <c r="C1220" s="10">
        <v>43681.399305555555</v>
      </c>
      <c r="D1220" s="10">
        <v>43681.402777777781</v>
      </c>
      <c r="E1220" s="3">
        <f t="shared" si="18"/>
        <v>5</v>
      </c>
    </row>
    <row r="1221" spans="2:5">
      <c r="B1221" s="3">
        <v>1</v>
      </c>
      <c r="C1221" s="10">
        <v>43681.577777777777</v>
      </c>
      <c r="D1221" s="10">
        <v>43681.581944444442</v>
      </c>
      <c r="E1221" s="3">
        <f t="shared" si="18"/>
        <v>6</v>
      </c>
    </row>
    <row r="1222" spans="2:5">
      <c r="B1222" s="3">
        <v>1</v>
      </c>
      <c r="C1222" s="10">
        <v>43681.669444444444</v>
      </c>
      <c r="D1222" s="10">
        <v>43681.673611111109</v>
      </c>
      <c r="E1222" s="3">
        <f t="shared" si="18"/>
        <v>6</v>
      </c>
    </row>
    <row r="1223" spans="2:5">
      <c r="B1223" s="3">
        <v>30</v>
      </c>
      <c r="C1223" s="10">
        <v>43681.669444444444</v>
      </c>
      <c r="D1223" s="10">
        <v>43681.677777777775</v>
      </c>
      <c r="E1223" s="3">
        <f t="shared" si="18"/>
        <v>12</v>
      </c>
    </row>
    <row r="1224" spans="2:5">
      <c r="B1224" s="3">
        <v>1</v>
      </c>
      <c r="C1224" s="10">
        <v>43681.670138888891</v>
      </c>
      <c r="D1224" s="10">
        <v>43681.734722222223</v>
      </c>
      <c r="E1224" s="3">
        <f t="shared" si="18"/>
        <v>93</v>
      </c>
    </row>
    <row r="1225" spans="2:5">
      <c r="B1225" s="3">
        <v>6</v>
      </c>
      <c r="C1225" s="10">
        <v>43681.670138888891</v>
      </c>
      <c r="D1225" s="10">
        <v>43681.740277777775</v>
      </c>
      <c r="E1225" s="3">
        <f t="shared" si="18"/>
        <v>101</v>
      </c>
    </row>
    <row r="1226" spans="2:5">
      <c r="B1226" s="3">
        <v>1</v>
      </c>
      <c r="C1226" s="10">
        <v>43681.780555555553</v>
      </c>
      <c r="D1226" s="10">
        <v>43681.784722222219</v>
      </c>
      <c r="E1226" s="3">
        <f t="shared" si="18"/>
        <v>6</v>
      </c>
    </row>
    <row r="1227" spans="2:5">
      <c r="B1227" s="3">
        <v>1</v>
      </c>
      <c r="C1227" s="10">
        <v>43681.801388888889</v>
      </c>
      <c r="D1227" s="10">
        <v>43681.805555555555</v>
      </c>
      <c r="E1227" s="3">
        <f t="shared" si="18"/>
        <v>6</v>
      </c>
    </row>
    <row r="1228" spans="2:5">
      <c r="B1228" s="3">
        <v>1</v>
      </c>
      <c r="C1228" s="10">
        <v>43682.368750000001</v>
      </c>
      <c r="D1228" s="10">
        <v>43682.372916666667</v>
      </c>
      <c r="E1228" s="3">
        <f t="shared" si="18"/>
        <v>6</v>
      </c>
    </row>
    <row r="1229" spans="2:5">
      <c r="B1229" s="3">
        <v>1</v>
      </c>
      <c r="C1229" s="10">
        <v>43682.595138888886</v>
      </c>
      <c r="D1229" s="10">
        <v>43682.599305555559</v>
      </c>
      <c r="E1229" s="3">
        <f t="shared" ref="E1229:E1292" si="19">IF(C1229="#","unknown",ROUND((D1229-C1229)*24*60,0))</f>
        <v>6</v>
      </c>
    </row>
    <row r="1230" spans="2:5">
      <c r="B1230" s="3">
        <v>1</v>
      </c>
      <c r="C1230" s="10">
        <v>43682.802083333336</v>
      </c>
      <c r="D1230" s="10">
        <v>43682.836111111108</v>
      </c>
      <c r="E1230" s="3">
        <f t="shared" si="19"/>
        <v>49</v>
      </c>
    </row>
    <row r="1231" spans="2:5">
      <c r="B1231" s="3">
        <v>29</v>
      </c>
      <c r="C1231" s="10">
        <v>43683.381944444445</v>
      </c>
      <c r="D1231" s="10">
        <v>43683.40625</v>
      </c>
      <c r="E1231" s="3">
        <f t="shared" si="19"/>
        <v>35</v>
      </c>
    </row>
    <row r="1232" spans="2:5">
      <c r="B1232" s="3">
        <v>1</v>
      </c>
      <c r="C1232" s="10">
        <v>43683.412499999999</v>
      </c>
      <c r="D1232" s="10">
        <v>43683.416666666664</v>
      </c>
      <c r="E1232" s="3">
        <f t="shared" si="19"/>
        <v>6</v>
      </c>
    </row>
    <row r="1233" spans="2:5">
      <c r="B1233" s="3">
        <v>3</v>
      </c>
      <c r="C1233" s="10">
        <v>43683.429166666669</v>
      </c>
      <c r="D1233" s="10">
        <v>43683.43472222222</v>
      </c>
      <c r="E1233" s="3">
        <f t="shared" si="19"/>
        <v>8</v>
      </c>
    </row>
    <row r="1234" spans="2:5">
      <c r="B1234" s="3">
        <v>1</v>
      </c>
      <c r="C1234" s="10">
        <v>43683.443749999999</v>
      </c>
      <c r="D1234" s="10">
        <v>43683.447916666664</v>
      </c>
      <c r="E1234" s="3">
        <f t="shared" si="19"/>
        <v>6</v>
      </c>
    </row>
    <row r="1235" spans="2:5">
      <c r="B1235" s="3">
        <v>1</v>
      </c>
      <c r="C1235" s="10">
        <v>43683.531944444447</v>
      </c>
      <c r="D1235" s="10">
        <v>43683.536111111112</v>
      </c>
      <c r="E1235" s="3">
        <f t="shared" si="19"/>
        <v>6</v>
      </c>
    </row>
    <row r="1236" spans="2:5">
      <c r="B1236" s="3">
        <v>1</v>
      </c>
      <c r="C1236" s="10">
        <v>43683.67083333333</v>
      </c>
      <c r="D1236" s="10">
        <v>43683.675000000003</v>
      </c>
      <c r="E1236" s="3">
        <f t="shared" si="19"/>
        <v>6</v>
      </c>
    </row>
    <row r="1237" spans="2:5">
      <c r="B1237" s="3">
        <v>1</v>
      </c>
      <c r="C1237" s="10">
        <v>43683.814583333333</v>
      </c>
      <c r="D1237" s="10">
        <v>43683.818749999999</v>
      </c>
      <c r="E1237" s="3">
        <f t="shared" si="19"/>
        <v>6</v>
      </c>
    </row>
    <row r="1238" spans="2:5">
      <c r="B1238" s="3">
        <v>29</v>
      </c>
      <c r="C1238" s="10">
        <v>43684.519444444442</v>
      </c>
      <c r="D1238" s="10">
        <v>43684.525694444441</v>
      </c>
      <c r="E1238" s="3">
        <f t="shared" si="19"/>
        <v>9</v>
      </c>
    </row>
    <row r="1239" spans="2:5">
      <c r="B1239" s="3">
        <v>1</v>
      </c>
      <c r="C1239" s="10">
        <v>43684.652777777781</v>
      </c>
      <c r="D1239" s="10">
        <v>43684.656944444447</v>
      </c>
      <c r="E1239" s="3">
        <f t="shared" si="19"/>
        <v>6</v>
      </c>
    </row>
    <row r="1240" spans="2:5">
      <c r="B1240" s="3">
        <v>1</v>
      </c>
      <c r="C1240" s="10">
        <v>43684.823611111111</v>
      </c>
      <c r="D1240" s="10">
        <v>43684.827777777777</v>
      </c>
      <c r="E1240" s="3">
        <f t="shared" si="19"/>
        <v>6</v>
      </c>
    </row>
    <row r="1241" spans="2:5">
      <c r="B1241" s="3">
        <v>1</v>
      </c>
      <c r="C1241" s="10">
        <v>43684.94027777778</v>
      </c>
      <c r="D1241" s="10">
        <v>43684.950694444444</v>
      </c>
      <c r="E1241" s="3">
        <f t="shared" si="19"/>
        <v>15</v>
      </c>
    </row>
    <row r="1242" spans="2:5">
      <c r="B1242" s="3">
        <v>1</v>
      </c>
      <c r="C1242" s="10">
        <v>43684.991666666669</v>
      </c>
      <c r="D1242" s="10">
        <v>43685.294444444444</v>
      </c>
      <c r="E1242" s="3">
        <f t="shared" si="19"/>
        <v>436</v>
      </c>
    </row>
    <row r="1243" spans="2:5">
      <c r="B1243" s="3">
        <v>1</v>
      </c>
      <c r="C1243" s="10">
        <v>43685.122916666667</v>
      </c>
      <c r="D1243" s="10">
        <v>43685.363888888889</v>
      </c>
      <c r="E1243" s="3">
        <f t="shared" si="19"/>
        <v>347</v>
      </c>
    </row>
    <row r="1244" spans="2:5">
      <c r="B1244" s="3">
        <v>1</v>
      </c>
      <c r="C1244" s="10">
        <v>43685.325694444444</v>
      </c>
      <c r="D1244" s="10">
        <v>43685.329861111109</v>
      </c>
      <c r="E1244" s="3">
        <f t="shared" si="19"/>
        <v>6</v>
      </c>
    </row>
    <row r="1245" spans="2:5">
      <c r="B1245" s="3">
        <v>5</v>
      </c>
      <c r="C1245" s="10">
        <v>43685.526388888888</v>
      </c>
      <c r="D1245" s="10">
        <v>43685.568055555559</v>
      </c>
      <c r="E1245" s="3">
        <f t="shared" si="19"/>
        <v>60</v>
      </c>
    </row>
    <row r="1246" spans="2:5">
      <c r="B1246" s="3">
        <v>1</v>
      </c>
      <c r="C1246" s="10">
        <v>43685.72152777778</v>
      </c>
      <c r="D1246" s="10">
        <v>43685.731944444444</v>
      </c>
      <c r="E1246" s="3">
        <f t="shared" si="19"/>
        <v>15</v>
      </c>
    </row>
    <row r="1247" spans="2:5">
      <c r="B1247" s="3">
        <v>1787</v>
      </c>
      <c r="C1247" s="10">
        <v>43686.35</v>
      </c>
      <c r="D1247" s="10">
        <v>43686.354861111111</v>
      </c>
      <c r="E1247" s="3">
        <f t="shared" si="19"/>
        <v>7</v>
      </c>
    </row>
    <row r="1248" spans="2:5">
      <c r="B1248" s="3">
        <v>52</v>
      </c>
      <c r="C1248" s="10">
        <v>43686.373611111114</v>
      </c>
      <c r="D1248" s="10">
        <v>43686.479166666664</v>
      </c>
      <c r="E1248" s="3">
        <f t="shared" si="19"/>
        <v>152</v>
      </c>
    </row>
    <row r="1249" spans="2:5">
      <c r="B1249" s="3">
        <v>50</v>
      </c>
      <c r="C1249" s="10">
        <v>43686.388194444444</v>
      </c>
      <c r="D1249" s="10">
        <v>43686.590277777781</v>
      </c>
      <c r="E1249" s="3">
        <f t="shared" si="19"/>
        <v>291</v>
      </c>
    </row>
    <row r="1250" spans="2:5">
      <c r="B1250" s="3">
        <v>6</v>
      </c>
      <c r="C1250" s="10">
        <v>43686.459722222222</v>
      </c>
      <c r="D1250" s="10">
        <v>43686.490972222222</v>
      </c>
      <c r="E1250" s="3">
        <f t="shared" si="19"/>
        <v>45</v>
      </c>
    </row>
    <row r="1251" spans="2:5">
      <c r="B1251" s="3">
        <v>28</v>
      </c>
      <c r="C1251" s="10">
        <v>43686.511805555558</v>
      </c>
      <c r="D1251" s="10">
        <v>43686.582638888889</v>
      </c>
      <c r="E1251" s="3">
        <f t="shared" si="19"/>
        <v>102</v>
      </c>
    </row>
    <row r="1252" spans="2:5">
      <c r="B1252" s="3">
        <v>8</v>
      </c>
      <c r="C1252" s="10">
        <v>43686.52847222222</v>
      </c>
      <c r="D1252" s="10">
        <v>43686.599305555559</v>
      </c>
      <c r="E1252" s="3">
        <f t="shared" si="19"/>
        <v>102</v>
      </c>
    </row>
    <row r="1253" spans="2:5">
      <c r="B1253" s="3">
        <v>1</v>
      </c>
      <c r="C1253" s="10">
        <v>43686.554861111108</v>
      </c>
      <c r="D1253" s="10">
        <v>43686.559027777781</v>
      </c>
      <c r="E1253" s="3">
        <f t="shared" si="19"/>
        <v>6</v>
      </c>
    </row>
    <row r="1254" spans="2:5">
      <c r="B1254" s="3">
        <v>1</v>
      </c>
      <c r="C1254" s="10">
        <v>43686.650694444441</v>
      </c>
      <c r="D1254" s="10">
        <v>43686.65625</v>
      </c>
      <c r="E1254" s="3">
        <f t="shared" si="19"/>
        <v>8</v>
      </c>
    </row>
    <row r="1255" spans="2:5">
      <c r="B1255" s="3">
        <v>1</v>
      </c>
      <c r="C1255" s="10">
        <v>43686.65347222222</v>
      </c>
      <c r="D1255" s="10">
        <v>43686.657638888886</v>
      </c>
      <c r="E1255" s="3">
        <f t="shared" si="19"/>
        <v>6</v>
      </c>
    </row>
    <row r="1256" spans="2:5">
      <c r="B1256" s="3">
        <v>1</v>
      </c>
      <c r="C1256" s="10">
        <v>43686.665972222225</v>
      </c>
      <c r="D1256" s="10">
        <v>43686.686805555553</v>
      </c>
      <c r="E1256" s="3">
        <f t="shared" si="19"/>
        <v>30</v>
      </c>
    </row>
    <row r="1257" spans="2:5">
      <c r="B1257" s="3">
        <v>1</v>
      </c>
      <c r="C1257" s="10">
        <v>43686.684027777781</v>
      </c>
      <c r="D1257" s="10">
        <v>43686.688194444447</v>
      </c>
      <c r="E1257" s="3">
        <f t="shared" si="19"/>
        <v>6</v>
      </c>
    </row>
    <row r="1258" spans="2:5">
      <c r="B1258" s="3">
        <v>107</v>
      </c>
      <c r="C1258" s="10">
        <v>43686.801388888889</v>
      </c>
      <c r="D1258" s="10">
        <v>43686.810416666667</v>
      </c>
      <c r="E1258" s="3">
        <f t="shared" si="19"/>
        <v>13</v>
      </c>
    </row>
    <row r="1259" spans="2:5">
      <c r="B1259" s="3">
        <v>48</v>
      </c>
      <c r="C1259" s="10">
        <v>43686.821527777778</v>
      </c>
      <c r="D1259" s="10">
        <v>43686.82708333333</v>
      </c>
      <c r="E1259" s="3">
        <f t="shared" si="19"/>
        <v>8</v>
      </c>
    </row>
    <row r="1260" spans="2:5">
      <c r="B1260" s="3">
        <v>1</v>
      </c>
      <c r="C1260" s="10">
        <v>43687.240277777775</v>
      </c>
      <c r="D1260" s="10">
        <v>43687.384722222225</v>
      </c>
      <c r="E1260" s="3">
        <f t="shared" si="19"/>
        <v>208</v>
      </c>
    </row>
    <row r="1261" spans="2:5">
      <c r="B1261" s="3">
        <v>1</v>
      </c>
      <c r="C1261" s="10">
        <v>43687.507638888892</v>
      </c>
      <c r="D1261" s="10">
        <v>43687.511805555558</v>
      </c>
      <c r="E1261" s="3">
        <f t="shared" si="19"/>
        <v>6</v>
      </c>
    </row>
    <row r="1262" spans="2:5">
      <c r="B1262" s="3">
        <v>1</v>
      </c>
      <c r="C1262" s="10">
        <v>43687.648611111108</v>
      </c>
      <c r="D1262" s="10">
        <v>43687.652777777781</v>
      </c>
      <c r="E1262" s="3">
        <f t="shared" si="19"/>
        <v>6</v>
      </c>
    </row>
    <row r="1263" spans="2:5">
      <c r="B1263" s="3">
        <v>1</v>
      </c>
      <c r="C1263" s="10">
        <v>43687.679166666669</v>
      </c>
      <c r="D1263" s="10">
        <v>43687.683333333334</v>
      </c>
      <c r="E1263" s="3">
        <f t="shared" si="19"/>
        <v>6</v>
      </c>
    </row>
    <row r="1264" spans="2:5">
      <c r="B1264" s="3">
        <v>10</v>
      </c>
      <c r="C1264" s="10">
        <v>43687.813888888886</v>
      </c>
      <c r="D1264" s="10">
        <v>43687.818749999999</v>
      </c>
      <c r="E1264" s="3">
        <f t="shared" si="19"/>
        <v>7</v>
      </c>
    </row>
    <row r="1265" spans="2:5">
      <c r="B1265" s="3">
        <v>15</v>
      </c>
      <c r="C1265" s="10">
        <v>43688.334027777775</v>
      </c>
      <c r="D1265" s="10">
        <v>43688.366666666669</v>
      </c>
      <c r="E1265" s="3">
        <f t="shared" si="19"/>
        <v>47</v>
      </c>
    </row>
    <row r="1266" spans="2:5">
      <c r="B1266" s="3">
        <v>1</v>
      </c>
      <c r="C1266" s="10">
        <v>43688.438888888886</v>
      </c>
      <c r="D1266" s="10">
        <v>43688.446527777778</v>
      </c>
      <c r="E1266" s="3">
        <f t="shared" si="19"/>
        <v>11</v>
      </c>
    </row>
    <row r="1267" spans="2:5">
      <c r="B1267" s="3">
        <v>1</v>
      </c>
      <c r="C1267" s="10">
        <v>43688.461111111108</v>
      </c>
      <c r="D1267" s="10">
        <v>43688.477083333331</v>
      </c>
      <c r="E1267" s="3">
        <f t="shared" si="19"/>
        <v>23</v>
      </c>
    </row>
    <row r="1268" spans="2:5">
      <c r="B1268" s="3">
        <v>1</v>
      </c>
      <c r="C1268" s="10">
        <v>43688.823611111111</v>
      </c>
      <c r="D1268" s="10">
        <v>43688.827777777777</v>
      </c>
      <c r="E1268" s="3">
        <f t="shared" si="19"/>
        <v>6</v>
      </c>
    </row>
    <row r="1269" spans="2:5">
      <c r="B1269" s="3">
        <v>1</v>
      </c>
      <c r="C1269" s="10">
        <v>43689.302777777775</v>
      </c>
      <c r="D1269" s="10">
        <v>43689.306250000001</v>
      </c>
      <c r="E1269" s="3">
        <f t="shared" si="19"/>
        <v>5</v>
      </c>
    </row>
    <row r="1270" spans="2:5">
      <c r="B1270" s="3">
        <v>1</v>
      </c>
      <c r="C1270" s="10">
        <v>43689.339583333334</v>
      </c>
      <c r="D1270" s="10">
        <v>43689.34375</v>
      </c>
      <c r="E1270" s="3">
        <f t="shared" si="19"/>
        <v>6</v>
      </c>
    </row>
    <row r="1271" spans="2:5">
      <c r="B1271" s="3">
        <v>1</v>
      </c>
      <c r="C1271" s="10">
        <v>43689.401388888888</v>
      </c>
      <c r="D1271" s="10">
        <v>43689.405555555553</v>
      </c>
      <c r="E1271" s="3">
        <f t="shared" si="19"/>
        <v>6</v>
      </c>
    </row>
    <row r="1272" spans="2:5">
      <c r="B1272" s="3">
        <v>1</v>
      </c>
      <c r="C1272" s="10">
        <v>43689.402083333334</v>
      </c>
      <c r="D1272" s="10">
        <v>43689.425694444442</v>
      </c>
      <c r="E1272" s="3">
        <f t="shared" si="19"/>
        <v>34</v>
      </c>
    </row>
    <row r="1273" spans="2:5">
      <c r="B1273" s="3">
        <v>1</v>
      </c>
      <c r="C1273" s="10">
        <v>43689.419444444444</v>
      </c>
      <c r="D1273" s="10">
        <v>43689.425694444442</v>
      </c>
      <c r="E1273" s="3">
        <f t="shared" si="19"/>
        <v>9</v>
      </c>
    </row>
    <row r="1274" spans="2:5">
      <c r="B1274" s="3">
        <v>15</v>
      </c>
      <c r="C1274" s="10">
        <v>43689.538194444445</v>
      </c>
      <c r="D1274" s="10">
        <v>43689.563194444447</v>
      </c>
      <c r="E1274" s="3">
        <f t="shared" si="19"/>
        <v>36</v>
      </c>
    </row>
    <row r="1275" spans="2:5">
      <c r="B1275" s="3">
        <v>1</v>
      </c>
      <c r="C1275" s="10">
        <v>43689.59375</v>
      </c>
      <c r="D1275" s="10">
        <v>43689.597916666666</v>
      </c>
      <c r="E1275" s="3">
        <f t="shared" si="19"/>
        <v>6</v>
      </c>
    </row>
    <row r="1276" spans="2:5">
      <c r="B1276" s="3">
        <v>2</v>
      </c>
      <c r="C1276" s="10">
        <v>43689.60833333333</v>
      </c>
      <c r="D1276" s="10">
        <v>43689.668055555558</v>
      </c>
      <c r="E1276" s="3">
        <f t="shared" si="19"/>
        <v>86</v>
      </c>
    </row>
    <row r="1277" spans="2:5">
      <c r="B1277" s="3">
        <v>1</v>
      </c>
      <c r="C1277" s="10">
        <v>43689.62222222222</v>
      </c>
      <c r="D1277" s="10">
        <v>43689.626388888886</v>
      </c>
      <c r="E1277" s="3">
        <f t="shared" si="19"/>
        <v>6</v>
      </c>
    </row>
    <row r="1278" spans="2:5">
      <c r="B1278" s="3">
        <v>1</v>
      </c>
      <c r="C1278" s="10">
        <v>43689.65625</v>
      </c>
      <c r="D1278" s="10">
        <v>43689.660416666666</v>
      </c>
      <c r="E1278" s="3">
        <f t="shared" si="19"/>
        <v>6</v>
      </c>
    </row>
    <row r="1279" spans="2:5">
      <c r="B1279" s="3">
        <v>1</v>
      </c>
      <c r="C1279" s="10">
        <v>43689.679166666669</v>
      </c>
      <c r="D1279" s="10">
        <v>43689.683333333334</v>
      </c>
      <c r="E1279" s="3">
        <f t="shared" si="19"/>
        <v>6</v>
      </c>
    </row>
    <row r="1280" spans="2:5">
      <c r="B1280" s="3">
        <v>1</v>
      </c>
      <c r="C1280" s="10">
        <v>43689.682638888888</v>
      </c>
      <c r="D1280" s="10">
        <v>43689.693055555559</v>
      </c>
      <c r="E1280" s="3">
        <f t="shared" si="19"/>
        <v>15</v>
      </c>
    </row>
    <row r="1281" spans="2:5">
      <c r="B1281" s="3">
        <v>1</v>
      </c>
      <c r="C1281" s="10">
        <v>43689.736805555556</v>
      </c>
      <c r="D1281" s="10">
        <v>43689.740972222222</v>
      </c>
      <c r="E1281" s="3">
        <f t="shared" si="19"/>
        <v>6</v>
      </c>
    </row>
    <row r="1282" spans="2:5">
      <c r="B1282" s="3">
        <v>1</v>
      </c>
      <c r="C1282" s="10">
        <v>43689.84375</v>
      </c>
      <c r="D1282" s="10">
        <v>43689.87777777778</v>
      </c>
      <c r="E1282" s="3">
        <f t="shared" si="19"/>
        <v>49</v>
      </c>
    </row>
    <row r="1283" spans="2:5">
      <c r="B1283" s="3">
        <v>1</v>
      </c>
      <c r="C1283" s="10">
        <v>43689.851388888892</v>
      </c>
      <c r="D1283" s="10">
        <v>43689.855555555558</v>
      </c>
      <c r="E1283" s="3">
        <f t="shared" si="19"/>
        <v>6</v>
      </c>
    </row>
    <row r="1284" spans="2:5">
      <c r="B1284" s="3">
        <v>8</v>
      </c>
      <c r="C1284" s="10">
        <v>43689.851388888892</v>
      </c>
      <c r="D1284" s="10">
        <v>43689.859722222223</v>
      </c>
      <c r="E1284" s="3">
        <f t="shared" si="19"/>
        <v>12</v>
      </c>
    </row>
    <row r="1285" spans="2:5">
      <c r="B1285" s="3">
        <v>5</v>
      </c>
      <c r="C1285" s="10">
        <v>43690.012499999997</v>
      </c>
      <c r="D1285" s="10">
        <v>43690.017361111109</v>
      </c>
      <c r="E1285" s="3">
        <f t="shared" si="19"/>
        <v>7</v>
      </c>
    </row>
    <row r="1286" spans="2:5">
      <c r="B1286" s="3">
        <v>1</v>
      </c>
      <c r="C1286" s="10">
        <v>43690.148611111108</v>
      </c>
      <c r="D1286" s="10">
        <v>43690.152777777781</v>
      </c>
      <c r="E1286" s="3">
        <f t="shared" si="19"/>
        <v>6</v>
      </c>
    </row>
    <row r="1287" spans="2:5">
      <c r="B1287" s="3">
        <v>1</v>
      </c>
      <c r="C1287" s="10">
        <v>43690.345138888886</v>
      </c>
      <c r="D1287" s="10">
        <v>43690.349305555559</v>
      </c>
      <c r="E1287" s="3">
        <f t="shared" si="19"/>
        <v>6</v>
      </c>
    </row>
    <row r="1288" spans="2:5">
      <c r="B1288" s="3">
        <v>11</v>
      </c>
      <c r="C1288" s="10">
        <v>43690.351388888892</v>
      </c>
      <c r="D1288" s="10">
        <v>43690.390277777777</v>
      </c>
      <c r="E1288" s="3">
        <f t="shared" si="19"/>
        <v>56</v>
      </c>
    </row>
    <row r="1289" spans="2:5">
      <c r="B1289" s="3">
        <v>1</v>
      </c>
      <c r="C1289" s="10">
        <v>43690.356944444444</v>
      </c>
      <c r="D1289" s="10">
        <v>43690.361111111109</v>
      </c>
      <c r="E1289" s="3">
        <f t="shared" si="19"/>
        <v>6</v>
      </c>
    </row>
    <row r="1290" spans="2:5">
      <c r="B1290" s="3">
        <v>1</v>
      </c>
      <c r="C1290" s="10">
        <v>43690.382638888892</v>
      </c>
      <c r="D1290" s="10">
        <v>43690.452777777777</v>
      </c>
      <c r="E1290" s="3">
        <f t="shared" si="19"/>
        <v>101</v>
      </c>
    </row>
    <row r="1291" spans="2:5">
      <c r="B1291" s="3">
        <v>1</v>
      </c>
      <c r="C1291" s="10">
        <v>43690.449305555558</v>
      </c>
      <c r="D1291" s="10">
        <v>43690.453472222223</v>
      </c>
      <c r="E1291" s="3">
        <f t="shared" si="19"/>
        <v>6</v>
      </c>
    </row>
    <row r="1292" spans="2:5">
      <c r="B1292" s="3">
        <v>9</v>
      </c>
      <c r="C1292" s="10">
        <v>43690.834027777775</v>
      </c>
      <c r="D1292" s="10">
        <v>43690.839583333334</v>
      </c>
      <c r="E1292" s="3">
        <f t="shared" si="19"/>
        <v>8</v>
      </c>
    </row>
    <row r="1293" spans="2:5">
      <c r="B1293" s="3">
        <v>1</v>
      </c>
      <c r="C1293" s="10">
        <v>43690.909722222219</v>
      </c>
      <c r="D1293" s="10">
        <v>43690.928472222222</v>
      </c>
      <c r="E1293" s="3">
        <f t="shared" ref="E1293:E1356" si="20">IF(C1293="#","unknown",ROUND((D1293-C1293)*24*60,0))</f>
        <v>27</v>
      </c>
    </row>
    <row r="1294" spans="2:5">
      <c r="B1294" s="3">
        <v>1</v>
      </c>
      <c r="C1294" s="10">
        <v>43691.381944444445</v>
      </c>
      <c r="D1294" s="10">
        <v>43691.493055555555</v>
      </c>
      <c r="E1294" s="3">
        <f t="shared" si="20"/>
        <v>160</v>
      </c>
    </row>
    <row r="1295" spans="2:5">
      <c r="B1295" s="3">
        <v>1</v>
      </c>
      <c r="C1295" s="10">
        <v>43691.545138888891</v>
      </c>
      <c r="D1295" s="10">
        <v>43691.549305555556</v>
      </c>
      <c r="E1295" s="3">
        <f t="shared" si="20"/>
        <v>6</v>
      </c>
    </row>
    <row r="1296" spans="2:5">
      <c r="B1296" s="3">
        <v>33</v>
      </c>
      <c r="C1296" s="10">
        <v>43692.317361111112</v>
      </c>
      <c r="D1296" s="10">
        <v>43692.322916666664</v>
      </c>
      <c r="E1296" s="3">
        <f t="shared" si="20"/>
        <v>8</v>
      </c>
    </row>
    <row r="1297" spans="2:5">
      <c r="B1297" s="3">
        <v>1</v>
      </c>
      <c r="C1297" s="10">
        <v>43692.369444444441</v>
      </c>
      <c r="D1297" s="10">
        <v>43692.515972222223</v>
      </c>
      <c r="E1297" s="3">
        <f t="shared" si="20"/>
        <v>211</v>
      </c>
    </row>
    <row r="1298" spans="2:5">
      <c r="B1298" s="3">
        <v>1</v>
      </c>
      <c r="C1298" s="10">
        <v>43692.526388888888</v>
      </c>
      <c r="D1298" s="10">
        <v>43692.773611111108</v>
      </c>
      <c r="E1298" s="3">
        <f t="shared" si="20"/>
        <v>356</v>
      </c>
    </row>
    <row r="1299" spans="2:5">
      <c r="B1299" s="3">
        <v>1</v>
      </c>
      <c r="C1299" s="10">
        <v>43692.758333333331</v>
      </c>
      <c r="D1299" s="10">
        <v>43692.768055555556</v>
      </c>
      <c r="E1299" s="3">
        <f t="shared" si="20"/>
        <v>14</v>
      </c>
    </row>
    <row r="1300" spans="2:5">
      <c r="B1300" s="3">
        <v>19</v>
      </c>
      <c r="C1300" s="10">
        <v>43692.758333333331</v>
      </c>
      <c r="D1300" s="10">
        <v>43692.773611111108</v>
      </c>
      <c r="E1300" s="3">
        <f t="shared" si="20"/>
        <v>22</v>
      </c>
    </row>
    <row r="1301" spans="2:5">
      <c r="B1301" s="3">
        <v>1</v>
      </c>
      <c r="C1301" s="10">
        <v>43692.759722222225</v>
      </c>
      <c r="D1301" s="10">
        <v>43692.774305555555</v>
      </c>
      <c r="E1301" s="3">
        <f t="shared" si="20"/>
        <v>21</v>
      </c>
    </row>
    <row r="1302" spans="2:5">
      <c r="B1302" s="3">
        <v>1</v>
      </c>
      <c r="C1302" s="10">
        <v>43692.825694444444</v>
      </c>
      <c r="D1302" s="10">
        <v>43692.829861111109</v>
      </c>
      <c r="E1302" s="3">
        <f t="shared" si="20"/>
        <v>6</v>
      </c>
    </row>
    <row r="1303" spans="2:5">
      <c r="B1303" s="3">
        <v>1</v>
      </c>
      <c r="C1303" s="10">
        <v>43692.825694444444</v>
      </c>
      <c r="D1303" s="10">
        <v>43692.870833333334</v>
      </c>
      <c r="E1303" s="3">
        <f t="shared" si="20"/>
        <v>65</v>
      </c>
    </row>
    <row r="1304" spans="2:5">
      <c r="B1304" s="3">
        <v>1</v>
      </c>
      <c r="C1304" s="10">
        <v>43692.825694444444</v>
      </c>
      <c r="D1304" s="10">
        <v>43692.87222222222</v>
      </c>
      <c r="E1304" s="3">
        <f t="shared" si="20"/>
        <v>67</v>
      </c>
    </row>
    <row r="1305" spans="2:5">
      <c r="B1305" s="3">
        <v>52</v>
      </c>
      <c r="C1305" s="10">
        <v>43692.825694444444</v>
      </c>
      <c r="D1305" s="10">
        <v>43692.875694444447</v>
      </c>
      <c r="E1305" s="3">
        <f t="shared" si="20"/>
        <v>72</v>
      </c>
    </row>
    <row r="1306" spans="2:5">
      <c r="B1306" s="3">
        <v>1</v>
      </c>
      <c r="C1306" s="10">
        <v>43692.869444444441</v>
      </c>
      <c r="D1306" s="10">
        <v>43692.873611111114</v>
      </c>
      <c r="E1306" s="3">
        <f t="shared" si="20"/>
        <v>6</v>
      </c>
    </row>
    <row r="1307" spans="2:5">
      <c r="B1307" s="3">
        <v>1</v>
      </c>
      <c r="C1307" s="10">
        <v>43692.899305555555</v>
      </c>
      <c r="D1307" s="10">
        <v>43692.90347222222</v>
      </c>
      <c r="E1307" s="3">
        <f t="shared" si="20"/>
        <v>6</v>
      </c>
    </row>
    <row r="1308" spans="2:5">
      <c r="B1308" s="3">
        <v>1</v>
      </c>
      <c r="C1308" s="10">
        <v>43692.938888888886</v>
      </c>
      <c r="D1308" s="10">
        <v>43692.946527777778</v>
      </c>
      <c r="E1308" s="3">
        <f t="shared" si="20"/>
        <v>11</v>
      </c>
    </row>
    <row r="1309" spans="2:5">
      <c r="B1309" s="3">
        <v>13</v>
      </c>
      <c r="C1309" s="10">
        <v>43692.946527777778</v>
      </c>
      <c r="D1309" s="10">
        <v>43692.95208333333</v>
      </c>
      <c r="E1309" s="3">
        <f t="shared" si="20"/>
        <v>8</v>
      </c>
    </row>
    <row r="1310" spans="2:5">
      <c r="B1310" s="3">
        <v>2</v>
      </c>
      <c r="C1310" s="10">
        <v>43693.310416666667</v>
      </c>
      <c r="D1310" s="10">
        <v>43693.318055555559</v>
      </c>
      <c r="E1310" s="3">
        <f t="shared" si="20"/>
        <v>11</v>
      </c>
    </row>
    <row r="1311" spans="2:5">
      <c r="B1311" s="3">
        <v>1</v>
      </c>
      <c r="C1311" s="10">
        <v>43693.376388888886</v>
      </c>
      <c r="D1311" s="10">
        <v>43693.426388888889</v>
      </c>
      <c r="E1311" s="3">
        <f t="shared" si="20"/>
        <v>72</v>
      </c>
    </row>
    <row r="1312" spans="2:5">
      <c r="B1312" s="3">
        <v>1</v>
      </c>
      <c r="C1312" s="10">
        <v>43693.407638888886</v>
      </c>
      <c r="D1312" s="10">
        <v>43693.427083333336</v>
      </c>
      <c r="E1312" s="3">
        <f t="shared" si="20"/>
        <v>28</v>
      </c>
    </row>
    <row r="1313" spans="2:5">
      <c r="B1313" s="3">
        <v>1</v>
      </c>
      <c r="C1313" s="10">
        <v>43693.495833333334</v>
      </c>
      <c r="D1313" s="10">
        <v>43693.5</v>
      </c>
      <c r="E1313" s="3">
        <f t="shared" si="20"/>
        <v>6</v>
      </c>
    </row>
    <row r="1314" spans="2:5">
      <c r="B1314" s="3">
        <v>1</v>
      </c>
      <c r="C1314" s="10">
        <v>43693.736111111109</v>
      </c>
      <c r="D1314" s="10">
        <v>43693.740277777775</v>
      </c>
      <c r="E1314" s="3">
        <f t="shared" si="20"/>
        <v>6</v>
      </c>
    </row>
    <row r="1315" spans="2:5">
      <c r="B1315" s="3">
        <v>1</v>
      </c>
      <c r="C1315" s="10">
        <v>43693.785416666666</v>
      </c>
      <c r="D1315" s="10">
        <v>43693.797222222223</v>
      </c>
      <c r="E1315" s="3">
        <f t="shared" si="20"/>
        <v>17</v>
      </c>
    </row>
    <row r="1316" spans="2:5">
      <c r="B1316" s="3">
        <v>4</v>
      </c>
      <c r="C1316" s="10">
        <v>43694</v>
      </c>
      <c r="D1316" s="10">
        <v>43694.334722222222</v>
      </c>
      <c r="E1316" s="3">
        <f t="shared" si="20"/>
        <v>482</v>
      </c>
    </row>
    <row r="1317" spans="2:5">
      <c r="B1317" s="3">
        <v>1</v>
      </c>
      <c r="C1317" s="10">
        <v>43694</v>
      </c>
      <c r="D1317" s="10">
        <v>43694.400000000001</v>
      </c>
      <c r="E1317" s="3">
        <f t="shared" si="20"/>
        <v>576</v>
      </c>
    </row>
    <row r="1318" spans="2:5">
      <c r="B1318" s="3">
        <v>1</v>
      </c>
      <c r="C1318" s="10">
        <v>43694.345138888886</v>
      </c>
      <c r="D1318" s="10">
        <v>43694.361805555556</v>
      </c>
      <c r="E1318" s="3">
        <f t="shared" si="20"/>
        <v>24</v>
      </c>
    </row>
    <row r="1319" spans="2:5">
      <c r="B1319" s="3">
        <v>1</v>
      </c>
      <c r="C1319" s="10">
        <v>43694.629861111112</v>
      </c>
      <c r="D1319" s="10">
        <v>43694.713888888888</v>
      </c>
      <c r="E1319" s="3">
        <f t="shared" si="20"/>
        <v>121</v>
      </c>
    </row>
    <row r="1320" spans="2:5">
      <c r="B1320" s="3">
        <v>1</v>
      </c>
      <c r="C1320" s="10">
        <v>43694.668749999997</v>
      </c>
      <c r="D1320" s="10">
        <v>43694.67291666667</v>
      </c>
      <c r="E1320" s="3">
        <f t="shared" si="20"/>
        <v>6</v>
      </c>
    </row>
    <row r="1321" spans="2:5">
      <c r="B1321" s="3">
        <v>1</v>
      </c>
      <c r="C1321" s="10">
        <v>43694.794444444444</v>
      </c>
      <c r="D1321" s="10">
        <v>43694.805555555555</v>
      </c>
      <c r="E1321" s="3">
        <f t="shared" si="20"/>
        <v>16</v>
      </c>
    </row>
    <row r="1322" spans="2:5">
      <c r="B1322" s="3">
        <v>1</v>
      </c>
      <c r="C1322" s="10">
        <v>43694.922222222223</v>
      </c>
      <c r="D1322" s="10">
        <v>43694.926388888889</v>
      </c>
      <c r="E1322" s="3">
        <f t="shared" si="20"/>
        <v>6</v>
      </c>
    </row>
    <row r="1323" spans="2:5">
      <c r="B1323" s="3">
        <v>161</v>
      </c>
      <c r="C1323" s="10">
        <v>43695.628472222219</v>
      </c>
      <c r="D1323" s="10">
        <v>43695.638888888891</v>
      </c>
      <c r="E1323" s="3">
        <f t="shared" si="20"/>
        <v>15</v>
      </c>
    </row>
    <row r="1324" spans="2:5">
      <c r="B1324" s="3">
        <v>10</v>
      </c>
      <c r="C1324" s="10">
        <v>43695.779166666667</v>
      </c>
      <c r="D1324" s="10">
        <v>43695.791666666664</v>
      </c>
      <c r="E1324" s="3">
        <f t="shared" si="20"/>
        <v>18</v>
      </c>
    </row>
    <row r="1325" spans="2:5">
      <c r="B1325" s="3">
        <v>1</v>
      </c>
      <c r="C1325" s="10">
        <v>43695.867361111108</v>
      </c>
      <c r="D1325" s="10">
        <v>43695.881249999999</v>
      </c>
      <c r="E1325" s="3">
        <f t="shared" si="20"/>
        <v>20</v>
      </c>
    </row>
    <row r="1326" spans="2:5">
      <c r="B1326" s="3">
        <v>1</v>
      </c>
      <c r="C1326" s="10">
        <v>43695.87777777778</v>
      </c>
      <c r="D1326" s="10">
        <v>43695.881944444445</v>
      </c>
      <c r="E1326" s="3">
        <f t="shared" si="20"/>
        <v>6</v>
      </c>
    </row>
    <row r="1327" spans="2:5">
      <c r="B1327" s="3">
        <v>1</v>
      </c>
      <c r="C1327" s="10">
        <v>43696.380555555559</v>
      </c>
      <c r="D1327" s="10">
        <v>43696.384722222225</v>
      </c>
      <c r="E1327" s="3">
        <f t="shared" si="20"/>
        <v>6</v>
      </c>
    </row>
    <row r="1328" spans="2:5">
      <c r="B1328" s="3">
        <v>1</v>
      </c>
      <c r="C1328" s="10">
        <v>43696.430555555555</v>
      </c>
      <c r="D1328" s="10">
        <v>43696.43472222222</v>
      </c>
      <c r="E1328" s="3">
        <f t="shared" si="20"/>
        <v>6</v>
      </c>
    </row>
    <row r="1329" spans="2:5">
      <c r="B1329" s="3">
        <v>1</v>
      </c>
      <c r="C1329" s="10">
        <v>43696.530555555553</v>
      </c>
      <c r="D1329" s="10">
        <v>43696.547222222223</v>
      </c>
      <c r="E1329" s="3">
        <f t="shared" si="20"/>
        <v>24</v>
      </c>
    </row>
    <row r="1330" spans="2:5">
      <c r="B1330" s="3">
        <v>1</v>
      </c>
      <c r="C1330" s="10">
        <v>43696.545138888891</v>
      </c>
      <c r="D1330" s="10">
        <v>43696.549305555556</v>
      </c>
      <c r="E1330" s="3">
        <f t="shared" si="20"/>
        <v>6</v>
      </c>
    </row>
    <row r="1331" spans="2:5">
      <c r="B1331" s="3">
        <v>1</v>
      </c>
      <c r="C1331" s="10">
        <v>43696.633333333331</v>
      </c>
      <c r="D1331" s="10">
        <v>43696.665277777778</v>
      </c>
      <c r="E1331" s="3">
        <f t="shared" si="20"/>
        <v>46</v>
      </c>
    </row>
    <row r="1332" spans="2:5">
      <c r="B1332" s="3">
        <v>13</v>
      </c>
      <c r="C1332" s="10">
        <v>43696.745138888888</v>
      </c>
      <c r="D1332" s="10">
        <v>43696.828472222223</v>
      </c>
      <c r="E1332" s="3">
        <f t="shared" si="20"/>
        <v>120</v>
      </c>
    </row>
    <row r="1333" spans="2:5">
      <c r="B1333" s="3">
        <v>1</v>
      </c>
      <c r="C1333" s="10">
        <v>43696.76458333333</v>
      </c>
      <c r="D1333" s="10">
        <v>43696.779861111114</v>
      </c>
      <c r="E1333" s="3">
        <f t="shared" si="20"/>
        <v>22</v>
      </c>
    </row>
    <row r="1334" spans="2:5">
      <c r="B1334" s="3">
        <v>61</v>
      </c>
      <c r="C1334" s="10">
        <v>43696.76458333333</v>
      </c>
      <c r="D1334" s="10">
        <v>43696.811111111114</v>
      </c>
      <c r="E1334" s="3">
        <f t="shared" si="20"/>
        <v>67</v>
      </c>
    </row>
    <row r="1335" spans="2:5">
      <c r="B1335" s="3">
        <v>1</v>
      </c>
      <c r="C1335" s="10">
        <v>43696.841666666667</v>
      </c>
      <c r="D1335" s="10">
        <v>43696.847916666666</v>
      </c>
      <c r="E1335" s="3">
        <f t="shared" si="20"/>
        <v>9</v>
      </c>
    </row>
    <row r="1336" spans="2:5">
      <c r="B1336" s="3">
        <v>8</v>
      </c>
      <c r="C1336" s="10">
        <v>43696.841666666667</v>
      </c>
      <c r="D1336" s="10">
        <v>43696.854861111111</v>
      </c>
      <c r="E1336" s="3">
        <f t="shared" si="20"/>
        <v>19</v>
      </c>
    </row>
    <row r="1337" spans="2:5">
      <c r="B1337" s="3">
        <v>16</v>
      </c>
      <c r="C1337" s="10">
        <v>43697.357638888891</v>
      </c>
      <c r="D1337" s="10">
        <v>43697.383333333331</v>
      </c>
      <c r="E1337" s="3">
        <f t="shared" si="20"/>
        <v>37</v>
      </c>
    </row>
    <row r="1338" spans="2:5">
      <c r="B1338" s="3">
        <v>1</v>
      </c>
      <c r="C1338" s="10">
        <v>43697.361111111109</v>
      </c>
      <c r="D1338" s="10">
        <v>43697.432638888888</v>
      </c>
      <c r="E1338" s="3">
        <f t="shared" si="20"/>
        <v>103</v>
      </c>
    </row>
    <row r="1339" spans="2:5">
      <c r="B1339" s="3">
        <v>1</v>
      </c>
      <c r="C1339" s="10">
        <v>43697.38958333333</v>
      </c>
      <c r="D1339" s="10">
        <v>43697.411111111112</v>
      </c>
      <c r="E1339" s="3">
        <f t="shared" si="20"/>
        <v>31</v>
      </c>
    </row>
    <row r="1340" spans="2:5">
      <c r="B1340" s="3">
        <v>59</v>
      </c>
      <c r="C1340" s="10">
        <v>43697.393750000003</v>
      </c>
      <c r="D1340" s="10">
        <v>43697.429166666669</v>
      </c>
      <c r="E1340" s="3">
        <f t="shared" si="20"/>
        <v>51</v>
      </c>
    </row>
    <row r="1341" spans="2:5">
      <c r="B1341" s="3">
        <v>1</v>
      </c>
      <c r="C1341" s="10">
        <v>43697.555555555555</v>
      </c>
      <c r="D1341" s="10">
        <v>43697.55972222222</v>
      </c>
      <c r="E1341" s="3">
        <f t="shared" si="20"/>
        <v>6</v>
      </c>
    </row>
    <row r="1342" spans="2:5">
      <c r="B1342" s="3">
        <v>1</v>
      </c>
      <c r="C1342" s="10">
        <v>43697.740972222222</v>
      </c>
      <c r="D1342" s="10">
        <v>43697.758333333331</v>
      </c>
      <c r="E1342" s="3">
        <f t="shared" si="20"/>
        <v>25</v>
      </c>
    </row>
    <row r="1343" spans="2:5">
      <c r="B1343" s="3">
        <v>45</v>
      </c>
      <c r="C1343" s="10">
        <v>43697.830555555556</v>
      </c>
      <c r="D1343" s="10">
        <v>43697.839583333334</v>
      </c>
      <c r="E1343" s="3">
        <f t="shared" si="20"/>
        <v>13</v>
      </c>
    </row>
    <row r="1344" spans="2:5">
      <c r="B1344" s="3">
        <v>1</v>
      </c>
      <c r="C1344" s="10">
        <v>43698.336111111108</v>
      </c>
      <c r="D1344" s="10">
        <v>43698.505555555559</v>
      </c>
      <c r="E1344" s="3">
        <f t="shared" si="20"/>
        <v>244</v>
      </c>
    </row>
    <row r="1345" spans="2:5">
      <c r="B1345" s="3">
        <v>1</v>
      </c>
      <c r="C1345" s="10">
        <v>43698.498611111114</v>
      </c>
      <c r="D1345" s="10">
        <v>43698.50277777778</v>
      </c>
      <c r="E1345" s="3">
        <f t="shared" si="20"/>
        <v>6</v>
      </c>
    </row>
    <row r="1346" spans="2:5">
      <c r="B1346" s="3">
        <v>10</v>
      </c>
      <c r="C1346" s="10">
        <v>43698.881249999999</v>
      </c>
      <c r="D1346" s="10">
        <v>43698.892361111109</v>
      </c>
      <c r="E1346" s="3">
        <f t="shared" si="20"/>
        <v>16</v>
      </c>
    </row>
    <row r="1347" spans="2:5">
      <c r="B1347" s="3">
        <v>1</v>
      </c>
      <c r="C1347" s="10">
        <v>43699.479166666664</v>
      </c>
      <c r="D1347" s="10">
        <v>43699.48333333333</v>
      </c>
      <c r="E1347" s="3">
        <f t="shared" si="20"/>
        <v>6</v>
      </c>
    </row>
    <row r="1348" spans="2:5">
      <c r="B1348" s="3">
        <v>1</v>
      </c>
      <c r="C1348" s="10">
        <v>43699.631249999999</v>
      </c>
      <c r="D1348" s="10">
        <v>43699.663888888892</v>
      </c>
      <c r="E1348" s="3">
        <f t="shared" si="20"/>
        <v>47</v>
      </c>
    </row>
    <row r="1349" spans="2:5">
      <c r="B1349" s="3">
        <v>76</v>
      </c>
      <c r="C1349" s="10">
        <v>43699.749305555553</v>
      </c>
      <c r="D1349" s="10">
        <v>43699.781944444447</v>
      </c>
      <c r="E1349" s="3">
        <f t="shared" si="20"/>
        <v>47</v>
      </c>
    </row>
    <row r="1350" spans="2:5">
      <c r="B1350" s="3">
        <v>116</v>
      </c>
      <c r="C1350" s="10">
        <v>43699.749305555553</v>
      </c>
      <c r="D1350" s="10">
        <v>43699.782638888886</v>
      </c>
      <c r="E1350" s="3">
        <f t="shared" si="20"/>
        <v>48</v>
      </c>
    </row>
    <row r="1351" spans="2:5">
      <c r="B1351" s="3">
        <v>42</v>
      </c>
      <c r="C1351" s="10">
        <v>43699.774305555555</v>
      </c>
      <c r="D1351" s="10">
        <v>43699.779166666667</v>
      </c>
      <c r="E1351" s="3">
        <f t="shared" si="20"/>
        <v>7</v>
      </c>
    </row>
    <row r="1352" spans="2:5">
      <c r="B1352" s="3">
        <v>13</v>
      </c>
      <c r="C1352" s="10">
        <v>43699.814583333333</v>
      </c>
      <c r="D1352" s="10">
        <v>43699.832638888889</v>
      </c>
      <c r="E1352" s="3">
        <f t="shared" si="20"/>
        <v>26</v>
      </c>
    </row>
    <row r="1353" spans="2:5">
      <c r="B1353" s="3">
        <v>4</v>
      </c>
      <c r="C1353" s="10">
        <v>43699.877083333333</v>
      </c>
      <c r="D1353" s="10">
        <v>43699.973611111112</v>
      </c>
      <c r="E1353" s="3">
        <f t="shared" si="20"/>
        <v>139</v>
      </c>
    </row>
    <row r="1354" spans="2:5">
      <c r="B1354" s="3">
        <v>446</v>
      </c>
      <c r="C1354" s="10">
        <v>43700.561805555553</v>
      </c>
      <c r="D1354" s="10">
        <v>43700.570138888892</v>
      </c>
      <c r="E1354" s="3">
        <f t="shared" si="20"/>
        <v>12</v>
      </c>
    </row>
    <row r="1355" spans="2:5">
      <c r="B1355" s="3">
        <v>28</v>
      </c>
      <c r="C1355" s="10">
        <v>43700.56527777778</v>
      </c>
      <c r="D1355" s="10">
        <v>43700.572222222225</v>
      </c>
      <c r="E1355" s="3">
        <f t="shared" si="20"/>
        <v>10</v>
      </c>
    </row>
    <row r="1356" spans="2:5">
      <c r="B1356" s="3">
        <v>1</v>
      </c>
      <c r="C1356" s="10">
        <v>43700.664583333331</v>
      </c>
      <c r="D1356" s="10">
        <v>43700.668749999997</v>
      </c>
      <c r="E1356" s="3">
        <f t="shared" si="20"/>
        <v>6</v>
      </c>
    </row>
    <row r="1357" spans="2:5">
      <c r="B1357" s="3">
        <v>1</v>
      </c>
      <c r="C1357" s="10">
        <v>43700.831250000003</v>
      </c>
      <c r="D1357" s="10">
        <v>43700.835416666669</v>
      </c>
      <c r="E1357" s="3">
        <f t="shared" ref="E1357:E1420" si="21">IF(C1357="#","unknown",ROUND((D1357-C1357)*24*60,0))</f>
        <v>6</v>
      </c>
    </row>
    <row r="1358" spans="2:5">
      <c r="B1358" s="3">
        <v>1</v>
      </c>
      <c r="C1358" s="10">
        <v>43700.932638888888</v>
      </c>
      <c r="D1358" s="10">
        <v>43701.317361111112</v>
      </c>
      <c r="E1358" s="3">
        <f t="shared" si="21"/>
        <v>554</v>
      </c>
    </row>
    <row r="1359" spans="2:5">
      <c r="B1359" s="3">
        <v>1</v>
      </c>
      <c r="C1359" s="10">
        <v>43701.603472222225</v>
      </c>
      <c r="D1359" s="10">
        <v>43701.607638888891</v>
      </c>
      <c r="E1359" s="3">
        <f t="shared" si="21"/>
        <v>6</v>
      </c>
    </row>
    <row r="1360" spans="2:5">
      <c r="B1360" s="3">
        <v>2</v>
      </c>
      <c r="C1360" s="10">
        <v>43701.820833333331</v>
      </c>
      <c r="D1360" s="10">
        <v>43701.845833333333</v>
      </c>
      <c r="E1360" s="3">
        <f t="shared" si="21"/>
        <v>36</v>
      </c>
    </row>
    <row r="1361" spans="2:5">
      <c r="B1361" s="3">
        <v>1</v>
      </c>
      <c r="C1361" s="10">
        <v>43701.85</v>
      </c>
      <c r="D1361" s="10">
        <v>43701.854166666664</v>
      </c>
      <c r="E1361" s="3">
        <f t="shared" si="21"/>
        <v>6</v>
      </c>
    </row>
    <row r="1362" spans="2:5">
      <c r="B1362" s="3">
        <v>1</v>
      </c>
      <c r="C1362" s="10">
        <v>43702.318055555559</v>
      </c>
      <c r="D1362" s="10">
        <v>43702.359722222223</v>
      </c>
      <c r="E1362" s="3">
        <f t="shared" si="21"/>
        <v>60</v>
      </c>
    </row>
    <row r="1363" spans="2:5">
      <c r="B1363" s="3">
        <v>1</v>
      </c>
      <c r="C1363" s="10">
        <v>43702.520833333336</v>
      </c>
      <c r="D1363" s="10">
        <v>43702.524305555555</v>
      </c>
      <c r="E1363" s="3">
        <f t="shared" si="21"/>
        <v>5</v>
      </c>
    </row>
    <row r="1364" spans="2:5">
      <c r="B1364" s="3">
        <v>1</v>
      </c>
      <c r="C1364" s="10">
        <v>43702.786805555559</v>
      </c>
      <c r="D1364" s="10">
        <v>43702.790972222225</v>
      </c>
      <c r="E1364" s="3">
        <f t="shared" si="21"/>
        <v>6</v>
      </c>
    </row>
    <row r="1365" spans="2:5">
      <c r="B1365" s="3">
        <v>38</v>
      </c>
      <c r="C1365" s="10">
        <v>43702.786805555559</v>
      </c>
      <c r="D1365" s="10">
        <v>43702.792361111111</v>
      </c>
      <c r="E1365" s="3">
        <f t="shared" si="21"/>
        <v>8</v>
      </c>
    </row>
    <row r="1366" spans="2:5">
      <c r="B1366" s="3">
        <v>1</v>
      </c>
      <c r="C1366" s="10">
        <v>43702.856249999997</v>
      </c>
      <c r="D1366" s="10">
        <v>43702.859722222223</v>
      </c>
      <c r="E1366" s="3">
        <f t="shared" si="21"/>
        <v>5</v>
      </c>
    </row>
    <row r="1367" spans="2:5">
      <c r="B1367" s="3">
        <v>1</v>
      </c>
      <c r="C1367" s="10">
        <v>43703.464583333334</v>
      </c>
      <c r="D1367" s="10">
        <v>43703.46875</v>
      </c>
      <c r="E1367" s="3">
        <f t="shared" si="21"/>
        <v>6</v>
      </c>
    </row>
    <row r="1368" spans="2:5">
      <c r="B1368" s="3">
        <v>1</v>
      </c>
      <c r="C1368" s="10">
        <v>43703.488888888889</v>
      </c>
      <c r="D1368" s="10">
        <v>43703.493055555555</v>
      </c>
      <c r="E1368" s="3">
        <f t="shared" si="21"/>
        <v>6</v>
      </c>
    </row>
    <row r="1369" spans="2:5">
      <c r="B1369" s="3">
        <v>1</v>
      </c>
      <c r="C1369" s="10">
        <v>43703.577777777777</v>
      </c>
      <c r="D1369" s="10">
        <v>43703.581944444442</v>
      </c>
      <c r="E1369" s="3">
        <f t="shared" si="21"/>
        <v>6</v>
      </c>
    </row>
    <row r="1370" spans="2:5">
      <c r="B1370" s="3">
        <v>1</v>
      </c>
      <c r="C1370" s="10">
        <v>43703.625</v>
      </c>
      <c r="D1370" s="10">
        <v>43703.629166666666</v>
      </c>
      <c r="E1370" s="3">
        <f t="shared" si="21"/>
        <v>6</v>
      </c>
    </row>
    <row r="1371" spans="2:5">
      <c r="B1371" s="3">
        <v>1</v>
      </c>
      <c r="C1371" s="10">
        <v>43703.660416666666</v>
      </c>
      <c r="D1371" s="10">
        <v>43703.664583333331</v>
      </c>
      <c r="E1371" s="3">
        <f t="shared" si="21"/>
        <v>6</v>
      </c>
    </row>
    <row r="1372" spans="2:5">
      <c r="B1372" s="3">
        <v>1</v>
      </c>
      <c r="C1372" s="10">
        <v>43703.78402777778</v>
      </c>
      <c r="D1372" s="10">
        <v>43703.788194444445</v>
      </c>
      <c r="E1372" s="3">
        <f t="shared" si="21"/>
        <v>6</v>
      </c>
    </row>
    <row r="1373" spans="2:5">
      <c r="B1373" s="3">
        <v>3</v>
      </c>
      <c r="C1373" s="10">
        <v>43704.163194444445</v>
      </c>
      <c r="D1373" s="10">
        <v>43704.29583333333</v>
      </c>
      <c r="E1373" s="3">
        <f t="shared" si="21"/>
        <v>191</v>
      </c>
    </row>
    <row r="1374" spans="2:5">
      <c r="B1374" s="3">
        <v>1</v>
      </c>
      <c r="C1374" s="10">
        <v>43704.261111111111</v>
      </c>
      <c r="D1374" s="10">
        <v>43704.751388888886</v>
      </c>
      <c r="E1374" s="3">
        <f t="shared" si="21"/>
        <v>706</v>
      </c>
    </row>
    <row r="1375" spans="2:5">
      <c r="B1375" s="3">
        <v>60</v>
      </c>
      <c r="C1375" s="10">
        <v>43704.317361111112</v>
      </c>
      <c r="D1375" s="10">
        <v>43704.330555555556</v>
      </c>
      <c r="E1375" s="3">
        <f t="shared" si="21"/>
        <v>19</v>
      </c>
    </row>
    <row r="1376" spans="2:5">
      <c r="B1376" s="3">
        <v>1</v>
      </c>
      <c r="C1376" s="10">
        <v>43704.322222222225</v>
      </c>
      <c r="D1376" s="10">
        <v>43704.333333333336</v>
      </c>
      <c r="E1376" s="3">
        <f t="shared" si="21"/>
        <v>16</v>
      </c>
    </row>
    <row r="1377" spans="2:5">
      <c r="B1377" s="3">
        <v>1</v>
      </c>
      <c r="C1377" s="10">
        <v>43704.524305555555</v>
      </c>
      <c r="D1377" s="10">
        <v>43704.52847222222</v>
      </c>
      <c r="E1377" s="3">
        <f t="shared" si="21"/>
        <v>6</v>
      </c>
    </row>
    <row r="1378" spans="2:5">
      <c r="B1378" s="3">
        <v>1</v>
      </c>
      <c r="C1378" s="10">
        <v>43704.822222222225</v>
      </c>
      <c r="D1378" s="10">
        <v>43704.834027777775</v>
      </c>
      <c r="E1378" s="3">
        <f t="shared" si="21"/>
        <v>17</v>
      </c>
    </row>
    <row r="1379" spans="2:5">
      <c r="B1379" s="3">
        <v>1</v>
      </c>
      <c r="C1379" s="10">
        <v>43704.984027777777</v>
      </c>
      <c r="D1379" s="10">
        <v>43704.989583333336</v>
      </c>
      <c r="E1379" s="3">
        <f t="shared" si="21"/>
        <v>8</v>
      </c>
    </row>
    <row r="1380" spans="2:5">
      <c r="B1380" s="3">
        <v>928</v>
      </c>
      <c r="C1380" s="10">
        <v>43705.34097222222</v>
      </c>
      <c r="D1380" s="10">
        <v>43705.348611111112</v>
      </c>
      <c r="E1380" s="3">
        <f t="shared" si="21"/>
        <v>11</v>
      </c>
    </row>
    <row r="1381" spans="2:5">
      <c r="B1381" s="3">
        <v>52</v>
      </c>
      <c r="C1381" s="10">
        <v>43705.359027777777</v>
      </c>
      <c r="D1381" s="10">
        <v>43705.364583333336</v>
      </c>
      <c r="E1381" s="3">
        <f t="shared" si="21"/>
        <v>8</v>
      </c>
    </row>
    <row r="1382" spans="2:5">
      <c r="B1382" s="3">
        <v>17</v>
      </c>
      <c r="C1382" s="10">
        <v>43705.364583333336</v>
      </c>
      <c r="D1382" s="10">
        <v>43705.370138888888</v>
      </c>
      <c r="E1382" s="3">
        <f t="shared" si="21"/>
        <v>8</v>
      </c>
    </row>
    <row r="1383" spans="2:5">
      <c r="B1383" s="3">
        <v>1</v>
      </c>
      <c r="C1383" s="10">
        <v>43705.386111111111</v>
      </c>
      <c r="D1383" s="10">
        <v>43705.390277777777</v>
      </c>
      <c r="E1383" s="3">
        <f t="shared" si="21"/>
        <v>6</v>
      </c>
    </row>
    <row r="1384" spans="2:5">
      <c r="B1384" s="3">
        <v>1</v>
      </c>
      <c r="C1384" s="10">
        <v>43705.388888888891</v>
      </c>
      <c r="D1384" s="10">
        <v>43705.393055555556</v>
      </c>
      <c r="E1384" s="3">
        <f t="shared" si="21"/>
        <v>6</v>
      </c>
    </row>
    <row r="1385" spans="2:5">
      <c r="B1385" s="3">
        <v>1</v>
      </c>
      <c r="C1385" s="10">
        <v>43705.432638888888</v>
      </c>
      <c r="D1385" s="10">
        <v>43705.436111111114</v>
      </c>
      <c r="E1385" s="3">
        <f t="shared" si="21"/>
        <v>5</v>
      </c>
    </row>
    <row r="1386" spans="2:5">
      <c r="B1386" s="3">
        <v>44</v>
      </c>
      <c r="C1386" s="10">
        <v>43705.666666666664</v>
      </c>
      <c r="D1386" s="10">
        <v>43705.684027777781</v>
      </c>
      <c r="E1386" s="3">
        <f t="shared" si="21"/>
        <v>25</v>
      </c>
    </row>
    <row r="1387" spans="2:5">
      <c r="B1387" s="3">
        <v>1</v>
      </c>
      <c r="C1387" s="10">
        <v>43705.761111111111</v>
      </c>
      <c r="D1387" s="10">
        <v>43705.8125</v>
      </c>
      <c r="E1387" s="3">
        <f t="shared" si="21"/>
        <v>74</v>
      </c>
    </row>
    <row r="1388" spans="2:5">
      <c r="B1388" s="3">
        <v>13</v>
      </c>
      <c r="C1388" s="10">
        <v>43705.768055555556</v>
      </c>
      <c r="D1388" s="10">
        <v>43705.77847222222</v>
      </c>
      <c r="E1388" s="3">
        <f t="shared" si="21"/>
        <v>15</v>
      </c>
    </row>
    <row r="1389" spans="2:5">
      <c r="B1389" s="3">
        <v>1</v>
      </c>
      <c r="C1389" s="10">
        <v>43706.327777777777</v>
      </c>
      <c r="D1389" s="10">
        <v>43706.342361111114</v>
      </c>
      <c r="E1389" s="3">
        <f t="shared" si="21"/>
        <v>21</v>
      </c>
    </row>
    <row r="1390" spans="2:5">
      <c r="B1390" s="3">
        <v>1</v>
      </c>
      <c r="C1390" s="10">
        <v>43706.327777777777</v>
      </c>
      <c r="D1390" s="10">
        <v>43706.352777777778</v>
      </c>
      <c r="E1390" s="3">
        <f t="shared" si="21"/>
        <v>36</v>
      </c>
    </row>
    <row r="1391" spans="2:5">
      <c r="B1391" s="3">
        <v>1</v>
      </c>
      <c r="C1391" s="10">
        <v>43706.357638888891</v>
      </c>
      <c r="D1391" s="10">
        <v>43706.737500000003</v>
      </c>
      <c r="E1391" s="3">
        <f t="shared" si="21"/>
        <v>547</v>
      </c>
    </row>
    <row r="1392" spans="2:5">
      <c r="B1392" s="3">
        <v>1</v>
      </c>
      <c r="C1392" s="10">
        <v>43706.511805555558</v>
      </c>
      <c r="D1392" s="10">
        <v>43706.51666666667</v>
      </c>
      <c r="E1392" s="3">
        <f t="shared" si="21"/>
        <v>7</v>
      </c>
    </row>
    <row r="1393" spans="2:5">
      <c r="B1393" s="3">
        <v>1</v>
      </c>
      <c r="C1393" s="10">
        <v>43706.56527777778</v>
      </c>
      <c r="D1393" s="10">
        <v>43706.569444444445</v>
      </c>
      <c r="E1393" s="3">
        <f t="shared" si="21"/>
        <v>6</v>
      </c>
    </row>
    <row r="1394" spans="2:5">
      <c r="B1394" s="3">
        <v>63</v>
      </c>
      <c r="C1394" s="10">
        <v>43706.56527777778</v>
      </c>
      <c r="D1394" s="10">
        <v>43706.81527777778</v>
      </c>
      <c r="E1394" s="3">
        <f t="shared" si="21"/>
        <v>360</v>
      </c>
    </row>
    <row r="1395" spans="2:5">
      <c r="B1395" s="3">
        <v>1</v>
      </c>
      <c r="C1395" s="10">
        <v>43706.60833333333</v>
      </c>
      <c r="D1395" s="10">
        <v>43706.612500000003</v>
      </c>
      <c r="E1395" s="3">
        <f t="shared" si="21"/>
        <v>6</v>
      </c>
    </row>
    <row r="1396" spans="2:5">
      <c r="B1396" s="3">
        <v>1</v>
      </c>
      <c r="C1396" s="10">
        <v>43706.664583333331</v>
      </c>
      <c r="D1396" s="10">
        <v>43706.686111111114</v>
      </c>
      <c r="E1396" s="3">
        <f t="shared" si="21"/>
        <v>31</v>
      </c>
    </row>
    <row r="1397" spans="2:5">
      <c r="B1397" s="3">
        <v>1</v>
      </c>
      <c r="C1397" s="10">
        <v>43707.815972222219</v>
      </c>
      <c r="D1397" s="10">
        <v>43707.824999999997</v>
      </c>
      <c r="E1397" s="3">
        <f t="shared" si="21"/>
        <v>13</v>
      </c>
    </row>
    <row r="1398" spans="2:5">
      <c r="B1398" s="3">
        <v>1</v>
      </c>
      <c r="C1398" s="10">
        <v>43708.611111111109</v>
      </c>
      <c r="D1398" s="10">
        <v>43708.647916666669</v>
      </c>
      <c r="E1398" s="3">
        <f t="shared" si="21"/>
        <v>53</v>
      </c>
    </row>
    <row r="1399" spans="2:5">
      <c r="B1399" s="3">
        <v>1</v>
      </c>
      <c r="C1399" s="10">
        <v>43708.95208333333</v>
      </c>
      <c r="D1399" s="10">
        <v>43709.006249999999</v>
      </c>
      <c r="E1399" s="3">
        <f t="shared" si="21"/>
        <v>78</v>
      </c>
    </row>
    <row r="1400" spans="2:5">
      <c r="B1400" s="3">
        <v>1</v>
      </c>
      <c r="C1400" s="10">
        <v>43709.171527777777</v>
      </c>
      <c r="D1400" s="10">
        <v>43709.270138888889</v>
      </c>
      <c r="E1400" s="3">
        <f t="shared" si="21"/>
        <v>142</v>
      </c>
    </row>
    <row r="1401" spans="2:5">
      <c r="B1401" s="3">
        <v>1</v>
      </c>
      <c r="C1401" s="10">
        <v>43709.401388888888</v>
      </c>
      <c r="D1401" s="10">
        <v>43709.535416666666</v>
      </c>
      <c r="E1401" s="3">
        <f t="shared" si="21"/>
        <v>193</v>
      </c>
    </row>
    <row r="1402" spans="2:5">
      <c r="B1402" s="3">
        <v>1</v>
      </c>
      <c r="C1402" s="10">
        <v>43710.246527777781</v>
      </c>
      <c r="D1402" s="10">
        <v>43710.250694444447</v>
      </c>
      <c r="E1402" s="3">
        <f t="shared" si="21"/>
        <v>6</v>
      </c>
    </row>
    <row r="1403" spans="2:5">
      <c r="B1403" s="3">
        <v>1</v>
      </c>
      <c r="C1403" s="10">
        <v>43710.431944444441</v>
      </c>
      <c r="D1403" s="10">
        <v>43710.436111111114</v>
      </c>
      <c r="E1403" s="3">
        <f t="shared" si="21"/>
        <v>6</v>
      </c>
    </row>
    <row r="1404" spans="2:5">
      <c r="B1404" s="3">
        <v>1</v>
      </c>
      <c r="C1404" s="10">
        <v>43710.456250000003</v>
      </c>
      <c r="D1404" s="10">
        <v>43710.75</v>
      </c>
      <c r="E1404" s="3">
        <f t="shared" si="21"/>
        <v>423</v>
      </c>
    </row>
    <row r="1405" spans="2:5">
      <c r="B1405" s="3">
        <v>1018</v>
      </c>
      <c r="C1405" s="10">
        <v>43710.479166666664</v>
      </c>
      <c r="D1405" s="10">
        <v>43710.484027777777</v>
      </c>
      <c r="E1405" s="3">
        <f t="shared" si="21"/>
        <v>7</v>
      </c>
    </row>
    <row r="1406" spans="2:5">
      <c r="B1406" s="3">
        <v>53</v>
      </c>
      <c r="C1406" s="10">
        <v>43710.482638888891</v>
      </c>
      <c r="D1406" s="10">
        <v>43710.490277777775</v>
      </c>
      <c r="E1406" s="3">
        <f t="shared" si="21"/>
        <v>11</v>
      </c>
    </row>
    <row r="1407" spans="2:5">
      <c r="B1407" s="3">
        <v>8</v>
      </c>
      <c r="C1407" s="10">
        <v>43710.482638888891</v>
      </c>
      <c r="D1407" s="10">
        <v>43710.5</v>
      </c>
      <c r="E1407" s="3">
        <f t="shared" si="21"/>
        <v>25</v>
      </c>
    </row>
    <row r="1408" spans="2:5">
      <c r="B1408" s="3">
        <v>1</v>
      </c>
      <c r="C1408" s="10">
        <v>43710.681944444441</v>
      </c>
      <c r="D1408" s="10">
        <v>43710.703472222223</v>
      </c>
      <c r="E1408" s="3">
        <f t="shared" si="21"/>
        <v>31</v>
      </c>
    </row>
    <row r="1409" spans="2:5">
      <c r="B1409" s="3">
        <v>1</v>
      </c>
      <c r="C1409" s="10">
        <v>43710.727083333331</v>
      </c>
      <c r="D1409" s="10">
        <v>43710.730555555558</v>
      </c>
      <c r="E1409" s="3">
        <f t="shared" si="21"/>
        <v>5</v>
      </c>
    </row>
    <row r="1410" spans="2:5">
      <c r="B1410" s="3">
        <v>1</v>
      </c>
      <c r="C1410" s="10">
        <v>43710.861111111109</v>
      </c>
      <c r="D1410" s="10">
        <v>43710.865277777775</v>
      </c>
      <c r="E1410" s="3">
        <f t="shared" si="21"/>
        <v>6</v>
      </c>
    </row>
    <row r="1411" spans="2:5">
      <c r="B1411" s="3">
        <v>1</v>
      </c>
      <c r="C1411" s="10">
        <v>43710.867361111108</v>
      </c>
      <c r="D1411" s="10">
        <v>43710.94027777778</v>
      </c>
      <c r="E1411" s="3">
        <f t="shared" si="21"/>
        <v>105</v>
      </c>
    </row>
    <row r="1412" spans="2:5">
      <c r="B1412" s="3">
        <v>47</v>
      </c>
      <c r="C1412" s="10">
        <v>43710.923611111109</v>
      </c>
      <c r="D1412" s="10">
        <v>43710.928472222222</v>
      </c>
      <c r="E1412" s="3">
        <f t="shared" si="21"/>
        <v>7</v>
      </c>
    </row>
    <row r="1413" spans="2:5">
      <c r="B1413" s="3">
        <v>1</v>
      </c>
      <c r="C1413" s="10">
        <v>43711.38958333333</v>
      </c>
      <c r="D1413" s="10">
        <v>43711.393750000003</v>
      </c>
      <c r="E1413" s="3">
        <f t="shared" si="21"/>
        <v>6</v>
      </c>
    </row>
    <row r="1414" spans="2:5">
      <c r="B1414" s="3">
        <v>1</v>
      </c>
      <c r="C1414" s="10">
        <v>43711.581944444442</v>
      </c>
      <c r="D1414" s="10">
        <v>43711.593055555553</v>
      </c>
      <c r="E1414" s="3">
        <f t="shared" si="21"/>
        <v>16</v>
      </c>
    </row>
    <row r="1415" spans="2:5">
      <c r="B1415" s="3">
        <v>1</v>
      </c>
      <c r="C1415" s="10">
        <v>43711.68472222222</v>
      </c>
      <c r="D1415" s="10">
        <v>43711.72152777778</v>
      </c>
      <c r="E1415" s="3">
        <f t="shared" si="21"/>
        <v>53</v>
      </c>
    </row>
    <row r="1416" spans="2:5">
      <c r="B1416" s="3">
        <v>1</v>
      </c>
      <c r="C1416" s="10">
        <v>43711.695833333331</v>
      </c>
      <c r="D1416" s="10">
        <v>43711.7</v>
      </c>
      <c r="E1416" s="3">
        <f t="shared" si="21"/>
        <v>6</v>
      </c>
    </row>
    <row r="1417" spans="2:5">
      <c r="B1417" s="3">
        <v>46</v>
      </c>
      <c r="C1417" s="10">
        <v>43711.830555555556</v>
      </c>
      <c r="D1417" s="10">
        <v>43711.840277777781</v>
      </c>
      <c r="E1417" s="3">
        <f t="shared" si="21"/>
        <v>14</v>
      </c>
    </row>
    <row r="1418" spans="2:5">
      <c r="B1418" s="3">
        <v>38</v>
      </c>
      <c r="C1418" s="10">
        <v>43712.34375</v>
      </c>
      <c r="D1418" s="10">
        <v>43712.434027777781</v>
      </c>
      <c r="E1418" s="3">
        <f t="shared" si="21"/>
        <v>130</v>
      </c>
    </row>
    <row r="1419" spans="2:5">
      <c r="B1419" s="3">
        <v>8</v>
      </c>
      <c r="C1419" s="10">
        <v>43712.34375</v>
      </c>
      <c r="D1419" s="10">
        <v>43712.44027777778</v>
      </c>
      <c r="E1419" s="3">
        <f t="shared" si="21"/>
        <v>139</v>
      </c>
    </row>
    <row r="1420" spans="2:5">
      <c r="B1420" s="3">
        <v>120</v>
      </c>
      <c r="C1420" s="10">
        <v>43712.356944444444</v>
      </c>
      <c r="D1420" s="10">
        <v>43712.361111111109</v>
      </c>
      <c r="E1420" s="3">
        <f t="shared" si="21"/>
        <v>6</v>
      </c>
    </row>
    <row r="1421" spans="2:5">
      <c r="B1421" s="3">
        <v>1</v>
      </c>
      <c r="C1421" s="10">
        <v>43713.285416666666</v>
      </c>
      <c r="D1421" s="10">
        <v>43713.289583333331</v>
      </c>
      <c r="E1421" s="3">
        <f t="shared" ref="E1421:E1484" si="22">IF(C1421="#","unknown",ROUND((D1421-C1421)*24*60,0))</f>
        <v>6</v>
      </c>
    </row>
    <row r="1422" spans="2:5">
      <c r="B1422" s="3">
        <v>1</v>
      </c>
      <c r="C1422" s="10">
        <v>43713.49722222222</v>
      </c>
      <c r="D1422" s="10">
        <v>43713.501388888886</v>
      </c>
      <c r="E1422" s="3">
        <f t="shared" si="22"/>
        <v>6</v>
      </c>
    </row>
    <row r="1423" spans="2:5">
      <c r="B1423" s="3">
        <v>44</v>
      </c>
      <c r="C1423" s="10">
        <v>43713.574305555558</v>
      </c>
      <c r="D1423" s="10">
        <v>43713.585416666669</v>
      </c>
      <c r="E1423" s="3">
        <f t="shared" si="22"/>
        <v>16</v>
      </c>
    </row>
    <row r="1424" spans="2:5">
      <c r="B1424" s="3">
        <v>1</v>
      </c>
      <c r="C1424" s="10">
        <v>43713.711111111108</v>
      </c>
      <c r="D1424" s="10">
        <v>43713.73541666667</v>
      </c>
      <c r="E1424" s="3">
        <f t="shared" si="22"/>
        <v>35</v>
      </c>
    </row>
    <row r="1425" spans="2:5">
      <c r="B1425" s="3">
        <v>12</v>
      </c>
      <c r="C1425" s="10">
        <v>43714.54583333333</v>
      </c>
      <c r="D1425" s="10">
        <v>43714.556250000001</v>
      </c>
      <c r="E1425" s="3">
        <f t="shared" si="22"/>
        <v>15</v>
      </c>
    </row>
    <row r="1426" spans="2:5">
      <c r="B1426" s="3">
        <v>14</v>
      </c>
      <c r="C1426" s="10">
        <v>43714.54583333333</v>
      </c>
      <c r="D1426" s="10">
        <v>43714.643750000003</v>
      </c>
      <c r="E1426" s="3">
        <f t="shared" si="22"/>
        <v>141</v>
      </c>
    </row>
    <row r="1427" spans="2:5">
      <c r="B1427" s="3">
        <v>1</v>
      </c>
      <c r="C1427" s="10">
        <v>43714.618055555555</v>
      </c>
      <c r="D1427" s="10">
        <v>43714.62222222222</v>
      </c>
      <c r="E1427" s="3">
        <f t="shared" si="22"/>
        <v>6</v>
      </c>
    </row>
    <row r="1428" spans="2:5">
      <c r="B1428" s="3">
        <v>1</v>
      </c>
      <c r="C1428" s="10">
        <v>43714.671527777777</v>
      </c>
      <c r="D1428" s="10">
        <v>43714.675694444442</v>
      </c>
      <c r="E1428" s="3">
        <f t="shared" si="22"/>
        <v>6</v>
      </c>
    </row>
    <row r="1429" spans="2:5">
      <c r="B1429" s="3">
        <v>37</v>
      </c>
      <c r="C1429" s="10">
        <v>43714.690972222219</v>
      </c>
      <c r="D1429" s="10">
        <v>43714.716666666667</v>
      </c>
      <c r="E1429" s="3">
        <f t="shared" si="22"/>
        <v>37</v>
      </c>
    </row>
    <row r="1430" spans="2:5">
      <c r="B1430" s="3">
        <v>1</v>
      </c>
      <c r="C1430" s="10">
        <v>43714.724305555559</v>
      </c>
      <c r="D1430" s="10">
        <v>43714.728472222225</v>
      </c>
      <c r="E1430" s="3">
        <f t="shared" si="22"/>
        <v>6</v>
      </c>
    </row>
    <row r="1431" spans="2:5">
      <c r="B1431" s="3">
        <v>53</v>
      </c>
      <c r="C1431" s="10">
        <v>43714.859722222223</v>
      </c>
      <c r="D1431" s="10">
        <v>43714.868750000001</v>
      </c>
      <c r="E1431" s="3">
        <f t="shared" si="22"/>
        <v>13</v>
      </c>
    </row>
    <row r="1432" spans="2:5">
      <c r="B1432" s="3">
        <v>18</v>
      </c>
      <c r="C1432" s="10">
        <v>43715.17291666667</v>
      </c>
      <c r="D1432" s="10">
        <v>43715.178472222222</v>
      </c>
      <c r="E1432" s="3">
        <f t="shared" si="22"/>
        <v>8</v>
      </c>
    </row>
    <row r="1433" spans="2:5">
      <c r="B1433" s="3">
        <v>1</v>
      </c>
      <c r="C1433" s="10">
        <v>43715.411111111112</v>
      </c>
      <c r="D1433" s="10">
        <v>43715.415277777778</v>
      </c>
      <c r="E1433" s="3">
        <f t="shared" si="22"/>
        <v>6</v>
      </c>
    </row>
    <row r="1434" spans="2:5">
      <c r="B1434" s="3">
        <v>1</v>
      </c>
      <c r="C1434" s="10">
        <v>43716.311111111114</v>
      </c>
      <c r="D1434" s="10">
        <v>43716.372916666667</v>
      </c>
      <c r="E1434" s="3">
        <f t="shared" si="22"/>
        <v>89</v>
      </c>
    </row>
    <row r="1435" spans="2:5">
      <c r="B1435" s="3">
        <v>1</v>
      </c>
      <c r="C1435" s="10">
        <v>43716.34652777778</v>
      </c>
      <c r="D1435" s="10">
        <v>43716.350694444445</v>
      </c>
      <c r="E1435" s="3">
        <f t="shared" si="22"/>
        <v>6</v>
      </c>
    </row>
    <row r="1436" spans="2:5">
      <c r="B1436" s="3">
        <v>18</v>
      </c>
      <c r="C1436" s="10">
        <v>43716.34652777778</v>
      </c>
      <c r="D1436" s="10">
        <v>43716.365277777775</v>
      </c>
      <c r="E1436" s="3">
        <f t="shared" si="22"/>
        <v>27</v>
      </c>
    </row>
    <row r="1437" spans="2:5">
      <c r="B1437" s="3">
        <v>1</v>
      </c>
      <c r="C1437" s="10">
        <v>43716.359027777777</v>
      </c>
      <c r="D1437" s="10">
        <v>43716.363194444442</v>
      </c>
      <c r="E1437" s="3">
        <f t="shared" si="22"/>
        <v>6</v>
      </c>
    </row>
    <row r="1438" spans="2:5">
      <c r="B1438" s="3">
        <v>1</v>
      </c>
      <c r="C1438" s="10">
        <v>43716.62222222222</v>
      </c>
      <c r="D1438" s="10">
        <v>43716.865277777775</v>
      </c>
      <c r="E1438" s="3">
        <f t="shared" si="22"/>
        <v>350</v>
      </c>
    </row>
    <row r="1439" spans="2:5">
      <c r="B1439" s="3">
        <v>1</v>
      </c>
      <c r="C1439" s="10">
        <v>43716.651388888888</v>
      </c>
      <c r="D1439" s="10">
        <v>43716.654861111114</v>
      </c>
      <c r="E1439" s="3">
        <f t="shared" si="22"/>
        <v>5</v>
      </c>
    </row>
    <row r="1440" spans="2:5">
      <c r="B1440" s="3">
        <v>1</v>
      </c>
      <c r="C1440" s="10">
        <v>43716.78125</v>
      </c>
      <c r="D1440" s="10">
        <v>43716.79791666667</v>
      </c>
      <c r="E1440" s="3">
        <f t="shared" si="22"/>
        <v>24</v>
      </c>
    </row>
    <row r="1441" spans="2:5">
      <c r="B1441" s="3">
        <v>1</v>
      </c>
      <c r="C1441" s="10">
        <v>43717.324305555558</v>
      </c>
      <c r="D1441" s="10">
        <v>43717.498611111114</v>
      </c>
      <c r="E1441" s="3">
        <f t="shared" si="22"/>
        <v>251</v>
      </c>
    </row>
    <row r="1442" spans="2:5">
      <c r="B1442" s="3">
        <v>1</v>
      </c>
      <c r="C1442" s="10">
        <v>43718.347222222219</v>
      </c>
      <c r="D1442" s="10">
        <v>43718.351388888892</v>
      </c>
      <c r="E1442" s="3">
        <f t="shared" si="22"/>
        <v>6</v>
      </c>
    </row>
    <row r="1443" spans="2:5">
      <c r="B1443" s="3">
        <v>1</v>
      </c>
      <c r="C1443" s="10">
        <v>43718.352777777778</v>
      </c>
      <c r="D1443" s="10">
        <v>43718.55972222222</v>
      </c>
      <c r="E1443" s="3">
        <f t="shared" si="22"/>
        <v>298</v>
      </c>
    </row>
    <row r="1444" spans="2:5">
      <c r="B1444" s="3">
        <v>1</v>
      </c>
      <c r="C1444" s="10">
        <v>43718.459027777775</v>
      </c>
      <c r="D1444" s="10">
        <v>43718.46875</v>
      </c>
      <c r="E1444" s="3">
        <f t="shared" si="22"/>
        <v>14</v>
      </c>
    </row>
    <row r="1445" spans="2:5">
      <c r="B1445" s="3">
        <v>1</v>
      </c>
      <c r="C1445" s="10">
        <v>43719.09097222222</v>
      </c>
      <c r="D1445" s="10">
        <v>43719.359722222223</v>
      </c>
      <c r="E1445" s="3">
        <f t="shared" si="22"/>
        <v>387</v>
      </c>
    </row>
    <row r="1446" spans="2:5">
      <c r="B1446" s="3">
        <v>4</v>
      </c>
      <c r="C1446" s="10">
        <v>43719.3</v>
      </c>
      <c r="D1446" s="10">
        <v>43719.73541666667</v>
      </c>
      <c r="E1446" s="3">
        <f t="shared" si="22"/>
        <v>627</v>
      </c>
    </row>
    <row r="1447" spans="2:5">
      <c r="B1447" s="3">
        <v>10</v>
      </c>
      <c r="C1447" s="10">
        <v>43719.316666666666</v>
      </c>
      <c r="D1447" s="10">
        <v>43719.347916666666</v>
      </c>
      <c r="E1447" s="3">
        <f t="shared" si="22"/>
        <v>45</v>
      </c>
    </row>
    <row r="1448" spans="2:5">
      <c r="B1448" s="3">
        <v>1</v>
      </c>
      <c r="C1448" s="10">
        <v>43719.46597222222</v>
      </c>
      <c r="D1448" s="10">
        <v>43719.470138888886</v>
      </c>
      <c r="E1448" s="3">
        <f t="shared" si="22"/>
        <v>6</v>
      </c>
    </row>
    <row r="1449" spans="2:5">
      <c r="B1449" s="3">
        <v>1</v>
      </c>
      <c r="C1449" s="10">
        <v>43719.754861111112</v>
      </c>
      <c r="D1449" s="10">
        <v>43719.759027777778</v>
      </c>
      <c r="E1449" s="3">
        <f t="shared" si="22"/>
        <v>6</v>
      </c>
    </row>
    <row r="1450" spans="2:5">
      <c r="B1450" s="3">
        <v>1</v>
      </c>
      <c r="C1450" s="10">
        <v>43719.761111111111</v>
      </c>
      <c r="D1450" s="10">
        <v>43719.779166666667</v>
      </c>
      <c r="E1450" s="3">
        <f t="shared" si="22"/>
        <v>26</v>
      </c>
    </row>
    <row r="1451" spans="2:5">
      <c r="B1451" s="3">
        <v>1</v>
      </c>
      <c r="C1451" s="10">
        <v>43720.542361111111</v>
      </c>
      <c r="D1451" s="10">
        <v>43720.546527777777</v>
      </c>
      <c r="E1451" s="3">
        <f t="shared" si="22"/>
        <v>6</v>
      </c>
    </row>
    <row r="1452" spans="2:5">
      <c r="B1452" s="3">
        <v>2</v>
      </c>
      <c r="C1452" s="10">
        <v>43722.107638888891</v>
      </c>
      <c r="D1452" s="10">
        <v>43722.393750000003</v>
      </c>
      <c r="E1452" s="3">
        <f t="shared" si="22"/>
        <v>412</v>
      </c>
    </row>
    <row r="1453" spans="2:5">
      <c r="B1453" s="3">
        <v>21</v>
      </c>
      <c r="C1453" s="10">
        <v>43722.303472222222</v>
      </c>
      <c r="D1453" s="10">
        <v>43722.308333333334</v>
      </c>
      <c r="E1453" s="3">
        <f t="shared" si="22"/>
        <v>7</v>
      </c>
    </row>
    <row r="1454" spans="2:5">
      <c r="B1454" s="3">
        <v>1</v>
      </c>
      <c r="C1454" s="10">
        <v>43722.324305555558</v>
      </c>
      <c r="D1454" s="10">
        <v>43722.43472222222</v>
      </c>
      <c r="E1454" s="3">
        <f t="shared" si="22"/>
        <v>159</v>
      </c>
    </row>
    <row r="1455" spans="2:5">
      <c r="B1455" s="3">
        <v>78</v>
      </c>
      <c r="C1455" s="10">
        <v>43722.377083333333</v>
      </c>
      <c r="D1455" s="10">
        <v>43722.390972222223</v>
      </c>
      <c r="E1455" s="3">
        <f t="shared" si="22"/>
        <v>20</v>
      </c>
    </row>
    <row r="1456" spans="2:5">
      <c r="B1456" s="3">
        <v>1</v>
      </c>
      <c r="C1456" s="10">
        <v>43722.474305555559</v>
      </c>
      <c r="D1456" s="10">
        <v>43722.543055555558</v>
      </c>
      <c r="E1456" s="3">
        <f t="shared" si="22"/>
        <v>99</v>
      </c>
    </row>
    <row r="1457" spans="2:5">
      <c r="B1457" s="3">
        <v>330</v>
      </c>
      <c r="C1457" s="10">
        <v>43723.263194444444</v>
      </c>
      <c r="D1457" s="10">
        <v>43723.268055555556</v>
      </c>
      <c r="E1457" s="3">
        <f t="shared" si="22"/>
        <v>7</v>
      </c>
    </row>
    <row r="1458" spans="2:5">
      <c r="B1458" s="3">
        <v>207</v>
      </c>
      <c r="C1458" s="10">
        <v>43723.263194444444</v>
      </c>
      <c r="D1458" s="10">
        <v>43723.306944444441</v>
      </c>
      <c r="E1458" s="3">
        <f t="shared" si="22"/>
        <v>63</v>
      </c>
    </row>
    <row r="1459" spans="2:5">
      <c r="B1459" s="3">
        <v>1</v>
      </c>
      <c r="C1459" s="10">
        <v>43723.463888888888</v>
      </c>
      <c r="D1459" s="10">
        <v>43723.468055555553</v>
      </c>
      <c r="E1459" s="3">
        <f t="shared" si="22"/>
        <v>6</v>
      </c>
    </row>
    <row r="1460" spans="2:5">
      <c r="B1460" s="3">
        <v>60</v>
      </c>
      <c r="C1460" s="10">
        <v>43723.466666666667</v>
      </c>
      <c r="D1460" s="10">
        <v>43723.470138888886</v>
      </c>
      <c r="E1460" s="3">
        <f t="shared" si="22"/>
        <v>5</v>
      </c>
    </row>
    <row r="1461" spans="2:5">
      <c r="B1461" s="3">
        <v>1</v>
      </c>
      <c r="C1461" s="10">
        <v>43723.515277777777</v>
      </c>
      <c r="D1461" s="10">
        <v>43723.518750000003</v>
      </c>
      <c r="E1461" s="3">
        <f t="shared" si="22"/>
        <v>5</v>
      </c>
    </row>
    <row r="1462" spans="2:5">
      <c r="B1462" s="3">
        <v>1</v>
      </c>
      <c r="C1462" s="10">
        <v>43723.8</v>
      </c>
      <c r="D1462" s="10">
        <v>43723.82708333333</v>
      </c>
      <c r="E1462" s="3">
        <f t="shared" si="22"/>
        <v>39</v>
      </c>
    </row>
    <row r="1463" spans="2:5">
      <c r="B1463" s="3">
        <v>1</v>
      </c>
      <c r="C1463" s="10">
        <v>43724.138194444444</v>
      </c>
      <c r="D1463" s="10">
        <v>43724.392361111109</v>
      </c>
      <c r="E1463" s="3">
        <f t="shared" si="22"/>
        <v>366</v>
      </c>
    </row>
    <row r="1464" spans="2:5">
      <c r="B1464" s="3">
        <v>1</v>
      </c>
      <c r="C1464" s="10">
        <v>43724.252083333333</v>
      </c>
      <c r="D1464" s="10">
        <v>43724.395833333336</v>
      </c>
      <c r="E1464" s="3">
        <f t="shared" si="22"/>
        <v>207</v>
      </c>
    </row>
    <row r="1465" spans="2:5">
      <c r="B1465" s="3">
        <v>300</v>
      </c>
      <c r="C1465" s="10">
        <v>43724.557638888888</v>
      </c>
      <c r="D1465" s="10">
        <v>43724.563194444447</v>
      </c>
      <c r="E1465" s="3">
        <f t="shared" si="22"/>
        <v>8</v>
      </c>
    </row>
    <row r="1466" spans="2:5">
      <c r="B1466" s="3">
        <v>12</v>
      </c>
      <c r="C1466" s="10">
        <v>43724.557638888888</v>
      </c>
      <c r="D1466" s="10">
        <v>43724.564583333333</v>
      </c>
      <c r="E1466" s="3">
        <f t="shared" si="22"/>
        <v>10</v>
      </c>
    </row>
    <row r="1467" spans="2:5">
      <c r="B1467" s="3">
        <v>1</v>
      </c>
      <c r="C1467" s="10">
        <v>43724.557638888888</v>
      </c>
      <c r="D1467" s="10">
        <v>43724.56527777778</v>
      </c>
      <c r="E1467" s="3">
        <f t="shared" si="22"/>
        <v>11</v>
      </c>
    </row>
    <row r="1468" spans="2:5">
      <c r="B1468" s="3">
        <v>1</v>
      </c>
      <c r="C1468" s="10">
        <v>43724.558333333334</v>
      </c>
      <c r="D1468" s="10">
        <v>43724.563194444447</v>
      </c>
      <c r="E1468" s="3">
        <f t="shared" si="22"/>
        <v>7</v>
      </c>
    </row>
    <row r="1469" spans="2:5">
      <c r="B1469" s="3">
        <v>87</v>
      </c>
      <c r="C1469" s="10">
        <v>43724.558333333334</v>
      </c>
      <c r="D1469" s="10">
        <v>43724.563888888886</v>
      </c>
      <c r="E1469" s="3">
        <f t="shared" si="22"/>
        <v>8</v>
      </c>
    </row>
    <row r="1470" spans="2:5">
      <c r="B1470" s="3">
        <v>72</v>
      </c>
      <c r="C1470" s="10">
        <v>43724.558333333334</v>
      </c>
      <c r="D1470" s="10">
        <v>43724.566666666666</v>
      </c>
      <c r="E1470" s="3">
        <f t="shared" si="22"/>
        <v>12</v>
      </c>
    </row>
    <row r="1471" spans="2:5">
      <c r="B1471" s="3">
        <v>110</v>
      </c>
      <c r="C1471" s="10">
        <v>43724.558333333334</v>
      </c>
      <c r="D1471" s="10">
        <v>43724.566666666666</v>
      </c>
      <c r="E1471" s="3">
        <f t="shared" si="22"/>
        <v>12</v>
      </c>
    </row>
    <row r="1472" spans="2:5">
      <c r="B1472" s="3">
        <v>28</v>
      </c>
      <c r="C1472" s="10">
        <v>43724.558333333334</v>
      </c>
      <c r="D1472" s="10">
        <v>43724.567361111112</v>
      </c>
      <c r="E1472" s="3">
        <f t="shared" si="22"/>
        <v>13</v>
      </c>
    </row>
    <row r="1473" spans="2:5">
      <c r="B1473" s="3">
        <v>23</v>
      </c>
      <c r="C1473" s="10">
        <v>43724.558333333334</v>
      </c>
      <c r="D1473" s="10">
        <v>43724.568749999999</v>
      </c>
      <c r="E1473" s="3">
        <f t="shared" si="22"/>
        <v>15</v>
      </c>
    </row>
    <row r="1474" spans="2:5">
      <c r="B1474" s="3">
        <v>1</v>
      </c>
      <c r="C1474" s="10">
        <v>43724.576388888891</v>
      </c>
      <c r="D1474" s="10">
        <v>43724.580555555556</v>
      </c>
      <c r="E1474" s="3">
        <f t="shared" si="22"/>
        <v>6</v>
      </c>
    </row>
    <row r="1475" spans="2:5">
      <c r="B1475" s="3">
        <v>1</v>
      </c>
      <c r="C1475" s="10">
        <v>43724.805555555555</v>
      </c>
      <c r="D1475" s="10">
        <v>43724.814583333333</v>
      </c>
      <c r="E1475" s="3">
        <f t="shared" si="22"/>
        <v>13</v>
      </c>
    </row>
    <row r="1476" spans="2:5">
      <c r="B1476" s="3">
        <v>118</v>
      </c>
      <c r="C1476" s="10">
        <v>43724.805555555555</v>
      </c>
      <c r="D1476" s="10">
        <v>43724.815972222219</v>
      </c>
      <c r="E1476" s="3">
        <f t="shared" si="22"/>
        <v>15</v>
      </c>
    </row>
    <row r="1477" spans="2:5">
      <c r="B1477" s="3">
        <v>1</v>
      </c>
      <c r="C1477" s="10">
        <v>43725.712500000001</v>
      </c>
      <c r="D1477" s="10">
        <v>43725.716666666667</v>
      </c>
      <c r="E1477" s="3">
        <f t="shared" si="22"/>
        <v>6</v>
      </c>
    </row>
    <row r="1478" spans="2:5">
      <c r="B1478" s="3">
        <v>118</v>
      </c>
      <c r="C1478" s="10">
        <v>43725.872916666667</v>
      </c>
      <c r="D1478" s="10">
        <v>43725.881944444445</v>
      </c>
      <c r="E1478" s="3">
        <f t="shared" si="22"/>
        <v>13</v>
      </c>
    </row>
    <row r="1479" spans="2:5">
      <c r="B1479" s="3">
        <v>1</v>
      </c>
      <c r="C1479" s="10">
        <v>43726.78402777778</v>
      </c>
      <c r="D1479" s="10">
        <v>43726.796527777777</v>
      </c>
      <c r="E1479" s="3">
        <f t="shared" si="22"/>
        <v>18</v>
      </c>
    </row>
    <row r="1480" spans="2:5">
      <c r="B1480" s="3">
        <v>1</v>
      </c>
      <c r="C1480" s="10">
        <v>43727.38958333333</v>
      </c>
      <c r="D1480" s="10">
        <v>43727.393750000003</v>
      </c>
      <c r="E1480" s="3">
        <f t="shared" si="22"/>
        <v>6</v>
      </c>
    </row>
    <row r="1481" spans="2:5">
      <c r="B1481" s="3">
        <v>1</v>
      </c>
      <c r="C1481" s="10">
        <v>43727.450694444444</v>
      </c>
      <c r="D1481" s="10">
        <v>43727.748611111114</v>
      </c>
      <c r="E1481" s="3">
        <f t="shared" si="22"/>
        <v>429</v>
      </c>
    </row>
    <row r="1482" spans="2:5">
      <c r="B1482" s="3">
        <v>1</v>
      </c>
      <c r="C1482" s="10">
        <v>43727.47152777778</v>
      </c>
      <c r="D1482" s="10">
        <v>43727.754861111112</v>
      </c>
      <c r="E1482" s="3">
        <f t="shared" si="22"/>
        <v>408</v>
      </c>
    </row>
    <row r="1483" spans="2:5">
      <c r="B1483" s="3">
        <v>1</v>
      </c>
      <c r="C1483" s="10">
        <v>43727.600694444445</v>
      </c>
      <c r="D1483" s="10">
        <v>43727.61041666667</v>
      </c>
      <c r="E1483" s="3">
        <f t="shared" si="22"/>
        <v>14</v>
      </c>
    </row>
    <row r="1484" spans="2:5">
      <c r="B1484" s="3">
        <v>10</v>
      </c>
      <c r="C1484" s="10">
        <v>43727.683333333334</v>
      </c>
      <c r="D1484" s="10">
        <v>43727.704861111109</v>
      </c>
      <c r="E1484" s="3">
        <f t="shared" si="22"/>
        <v>31</v>
      </c>
    </row>
    <row r="1485" spans="2:5">
      <c r="B1485" s="3">
        <v>104</v>
      </c>
      <c r="C1485" s="10">
        <v>43728.661805555559</v>
      </c>
      <c r="D1485" s="10">
        <v>43728.745138888888</v>
      </c>
      <c r="E1485" s="3">
        <f t="shared" ref="E1485:E1548" si="23">IF(C1485="#","unknown",ROUND((D1485-C1485)*24*60,0))</f>
        <v>120</v>
      </c>
    </row>
    <row r="1486" spans="2:5">
      <c r="B1486" s="3">
        <v>1</v>
      </c>
      <c r="C1486" s="10">
        <v>43728.704861111109</v>
      </c>
      <c r="D1486" s="10">
        <v>43728.737500000003</v>
      </c>
      <c r="E1486" s="3">
        <f t="shared" si="23"/>
        <v>47</v>
      </c>
    </row>
    <row r="1487" spans="2:5">
      <c r="B1487" s="3">
        <v>1</v>
      </c>
      <c r="C1487" s="10">
        <v>43728.736805555556</v>
      </c>
      <c r="D1487" s="10">
        <v>43728.740972222222</v>
      </c>
      <c r="E1487" s="3">
        <f t="shared" si="23"/>
        <v>6</v>
      </c>
    </row>
    <row r="1488" spans="2:5">
      <c r="B1488" s="3">
        <v>1</v>
      </c>
      <c r="C1488" s="10">
        <v>43728.84097222222</v>
      </c>
      <c r="D1488" s="10">
        <v>43728.856944444444</v>
      </c>
      <c r="E1488" s="3">
        <f t="shared" si="23"/>
        <v>23</v>
      </c>
    </row>
    <row r="1489" spans="2:5">
      <c r="B1489" s="3">
        <v>10</v>
      </c>
      <c r="C1489" s="10">
        <v>43728.908333333333</v>
      </c>
      <c r="D1489" s="10">
        <v>43728.912499999999</v>
      </c>
      <c r="E1489" s="3">
        <f t="shared" si="23"/>
        <v>6</v>
      </c>
    </row>
    <row r="1490" spans="2:5">
      <c r="B1490" s="3">
        <v>1743</v>
      </c>
      <c r="C1490" s="10">
        <v>43729.347222222219</v>
      </c>
      <c r="D1490" s="10">
        <v>43729.352777777778</v>
      </c>
      <c r="E1490" s="3">
        <f t="shared" si="23"/>
        <v>8</v>
      </c>
    </row>
    <row r="1491" spans="2:5">
      <c r="B1491" s="3">
        <v>13</v>
      </c>
      <c r="C1491" s="10">
        <v>43729.347222222219</v>
      </c>
      <c r="D1491" s="10">
        <v>43729.37222222222</v>
      </c>
      <c r="E1491" s="3">
        <f t="shared" si="23"/>
        <v>36</v>
      </c>
    </row>
    <row r="1492" spans="2:5">
      <c r="B1492" s="3">
        <v>1</v>
      </c>
      <c r="C1492" s="10">
        <v>43729.35833333333</v>
      </c>
      <c r="D1492" s="10">
        <v>43729.362500000003</v>
      </c>
      <c r="E1492" s="3">
        <f t="shared" si="23"/>
        <v>6</v>
      </c>
    </row>
    <row r="1493" spans="2:5">
      <c r="B1493" s="3">
        <v>1</v>
      </c>
      <c r="C1493" s="10">
        <v>43729.370833333334</v>
      </c>
      <c r="D1493" s="10">
        <v>43729.374305555553</v>
      </c>
      <c r="E1493" s="3">
        <f t="shared" si="23"/>
        <v>5</v>
      </c>
    </row>
    <row r="1494" spans="2:5">
      <c r="B1494" s="3">
        <v>1</v>
      </c>
      <c r="C1494" s="10">
        <v>43729.45208333333</v>
      </c>
      <c r="D1494" s="10">
        <v>43729.456250000003</v>
      </c>
      <c r="E1494" s="3">
        <f t="shared" si="23"/>
        <v>6</v>
      </c>
    </row>
    <row r="1495" spans="2:5">
      <c r="B1495" s="3">
        <v>7</v>
      </c>
      <c r="C1495" s="10">
        <v>43729.496527777781</v>
      </c>
      <c r="D1495" s="10">
        <v>43729.568055555559</v>
      </c>
      <c r="E1495" s="3">
        <f t="shared" si="23"/>
        <v>103</v>
      </c>
    </row>
    <row r="1496" spans="2:5">
      <c r="B1496" s="3">
        <v>1</v>
      </c>
      <c r="C1496" s="10">
        <v>43729.496527777781</v>
      </c>
      <c r="D1496" s="10">
        <v>43729.613888888889</v>
      </c>
      <c r="E1496" s="3">
        <f t="shared" si="23"/>
        <v>169</v>
      </c>
    </row>
    <row r="1497" spans="2:5">
      <c r="B1497" s="3">
        <v>1</v>
      </c>
      <c r="C1497" s="10">
        <v>43729.548611111109</v>
      </c>
      <c r="D1497" s="10">
        <v>43729.552777777775</v>
      </c>
      <c r="E1497" s="3">
        <f t="shared" si="23"/>
        <v>6</v>
      </c>
    </row>
    <row r="1498" spans="2:5">
      <c r="B1498" s="3">
        <v>1</v>
      </c>
      <c r="C1498" s="10">
        <v>43729.642361111109</v>
      </c>
      <c r="D1498" s="10">
        <v>43729.646527777775</v>
      </c>
      <c r="E1498" s="3">
        <f t="shared" si="23"/>
        <v>6</v>
      </c>
    </row>
    <row r="1499" spans="2:5">
      <c r="B1499" s="3">
        <v>371</v>
      </c>
      <c r="C1499" s="10">
        <v>43729.839583333334</v>
      </c>
      <c r="D1499" s="10">
        <v>43729.845833333333</v>
      </c>
      <c r="E1499" s="3">
        <f t="shared" si="23"/>
        <v>9</v>
      </c>
    </row>
    <row r="1500" spans="2:5">
      <c r="B1500" s="3">
        <v>1</v>
      </c>
      <c r="C1500" s="10">
        <v>43730.435416666667</v>
      </c>
      <c r="D1500" s="10">
        <v>43730.439583333333</v>
      </c>
      <c r="E1500" s="3">
        <f t="shared" si="23"/>
        <v>6</v>
      </c>
    </row>
    <row r="1501" spans="2:5">
      <c r="B1501" s="3">
        <v>1</v>
      </c>
      <c r="C1501" s="10">
        <v>43730.458333333336</v>
      </c>
      <c r="D1501" s="10">
        <v>43730.462500000001</v>
      </c>
      <c r="E1501" s="3">
        <f t="shared" si="23"/>
        <v>6</v>
      </c>
    </row>
    <row r="1502" spans="2:5">
      <c r="B1502" s="3">
        <v>1</v>
      </c>
      <c r="C1502" s="10">
        <v>43730.695833333331</v>
      </c>
      <c r="D1502" s="10">
        <v>43730.7</v>
      </c>
      <c r="E1502" s="3">
        <f t="shared" si="23"/>
        <v>6</v>
      </c>
    </row>
    <row r="1503" spans="2:5">
      <c r="B1503" s="3">
        <v>1</v>
      </c>
      <c r="C1503" s="10">
        <v>43731.19027777778</v>
      </c>
      <c r="D1503" s="10">
        <v>43731.63958333333</v>
      </c>
      <c r="E1503" s="3">
        <f t="shared" si="23"/>
        <v>647</v>
      </c>
    </row>
    <row r="1504" spans="2:5">
      <c r="B1504" s="3">
        <v>1</v>
      </c>
      <c r="C1504" s="10">
        <v>43731.218055555553</v>
      </c>
      <c r="D1504" s="10">
        <v>43731.393750000003</v>
      </c>
      <c r="E1504" s="3">
        <f t="shared" si="23"/>
        <v>253</v>
      </c>
    </row>
    <row r="1505" spans="2:5">
      <c r="B1505" s="3">
        <v>1</v>
      </c>
      <c r="C1505" s="10">
        <v>43731.520138888889</v>
      </c>
      <c r="D1505" s="10">
        <v>43731.524305555555</v>
      </c>
      <c r="E1505" s="3">
        <f t="shared" si="23"/>
        <v>6</v>
      </c>
    </row>
    <row r="1506" spans="2:5">
      <c r="B1506" s="3">
        <v>1</v>
      </c>
      <c r="C1506" s="10">
        <v>43731.739583333336</v>
      </c>
      <c r="D1506" s="10">
        <v>43731.743750000001</v>
      </c>
      <c r="E1506" s="3">
        <f t="shared" si="23"/>
        <v>6</v>
      </c>
    </row>
    <row r="1507" spans="2:5">
      <c r="B1507" s="3">
        <v>3</v>
      </c>
      <c r="C1507" s="10">
        <v>43732.281944444447</v>
      </c>
      <c r="D1507" s="10">
        <v>43732.313194444447</v>
      </c>
      <c r="E1507" s="3">
        <f t="shared" si="23"/>
        <v>45</v>
      </c>
    </row>
    <row r="1508" spans="2:5">
      <c r="B1508" s="3">
        <v>61</v>
      </c>
      <c r="C1508" s="10">
        <v>43732.385416666664</v>
      </c>
      <c r="D1508" s="10">
        <v>43732.404166666667</v>
      </c>
      <c r="E1508" s="3">
        <f t="shared" si="23"/>
        <v>27</v>
      </c>
    </row>
    <row r="1509" spans="2:5">
      <c r="B1509" s="3">
        <v>1</v>
      </c>
      <c r="C1509" s="10">
        <v>43732.618750000001</v>
      </c>
      <c r="D1509" s="10">
        <v>43732.622916666667</v>
      </c>
      <c r="E1509" s="3">
        <f t="shared" si="23"/>
        <v>6</v>
      </c>
    </row>
    <row r="1510" spans="2:5">
      <c r="B1510" s="3">
        <v>1</v>
      </c>
      <c r="C1510" s="10">
        <v>43732.763194444444</v>
      </c>
      <c r="D1510" s="10">
        <v>43732.840277777781</v>
      </c>
      <c r="E1510" s="3">
        <f t="shared" si="23"/>
        <v>111</v>
      </c>
    </row>
    <row r="1511" spans="2:5">
      <c r="B1511" s="3">
        <v>1</v>
      </c>
      <c r="C1511" s="10">
        <v>43732.8125</v>
      </c>
      <c r="D1511" s="10">
        <v>43732.816666666666</v>
      </c>
      <c r="E1511" s="3">
        <f t="shared" si="23"/>
        <v>6</v>
      </c>
    </row>
    <row r="1512" spans="2:5">
      <c r="B1512" s="3">
        <v>1</v>
      </c>
      <c r="C1512" s="10">
        <v>43733.20416666667</v>
      </c>
      <c r="D1512" s="10">
        <v>43733.455555555556</v>
      </c>
      <c r="E1512" s="3">
        <f t="shared" si="23"/>
        <v>362</v>
      </c>
    </row>
    <row r="1513" spans="2:5">
      <c r="B1513" s="3">
        <v>1</v>
      </c>
      <c r="C1513" s="10">
        <v>43733.365972222222</v>
      </c>
      <c r="D1513" s="10">
        <v>43733.370138888888</v>
      </c>
      <c r="E1513" s="3">
        <f t="shared" si="23"/>
        <v>6</v>
      </c>
    </row>
    <row r="1514" spans="2:5">
      <c r="B1514" s="3">
        <v>314</v>
      </c>
      <c r="C1514" s="10">
        <v>43733.454861111109</v>
      </c>
      <c r="D1514" s="10">
        <v>43733.459722222222</v>
      </c>
      <c r="E1514" s="3">
        <f t="shared" si="23"/>
        <v>7</v>
      </c>
    </row>
    <row r="1515" spans="2:5">
      <c r="B1515" s="3">
        <v>5</v>
      </c>
      <c r="C1515" s="10">
        <v>43733.925694444442</v>
      </c>
      <c r="D1515" s="10">
        <v>43733.936805555553</v>
      </c>
      <c r="E1515" s="3">
        <f t="shared" si="23"/>
        <v>16</v>
      </c>
    </row>
    <row r="1516" spans="2:5">
      <c r="B1516" s="3">
        <v>1</v>
      </c>
      <c r="C1516" s="10">
        <v>43734.338194444441</v>
      </c>
      <c r="D1516" s="10">
        <v>43734.342361111114</v>
      </c>
      <c r="E1516" s="3">
        <f t="shared" si="23"/>
        <v>6</v>
      </c>
    </row>
    <row r="1517" spans="2:5">
      <c r="B1517" s="3">
        <v>11</v>
      </c>
      <c r="C1517" s="10">
        <v>43734.338194444441</v>
      </c>
      <c r="D1517" s="10">
        <v>43734.363888888889</v>
      </c>
      <c r="E1517" s="3">
        <f t="shared" si="23"/>
        <v>37</v>
      </c>
    </row>
    <row r="1518" spans="2:5">
      <c r="B1518" s="3">
        <v>1</v>
      </c>
      <c r="C1518" s="10">
        <v>43734.883333333331</v>
      </c>
      <c r="D1518" s="10">
        <v>43734.886805555558</v>
      </c>
      <c r="E1518" s="3">
        <f t="shared" si="23"/>
        <v>5</v>
      </c>
    </row>
    <row r="1519" spans="2:5">
      <c r="B1519" s="3">
        <v>1</v>
      </c>
      <c r="C1519" s="10">
        <v>43735.289583333331</v>
      </c>
      <c r="D1519" s="10">
        <v>43735.293749999997</v>
      </c>
      <c r="E1519" s="3">
        <f t="shared" si="23"/>
        <v>6</v>
      </c>
    </row>
    <row r="1520" spans="2:5">
      <c r="B1520" s="3">
        <v>1</v>
      </c>
      <c r="C1520" s="10">
        <v>43735.379861111112</v>
      </c>
      <c r="D1520" s="10">
        <v>43735.384027777778</v>
      </c>
      <c r="E1520" s="3">
        <f t="shared" si="23"/>
        <v>6</v>
      </c>
    </row>
    <row r="1521" spans="2:5">
      <c r="B1521" s="3">
        <v>1085</v>
      </c>
      <c r="C1521" s="10">
        <v>43735.384722222225</v>
      </c>
      <c r="D1521" s="10">
        <v>43735.390972222223</v>
      </c>
      <c r="E1521" s="3">
        <f t="shared" si="23"/>
        <v>9</v>
      </c>
    </row>
    <row r="1522" spans="2:5">
      <c r="B1522" s="3">
        <v>1</v>
      </c>
      <c r="C1522" s="10">
        <v>43735.393750000003</v>
      </c>
      <c r="D1522" s="10">
        <v>43735.397916666669</v>
      </c>
      <c r="E1522" s="3">
        <f t="shared" si="23"/>
        <v>6</v>
      </c>
    </row>
    <row r="1523" spans="2:5">
      <c r="B1523" s="3">
        <v>2</v>
      </c>
      <c r="C1523" s="10">
        <v>43735.439583333333</v>
      </c>
      <c r="D1523" s="10">
        <v>43735.443749999999</v>
      </c>
      <c r="E1523" s="3">
        <f t="shared" si="23"/>
        <v>6</v>
      </c>
    </row>
    <row r="1524" spans="2:5">
      <c r="B1524" s="3">
        <v>1</v>
      </c>
      <c r="C1524" s="10">
        <v>43735.440972222219</v>
      </c>
      <c r="D1524" s="10">
        <v>43735.445138888892</v>
      </c>
      <c r="E1524" s="3">
        <f t="shared" si="23"/>
        <v>6</v>
      </c>
    </row>
    <row r="1525" spans="2:5">
      <c r="B1525" s="3">
        <v>2</v>
      </c>
      <c r="C1525" s="10">
        <v>43735.51666666667</v>
      </c>
      <c r="D1525" s="10">
        <v>43735.520833333336</v>
      </c>
      <c r="E1525" s="3">
        <f t="shared" si="23"/>
        <v>6</v>
      </c>
    </row>
    <row r="1526" spans="2:5">
      <c r="B1526" s="3">
        <v>57</v>
      </c>
      <c r="C1526" s="10">
        <v>43735.693055555559</v>
      </c>
      <c r="D1526" s="10">
        <v>43735.70416666667</v>
      </c>
      <c r="E1526" s="3">
        <f t="shared" si="23"/>
        <v>16</v>
      </c>
    </row>
    <row r="1527" spans="2:5">
      <c r="B1527" s="3">
        <v>1</v>
      </c>
      <c r="C1527" s="10">
        <v>43736.786111111112</v>
      </c>
      <c r="D1527" s="10">
        <v>43736.907638888886</v>
      </c>
      <c r="E1527" s="3">
        <f t="shared" si="23"/>
        <v>175</v>
      </c>
    </row>
    <row r="1528" spans="2:5">
      <c r="B1528" s="3">
        <v>1</v>
      </c>
      <c r="C1528" s="10">
        <v>43736.838888888888</v>
      </c>
      <c r="D1528" s="10">
        <v>43736.843055555553</v>
      </c>
      <c r="E1528" s="3">
        <f t="shared" si="23"/>
        <v>6</v>
      </c>
    </row>
    <row r="1529" spans="2:5">
      <c r="B1529" s="3">
        <v>159</v>
      </c>
      <c r="C1529" s="10">
        <v>43737.523611111108</v>
      </c>
      <c r="D1529" s="10">
        <v>43737.617361111108</v>
      </c>
      <c r="E1529" s="3">
        <f t="shared" si="23"/>
        <v>135</v>
      </c>
    </row>
    <row r="1530" spans="2:5">
      <c r="B1530" s="3">
        <v>89</v>
      </c>
      <c r="C1530" s="10">
        <v>43737.597916666666</v>
      </c>
      <c r="D1530" s="10">
        <v>43737.607638888891</v>
      </c>
      <c r="E1530" s="3">
        <f t="shared" si="23"/>
        <v>14</v>
      </c>
    </row>
    <row r="1531" spans="2:5">
      <c r="B1531" s="3">
        <v>1</v>
      </c>
      <c r="C1531" s="10">
        <v>43737.892361111109</v>
      </c>
      <c r="D1531" s="10">
        <v>43737.898611111108</v>
      </c>
      <c r="E1531" s="3">
        <f t="shared" si="23"/>
        <v>9</v>
      </c>
    </row>
    <row r="1532" spans="2:5">
      <c r="B1532" s="3">
        <v>4</v>
      </c>
      <c r="C1532" s="10">
        <v>43738.48333333333</v>
      </c>
      <c r="D1532" s="10">
        <v>43738.493055555555</v>
      </c>
      <c r="E1532" s="3">
        <f t="shared" si="23"/>
        <v>14</v>
      </c>
    </row>
    <row r="1533" spans="2:5">
      <c r="B1533" s="3">
        <v>110</v>
      </c>
      <c r="C1533" s="10">
        <v>43738.48333333333</v>
      </c>
      <c r="D1533" s="10">
        <v>43738.67291666667</v>
      </c>
      <c r="E1533" s="3">
        <f t="shared" si="23"/>
        <v>273</v>
      </c>
    </row>
    <row r="1534" spans="2:5">
      <c r="B1534" s="3">
        <v>1</v>
      </c>
      <c r="C1534" s="10">
        <v>43738.785416666666</v>
      </c>
      <c r="D1534" s="10">
        <v>43738.789583333331</v>
      </c>
      <c r="E1534" s="3">
        <f t="shared" si="23"/>
        <v>6</v>
      </c>
    </row>
    <row r="1535" spans="2:5">
      <c r="B1535" s="3">
        <v>1</v>
      </c>
      <c r="C1535" s="10">
        <v>43739.054861111108</v>
      </c>
      <c r="D1535" s="10">
        <v>43739.262499999997</v>
      </c>
      <c r="E1535" s="3">
        <f t="shared" si="23"/>
        <v>299</v>
      </c>
    </row>
    <row r="1536" spans="2:5">
      <c r="B1536" s="3">
        <v>32</v>
      </c>
      <c r="C1536" s="10">
        <v>43739.323611111111</v>
      </c>
      <c r="D1536" s="10">
        <v>43739.328472222223</v>
      </c>
      <c r="E1536" s="3">
        <f t="shared" si="23"/>
        <v>7</v>
      </c>
    </row>
    <row r="1537" spans="2:5">
      <c r="B1537" s="3">
        <v>1</v>
      </c>
      <c r="C1537" s="10">
        <v>43739.397916666669</v>
      </c>
      <c r="D1537" s="10">
        <v>43739.4375</v>
      </c>
      <c r="E1537" s="3">
        <f t="shared" si="23"/>
        <v>57</v>
      </c>
    </row>
    <row r="1538" spans="2:5">
      <c r="B1538" s="3">
        <v>1</v>
      </c>
      <c r="C1538" s="10">
        <v>43739.56527777778</v>
      </c>
      <c r="D1538" s="10">
        <v>43739.569444444445</v>
      </c>
      <c r="E1538" s="3">
        <f t="shared" si="23"/>
        <v>6</v>
      </c>
    </row>
    <row r="1539" spans="2:5">
      <c r="B1539" s="3">
        <v>1</v>
      </c>
      <c r="C1539" s="10">
        <v>43739.709722222222</v>
      </c>
      <c r="D1539" s="10">
        <v>43739.770833333336</v>
      </c>
      <c r="E1539" s="3">
        <f t="shared" si="23"/>
        <v>88</v>
      </c>
    </row>
    <row r="1540" spans="2:5">
      <c r="B1540" s="3">
        <v>1</v>
      </c>
      <c r="C1540" s="10">
        <v>43739.894444444442</v>
      </c>
      <c r="D1540" s="10">
        <v>43739.898611111108</v>
      </c>
      <c r="E1540" s="3">
        <f t="shared" si="23"/>
        <v>6</v>
      </c>
    </row>
    <row r="1541" spans="2:5">
      <c r="B1541" s="3">
        <v>1</v>
      </c>
      <c r="C1541" s="10">
        <v>43740.556250000001</v>
      </c>
      <c r="D1541" s="10">
        <v>43740.560416666667</v>
      </c>
      <c r="E1541" s="3">
        <f t="shared" si="23"/>
        <v>6</v>
      </c>
    </row>
    <row r="1542" spans="2:5">
      <c r="B1542" s="3">
        <v>1</v>
      </c>
      <c r="C1542" s="10">
        <v>43740.732638888891</v>
      </c>
      <c r="D1542" s="10">
        <v>43740.777777777781</v>
      </c>
      <c r="E1542" s="3">
        <f t="shared" si="23"/>
        <v>65</v>
      </c>
    </row>
    <row r="1543" spans="2:5">
      <c r="B1543" s="3">
        <v>1</v>
      </c>
      <c r="C1543" s="10">
        <v>43740.767361111109</v>
      </c>
      <c r="D1543" s="10">
        <v>43740.771527777775</v>
      </c>
      <c r="E1543" s="3">
        <f t="shared" si="23"/>
        <v>6</v>
      </c>
    </row>
    <row r="1544" spans="2:5">
      <c r="B1544" s="3">
        <v>4</v>
      </c>
      <c r="C1544" s="10">
        <v>43740.925694444442</v>
      </c>
      <c r="D1544" s="10">
        <v>43740.926388888889</v>
      </c>
      <c r="E1544" s="3">
        <f t="shared" si="23"/>
        <v>1</v>
      </c>
    </row>
    <row r="1545" spans="2:5">
      <c r="B1545" s="3">
        <v>1</v>
      </c>
      <c r="C1545" s="10">
        <v>43741.37777777778</v>
      </c>
      <c r="D1545" s="10">
        <v>43741.381944444445</v>
      </c>
      <c r="E1545" s="3">
        <f t="shared" si="23"/>
        <v>6</v>
      </c>
    </row>
    <row r="1546" spans="2:5">
      <c r="B1546" s="3">
        <v>4</v>
      </c>
      <c r="C1546" s="10">
        <v>43741.559027777781</v>
      </c>
      <c r="D1546" s="10">
        <v>43741.572916666664</v>
      </c>
      <c r="E1546" s="3">
        <f t="shared" si="23"/>
        <v>20</v>
      </c>
    </row>
    <row r="1547" spans="2:5">
      <c r="B1547" s="3">
        <v>143</v>
      </c>
      <c r="C1547" s="10">
        <v>43741.559027777781</v>
      </c>
      <c r="D1547" s="10">
        <v>43741.595138888886</v>
      </c>
      <c r="E1547" s="3">
        <f t="shared" si="23"/>
        <v>52</v>
      </c>
    </row>
    <row r="1548" spans="2:5">
      <c r="B1548" s="3">
        <v>9</v>
      </c>
      <c r="C1548" s="10">
        <v>43741.755555555559</v>
      </c>
      <c r="D1548" s="10">
        <v>43741.767361111109</v>
      </c>
      <c r="E1548" s="3">
        <f t="shared" si="23"/>
        <v>17</v>
      </c>
    </row>
    <row r="1549" spans="2:5">
      <c r="B1549" s="3">
        <v>1</v>
      </c>
      <c r="C1549" s="10">
        <v>43742.307638888888</v>
      </c>
      <c r="D1549" s="10">
        <v>43742.352083333331</v>
      </c>
      <c r="E1549" s="3">
        <f t="shared" ref="E1549:E1612" si="24">IF(C1549="#","unknown",ROUND((D1549-C1549)*24*60,0))</f>
        <v>64</v>
      </c>
    </row>
    <row r="1550" spans="2:5">
      <c r="B1550" s="3">
        <v>12</v>
      </c>
      <c r="C1550" s="10">
        <v>43742.307638888888</v>
      </c>
      <c r="D1550" s="10">
        <v>43742.371527777781</v>
      </c>
      <c r="E1550" s="3">
        <f t="shared" si="24"/>
        <v>92</v>
      </c>
    </row>
    <row r="1551" spans="2:5">
      <c r="B1551" s="3">
        <v>1</v>
      </c>
      <c r="C1551" s="10">
        <v>43742.76458333333</v>
      </c>
      <c r="D1551" s="10">
        <v>43742.787499999999</v>
      </c>
      <c r="E1551" s="3">
        <f t="shared" si="24"/>
        <v>33</v>
      </c>
    </row>
    <row r="1552" spans="2:5">
      <c r="B1552" s="3">
        <v>1</v>
      </c>
      <c r="C1552" s="10">
        <v>43743.213888888888</v>
      </c>
      <c r="D1552" s="10">
        <v>43743.36041666667</v>
      </c>
      <c r="E1552" s="3">
        <f t="shared" si="24"/>
        <v>211</v>
      </c>
    </row>
    <row r="1553" spans="2:5">
      <c r="B1553" s="3">
        <v>38</v>
      </c>
      <c r="C1553" s="10">
        <v>43743.30972222222</v>
      </c>
      <c r="D1553" s="10">
        <v>43743.317361111112</v>
      </c>
      <c r="E1553" s="3">
        <f t="shared" si="24"/>
        <v>11</v>
      </c>
    </row>
    <row r="1554" spans="2:5">
      <c r="B1554" s="3">
        <v>1</v>
      </c>
      <c r="C1554" s="10">
        <v>43743.435416666667</v>
      </c>
      <c r="D1554" s="10">
        <v>43743.439583333333</v>
      </c>
      <c r="E1554" s="3">
        <f t="shared" si="24"/>
        <v>6</v>
      </c>
    </row>
    <row r="1555" spans="2:5">
      <c r="B1555" s="3">
        <v>1</v>
      </c>
      <c r="C1555" s="10">
        <v>43743.436111111114</v>
      </c>
      <c r="D1555" s="10">
        <v>43743.689583333333</v>
      </c>
      <c r="E1555" s="3">
        <f t="shared" si="24"/>
        <v>365</v>
      </c>
    </row>
    <row r="1556" spans="2:5">
      <c r="B1556" s="3">
        <v>1</v>
      </c>
      <c r="C1556" s="10">
        <v>43743.772916666669</v>
      </c>
      <c r="D1556" s="10">
        <v>43743.861805555556</v>
      </c>
      <c r="E1556" s="3">
        <f t="shared" si="24"/>
        <v>128</v>
      </c>
    </row>
    <row r="1557" spans="2:5">
      <c r="B1557" s="3">
        <v>1</v>
      </c>
      <c r="C1557" s="10">
        <v>43744.70416666667</v>
      </c>
      <c r="D1557" s="10">
        <v>43744.709027777775</v>
      </c>
      <c r="E1557" s="3">
        <f t="shared" si="24"/>
        <v>7</v>
      </c>
    </row>
    <row r="1558" spans="2:5">
      <c r="B1558" s="3">
        <v>1</v>
      </c>
      <c r="C1558" s="10">
        <v>43744.919444444444</v>
      </c>
      <c r="D1558" s="10">
        <v>43744.923611111109</v>
      </c>
      <c r="E1558" s="3">
        <f t="shared" si="24"/>
        <v>6</v>
      </c>
    </row>
    <row r="1559" spans="2:5">
      <c r="B1559" s="3">
        <v>96</v>
      </c>
      <c r="C1559" s="10">
        <v>43745.418749999997</v>
      </c>
      <c r="D1559" s="10">
        <v>43745.570138888892</v>
      </c>
      <c r="E1559" s="3">
        <f t="shared" si="24"/>
        <v>218</v>
      </c>
    </row>
    <row r="1560" spans="2:5">
      <c r="B1560" s="3">
        <v>1</v>
      </c>
      <c r="C1560" s="10">
        <v>43745.71597222222</v>
      </c>
      <c r="D1560" s="10">
        <v>43745.720138888886</v>
      </c>
      <c r="E1560" s="3">
        <f t="shared" si="24"/>
        <v>6</v>
      </c>
    </row>
    <row r="1561" spans="2:5">
      <c r="B1561" s="3">
        <v>19</v>
      </c>
      <c r="C1561" s="10">
        <v>43746.431944444441</v>
      </c>
      <c r="D1561" s="10">
        <v>43746.436805555553</v>
      </c>
      <c r="E1561" s="3">
        <f t="shared" si="24"/>
        <v>7</v>
      </c>
    </row>
    <row r="1562" spans="2:5">
      <c r="B1562" s="3">
        <v>1</v>
      </c>
      <c r="C1562" s="10">
        <v>43746.466666666667</v>
      </c>
      <c r="D1562" s="10">
        <v>43746.470833333333</v>
      </c>
      <c r="E1562" s="3">
        <f t="shared" si="24"/>
        <v>6</v>
      </c>
    </row>
    <row r="1563" spans="2:5">
      <c r="B1563" s="3">
        <v>1</v>
      </c>
      <c r="C1563" s="10">
        <v>43746.48333333333</v>
      </c>
      <c r="D1563" s="10">
        <v>43746.487500000003</v>
      </c>
      <c r="E1563" s="3">
        <f t="shared" si="24"/>
        <v>6</v>
      </c>
    </row>
    <row r="1564" spans="2:5">
      <c r="B1564" s="3">
        <v>1</v>
      </c>
      <c r="C1564" s="10">
        <v>43746.666666666664</v>
      </c>
      <c r="D1564" s="10">
        <v>43746.67083333333</v>
      </c>
      <c r="E1564" s="3">
        <f t="shared" si="24"/>
        <v>6</v>
      </c>
    </row>
    <row r="1565" spans="2:5">
      <c r="B1565" s="3">
        <v>1</v>
      </c>
      <c r="C1565" s="10">
        <v>43746.683333333334</v>
      </c>
      <c r="D1565" s="10">
        <v>43746.6875</v>
      </c>
      <c r="E1565" s="3">
        <f t="shared" si="24"/>
        <v>6</v>
      </c>
    </row>
    <row r="1566" spans="2:5">
      <c r="B1566" s="3">
        <v>1</v>
      </c>
      <c r="C1566" s="10">
        <v>43746.693749999999</v>
      </c>
      <c r="D1566" s="10">
        <v>43746.701388888891</v>
      </c>
      <c r="E1566" s="3">
        <f t="shared" si="24"/>
        <v>11</v>
      </c>
    </row>
    <row r="1567" spans="2:5">
      <c r="B1567" s="3">
        <v>86</v>
      </c>
      <c r="C1567" s="10">
        <v>43746.693749999999</v>
      </c>
      <c r="D1567" s="10">
        <v>43746.70208333333</v>
      </c>
      <c r="E1567" s="3">
        <f t="shared" si="24"/>
        <v>12</v>
      </c>
    </row>
    <row r="1568" spans="2:5">
      <c r="B1568" s="3">
        <v>1</v>
      </c>
      <c r="C1568" s="10">
        <v>43746.810416666667</v>
      </c>
      <c r="D1568" s="10">
        <v>43746.814583333333</v>
      </c>
      <c r="E1568" s="3">
        <f t="shared" si="24"/>
        <v>6</v>
      </c>
    </row>
    <row r="1569" spans="2:5">
      <c r="B1569" s="3">
        <v>2</v>
      </c>
      <c r="C1569" s="10">
        <v>43746.962500000001</v>
      </c>
      <c r="D1569" s="10">
        <v>43746.968055555553</v>
      </c>
      <c r="E1569" s="3">
        <f t="shared" si="24"/>
        <v>8</v>
      </c>
    </row>
    <row r="1570" spans="2:5">
      <c r="B1570" s="3">
        <v>1</v>
      </c>
      <c r="C1570" s="10">
        <v>43747.856249999997</v>
      </c>
      <c r="D1570" s="10">
        <v>43747.871527777781</v>
      </c>
      <c r="E1570" s="3">
        <f t="shared" si="24"/>
        <v>22</v>
      </c>
    </row>
    <row r="1571" spans="2:5">
      <c r="B1571" s="3">
        <v>1</v>
      </c>
      <c r="C1571" s="10">
        <v>43748.533333333333</v>
      </c>
      <c r="D1571" s="10">
        <v>43748.537499999999</v>
      </c>
      <c r="E1571" s="3">
        <f t="shared" si="24"/>
        <v>6</v>
      </c>
    </row>
    <row r="1572" spans="2:5">
      <c r="B1572" s="3">
        <v>1</v>
      </c>
      <c r="C1572" s="10">
        <v>43748.759027777778</v>
      </c>
      <c r="D1572" s="10">
        <v>43748.79583333333</v>
      </c>
      <c r="E1572" s="3">
        <f t="shared" si="24"/>
        <v>53</v>
      </c>
    </row>
    <row r="1573" spans="2:5">
      <c r="B1573" s="3">
        <v>1</v>
      </c>
      <c r="C1573" s="10">
        <v>43748.770138888889</v>
      </c>
      <c r="D1573" s="10">
        <v>43748.774305555555</v>
      </c>
      <c r="E1573" s="3">
        <f t="shared" si="24"/>
        <v>6</v>
      </c>
    </row>
    <row r="1574" spans="2:5">
      <c r="B1574" s="3">
        <v>1</v>
      </c>
      <c r="C1574" s="10">
        <v>43748.820833333331</v>
      </c>
      <c r="D1574" s="10">
        <v>43748.824999999997</v>
      </c>
      <c r="E1574" s="3">
        <f t="shared" si="24"/>
        <v>6</v>
      </c>
    </row>
    <row r="1575" spans="2:5">
      <c r="B1575" s="3">
        <v>1</v>
      </c>
      <c r="C1575" s="10">
        <v>43748.890972222223</v>
      </c>
      <c r="D1575" s="10">
        <v>43748.895138888889</v>
      </c>
      <c r="E1575" s="3">
        <f t="shared" si="24"/>
        <v>6</v>
      </c>
    </row>
    <row r="1576" spans="2:5">
      <c r="B1576" s="3">
        <v>1</v>
      </c>
      <c r="C1576" s="10">
        <v>43749.54583333333</v>
      </c>
      <c r="D1576" s="10">
        <v>43749.55</v>
      </c>
      <c r="E1576" s="3">
        <f t="shared" si="24"/>
        <v>6</v>
      </c>
    </row>
    <row r="1577" spans="2:5">
      <c r="B1577" s="3">
        <v>1</v>
      </c>
      <c r="C1577" s="10">
        <v>43750.486111111109</v>
      </c>
      <c r="D1577" s="10">
        <v>43750.490277777775</v>
      </c>
      <c r="E1577" s="3">
        <f t="shared" si="24"/>
        <v>6</v>
      </c>
    </row>
    <row r="1578" spans="2:5">
      <c r="B1578" s="3">
        <v>1</v>
      </c>
      <c r="C1578" s="10">
        <v>43750.789583333331</v>
      </c>
      <c r="D1578" s="10">
        <v>43750.82916666667</v>
      </c>
      <c r="E1578" s="3">
        <f t="shared" si="24"/>
        <v>57</v>
      </c>
    </row>
    <row r="1579" spans="2:5">
      <c r="B1579" s="3">
        <v>1</v>
      </c>
      <c r="C1579" s="10">
        <v>43751.388194444444</v>
      </c>
      <c r="D1579" s="10">
        <v>43751.392361111109</v>
      </c>
      <c r="E1579" s="3">
        <f t="shared" si="24"/>
        <v>6</v>
      </c>
    </row>
    <row r="1580" spans="2:5">
      <c r="B1580" s="3">
        <v>1</v>
      </c>
      <c r="C1580" s="10">
        <v>43751.52847222222</v>
      </c>
      <c r="D1580" s="10">
        <v>43751.532638888886</v>
      </c>
      <c r="E1580" s="3">
        <f t="shared" si="24"/>
        <v>6</v>
      </c>
    </row>
    <row r="1581" spans="2:5">
      <c r="B1581" s="3">
        <v>1</v>
      </c>
      <c r="C1581" s="10">
        <v>43752.415277777778</v>
      </c>
      <c r="D1581" s="10">
        <v>43752.419444444444</v>
      </c>
      <c r="E1581" s="3">
        <f t="shared" si="24"/>
        <v>6</v>
      </c>
    </row>
    <row r="1582" spans="2:5">
      <c r="B1582" s="3">
        <v>20</v>
      </c>
      <c r="C1582" s="10">
        <v>43752.419444444444</v>
      </c>
      <c r="D1582" s="10">
        <v>43752.433333333334</v>
      </c>
      <c r="E1582" s="3">
        <f t="shared" si="24"/>
        <v>20</v>
      </c>
    </row>
    <row r="1583" spans="2:5">
      <c r="B1583" s="3">
        <v>1</v>
      </c>
      <c r="C1583" s="10">
        <v>43752.435416666667</v>
      </c>
      <c r="D1583" s="10">
        <v>43752.439583333333</v>
      </c>
      <c r="E1583" s="3">
        <f t="shared" si="24"/>
        <v>6</v>
      </c>
    </row>
    <row r="1584" spans="2:5">
      <c r="B1584" s="3">
        <v>1</v>
      </c>
      <c r="C1584" s="10">
        <v>43752.551388888889</v>
      </c>
      <c r="D1584" s="10">
        <v>43752.554861111108</v>
      </c>
      <c r="E1584" s="3">
        <f t="shared" si="24"/>
        <v>5</v>
      </c>
    </row>
    <row r="1585" spans="2:5">
      <c r="B1585" s="3">
        <v>1</v>
      </c>
      <c r="C1585" s="10">
        <v>43752.676388888889</v>
      </c>
      <c r="D1585" s="10">
        <v>43752.705555555556</v>
      </c>
      <c r="E1585" s="3">
        <f t="shared" si="24"/>
        <v>42</v>
      </c>
    </row>
    <row r="1586" spans="2:5">
      <c r="B1586" s="3">
        <v>4</v>
      </c>
      <c r="C1586" s="10">
        <v>43753.470833333333</v>
      </c>
      <c r="D1586" s="10">
        <v>43753.495138888888</v>
      </c>
      <c r="E1586" s="3">
        <f t="shared" si="24"/>
        <v>35</v>
      </c>
    </row>
    <row r="1587" spans="2:5">
      <c r="B1587" s="3">
        <v>1</v>
      </c>
      <c r="C1587" s="10">
        <v>43753.599999999999</v>
      </c>
      <c r="D1587" s="10">
        <v>43753.604166666664</v>
      </c>
      <c r="E1587" s="3">
        <f t="shared" si="24"/>
        <v>6</v>
      </c>
    </row>
    <row r="1588" spans="2:5">
      <c r="B1588" s="3">
        <v>1</v>
      </c>
      <c r="C1588" s="10">
        <v>43754.383333333331</v>
      </c>
      <c r="D1588" s="10">
        <v>43754.395833333336</v>
      </c>
      <c r="E1588" s="3">
        <f t="shared" si="24"/>
        <v>18</v>
      </c>
    </row>
    <row r="1589" spans="2:5">
      <c r="B1589" s="3">
        <v>1</v>
      </c>
      <c r="C1589" s="10">
        <v>43754.54583333333</v>
      </c>
      <c r="D1589" s="10">
        <v>43754.55972222222</v>
      </c>
      <c r="E1589" s="3">
        <f t="shared" si="24"/>
        <v>20</v>
      </c>
    </row>
    <row r="1590" spans="2:5">
      <c r="B1590" s="3">
        <v>1</v>
      </c>
      <c r="C1590" s="10">
        <v>43755.17291666667</v>
      </c>
      <c r="D1590" s="10">
        <v>43755.473611111112</v>
      </c>
      <c r="E1590" s="3">
        <f t="shared" si="24"/>
        <v>433</v>
      </c>
    </row>
    <row r="1591" spans="2:5">
      <c r="B1591" s="3">
        <v>1</v>
      </c>
      <c r="C1591" s="10">
        <v>43755.413194444445</v>
      </c>
      <c r="D1591" s="10">
        <v>43755.453472222223</v>
      </c>
      <c r="E1591" s="3">
        <f t="shared" si="24"/>
        <v>58</v>
      </c>
    </row>
    <row r="1592" spans="2:5">
      <c r="B1592" s="3">
        <v>1</v>
      </c>
      <c r="C1592" s="10">
        <v>43755.546527777777</v>
      </c>
      <c r="D1592" s="10">
        <v>43755.550694444442</v>
      </c>
      <c r="E1592" s="3">
        <f t="shared" si="24"/>
        <v>6</v>
      </c>
    </row>
    <row r="1593" spans="2:5">
      <c r="B1593" s="3">
        <v>1</v>
      </c>
      <c r="C1593" s="10">
        <v>43755.839583333334</v>
      </c>
      <c r="D1593" s="10">
        <v>43755.84375</v>
      </c>
      <c r="E1593" s="3">
        <f t="shared" si="24"/>
        <v>6</v>
      </c>
    </row>
    <row r="1594" spans="2:5">
      <c r="B1594" s="3">
        <v>1</v>
      </c>
      <c r="C1594" s="10">
        <v>43756.394444444442</v>
      </c>
      <c r="D1594" s="10">
        <v>43756.398611111108</v>
      </c>
      <c r="E1594" s="3">
        <f t="shared" si="24"/>
        <v>6</v>
      </c>
    </row>
    <row r="1595" spans="2:5">
      <c r="B1595" s="3">
        <v>1325</v>
      </c>
      <c r="C1595" s="10">
        <v>43756.65625</v>
      </c>
      <c r="D1595" s="10">
        <v>43756.661805555559</v>
      </c>
      <c r="E1595" s="3">
        <f t="shared" si="24"/>
        <v>8</v>
      </c>
    </row>
    <row r="1596" spans="2:5">
      <c r="B1596" s="3">
        <v>9</v>
      </c>
      <c r="C1596" s="10">
        <v>43757.313194444447</v>
      </c>
      <c r="D1596" s="10">
        <v>43757.443055555559</v>
      </c>
      <c r="E1596" s="3">
        <f t="shared" si="24"/>
        <v>187</v>
      </c>
    </row>
    <row r="1597" spans="2:5">
      <c r="B1597" s="3">
        <v>1</v>
      </c>
      <c r="C1597" s="10">
        <v>43758.026388888888</v>
      </c>
      <c r="D1597" s="10">
        <v>43758.394444444442</v>
      </c>
      <c r="E1597" s="3">
        <f t="shared" si="24"/>
        <v>530</v>
      </c>
    </row>
    <row r="1598" spans="2:5">
      <c r="B1598" s="3">
        <v>1</v>
      </c>
      <c r="C1598" s="10">
        <v>43759.64166666667</v>
      </c>
      <c r="D1598" s="10">
        <v>43759.645833333336</v>
      </c>
      <c r="E1598" s="3">
        <f t="shared" si="24"/>
        <v>6</v>
      </c>
    </row>
    <row r="1599" spans="2:5">
      <c r="B1599" s="3">
        <v>1</v>
      </c>
      <c r="C1599" s="10">
        <v>43760.302777777775</v>
      </c>
      <c r="D1599" s="10">
        <v>43760.306944444441</v>
      </c>
      <c r="E1599" s="3">
        <f t="shared" si="24"/>
        <v>6</v>
      </c>
    </row>
    <row r="1600" spans="2:5">
      <c r="B1600" s="3">
        <v>33</v>
      </c>
      <c r="C1600" s="10">
        <v>43760.306250000001</v>
      </c>
      <c r="D1600" s="10">
        <v>43760.334722222222</v>
      </c>
      <c r="E1600" s="3">
        <f t="shared" si="24"/>
        <v>41</v>
      </c>
    </row>
    <row r="1601" spans="2:5">
      <c r="B1601" s="3">
        <v>1</v>
      </c>
      <c r="C1601" s="10">
        <v>43760.387499999997</v>
      </c>
      <c r="D1601" s="10">
        <v>43760.438888888886</v>
      </c>
      <c r="E1601" s="3">
        <f t="shared" si="24"/>
        <v>74</v>
      </c>
    </row>
    <row r="1602" spans="2:5">
      <c r="B1602" s="3">
        <v>8</v>
      </c>
      <c r="C1602" s="10">
        <v>43760.61041666667</v>
      </c>
      <c r="D1602" s="10">
        <v>43760.624305555553</v>
      </c>
      <c r="E1602" s="3">
        <f t="shared" si="24"/>
        <v>20</v>
      </c>
    </row>
    <row r="1603" spans="2:5">
      <c r="B1603" s="3">
        <v>73</v>
      </c>
      <c r="C1603" s="10">
        <v>43761.384027777778</v>
      </c>
      <c r="D1603" s="10">
        <v>43761.611111111109</v>
      </c>
      <c r="E1603" s="3">
        <f t="shared" si="24"/>
        <v>327</v>
      </c>
    </row>
    <row r="1604" spans="2:5">
      <c r="B1604" s="3">
        <v>1</v>
      </c>
      <c r="C1604" s="10">
        <v>43761.445138888892</v>
      </c>
      <c r="D1604" s="10">
        <v>43761.448611111111</v>
      </c>
      <c r="E1604" s="3">
        <f t="shared" si="24"/>
        <v>5</v>
      </c>
    </row>
    <row r="1605" spans="2:5">
      <c r="B1605" s="3">
        <v>1</v>
      </c>
      <c r="C1605" s="10">
        <v>43761.570833333331</v>
      </c>
      <c r="D1605" s="10">
        <v>43761.574999999997</v>
      </c>
      <c r="E1605" s="3">
        <f t="shared" si="24"/>
        <v>6</v>
      </c>
    </row>
    <row r="1606" spans="2:5">
      <c r="B1606" s="3">
        <v>1</v>
      </c>
      <c r="C1606" s="10">
        <v>43761.629166666666</v>
      </c>
      <c r="D1606" s="10">
        <v>43761.634027777778</v>
      </c>
      <c r="E1606" s="3">
        <f t="shared" si="24"/>
        <v>7</v>
      </c>
    </row>
    <row r="1607" spans="2:5">
      <c r="B1607" s="3">
        <v>1</v>
      </c>
      <c r="C1607" s="10">
        <v>43761.649305555555</v>
      </c>
      <c r="D1607" s="10">
        <v>43761.65347222222</v>
      </c>
      <c r="E1607" s="3">
        <f t="shared" si="24"/>
        <v>6</v>
      </c>
    </row>
    <row r="1608" spans="2:5">
      <c r="B1608" s="3">
        <v>1</v>
      </c>
      <c r="C1608" s="10">
        <v>43761.746527777781</v>
      </c>
      <c r="D1608" s="10">
        <v>43761.770833333336</v>
      </c>
      <c r="E1608" s="3">
        <f t="shared" si="24"/>
        <v>35</v>
      </c>
    </row>
    <row r="1609" spans="2:5">
      <c r="B1609" s="3">
        <v>1</v>
      </c>
      <c r="C1609" s="10">
        <v>43762.306944444441</v>
      </c>
      <c r="D1609" s="10">
        <v>43762.311111111114</v>
      </c>
      <c r="E1609" s="3">
        <f t="shared" si="24"/>
        <v>6</v>
      </c>
    </row>
    <row r="1610" spans="2:5">
      <c r="B1610" s="3">
        <v>1</v>
      </c>
      <c r="C1610" s="10">
        <v>43762.806250000001</v>
      </c>
      <c r="D1610" s="10">
        <v>43762.956944444442</v>
      </c>
      <c r="E1610" s="3">
        <f t="shared" si="24"/>
        <v>217</v>
      </c>
    </row>
    <row r="1611" spans="2:5">
      <c r="B1611" s="3">
        <v>1</v>
      </c>
      <c r="C1611" s="10">
        <v>43762.823611111111</v>
      </c>
      <c r="D1611" s="10">
        <v>43762.847222222219</v>
      </c>
      <c r="E1611" s="3">
        <f t="shared" si="24"/>
        <v>34</v>
      </c>
    </row>
    <row r="1612" spans="2:5">
      <c r="B1612" s="3">
        <v>1</v>
      </c>
      <c r="C1612" s="10">
        <v>43763.456944444442</v>
      </c>
      <c r="D1612" s="10">
        <v>43763.461805555555</v>
      </c>
      <c r="E1612" s="3">
        <f t="shared" si="24"/>
        <v>7</v>
      </c>
    </row>
    <row r="1613" spans="2:5">
      <c r="B1613" s="3">
        <v>1</v>
      </c>
      <c r="C1613" s="10">
        <v>43763.498611111114</v>
      </c>
      <c r="D1613" s="10">
        <v>43763.50277777778</v>
      </c>
      <c r="E1613" s="3">
        <f t="shared" ref="E1613:E1676" si="25">IF(C1613="#","unknown",ROUND((D1613-C1613)*24*60,0))</f>
        <v>6</v>
      </c>
    </row>
    <row r="1614" spans="2:5">
      <c r="B1614" s="3">
        <v>50</v>
      </c>
      <c r="C1614" s="10">
        <v>43763.736805555556</v>
      </c>
      <c r="D1614" s="10">
        <v>43763.743055555555</v>
      </c>
      <c r="E1614" s="3">
        <f t="shared" si="25"/>
        <v>9</v>
      </c>
    </row>
    <row r="1615" spans="2:5">
      <c r="B1615" s="3">
        <v>1</v>
      </c>
      <c r="C1615" s="10">
        <v>43763.879166666666</v>
      </c>
      <c r="D1615" s="10">
        <v>43763.882638888892</v>
      </c>
      <c r="E1615" s="3">
        <f t="shared" si="25"/>
        <v>5</v>
      </c>
    </row>
    <row r="1616" spans="2:5">
      <c r="B1616" s="3">
        <v>1</v>
      </c>
      <c r="C1616" s="10">
        <v>43764.361805555556</v>
      </c>
      <c r="D1616" s="10">
        <v>43764.425694444442</v>
      </c>
      <c r="E1616" s="3">
        <f t="shared" si="25"/>
        <v>92</v>
      </c>
    </row>
    <row r="1617" spans="2:5">
      <c r="B1617" s="3">
        <v>6</v>
      </c>
      <c r="C1617" s="10">
        <v>43764.371527777781</v>
      </c>
      <c r="D1617" s="10">
        <v>43764.395138888889</v>
      </c>
      <c r="E1617" s="3">
        <f t="shared" si="25"/>
        <v>34</v>
      </c>
    </row>
    <row r="1618" spans="2:5">
      <c r="B1618" s="3">
        <v>1</v>
      </c>
      <c r="C1618" s="10">
        <v>43764.376388888886</v>
      </c>
      <c r="D1618" s="10">
        <v>43764.380555555559</v>
      </c>
      <c r="E1618" s="3">
        <f t="shared" si="25"/>
        <v>6</v>
      </c>
    </row>
    <row r="1619" spans="2:5">
      <c r="B1619" s="3">
        <v>4</v>
      </c>
      <c r="C1619" s="10">
        <v>43764.376388888886</v>
      </c>
      <c r="D1619" s="10">
        <v>43764.408333333333</v>
      </c>
      <c r="E1619" s="3">
        <f t="shared" si="25"/>
        <v>46</v>
      </c>
    </row>
    <row r="1620" spans="2:5">
      <c r="B1620" s="3">
        <v>1</v>
      </c>
      <c r="C1620" s="10">
        <v>43764.387499999997</v>
      </c>
      <c r="D1620" s="10">
        <v>43764.39166666667</v>
      </c>
      <c r="E1620" s="3">
        <f t="shared" si="25"/>
        <v>6</v>
      </c>
    </row>
    <row r="1621" spans="2:5">
      <c r="B1621" s="3">
        <v>1</v>
      </c>
      <c r="C1621" s="10">
        <v>43764.408333333333</v>
      </c>
      <c r="D1621" s="10">
        <v>43764.412499999999</v>
      </c>
      <c r="E1621" s="3">
        <f t="shared" si="25"/>
        <v>6</v>
      </c>
    </row>
    <row r="1622" spans="2:5">
      <c r="B1622" s="3">
        <v>42</v>
      </c>
      <c r="C1622" s="10">
        <v>43764.48333333333</v>
      </c>
      <c r="D1622" s="10">
        <v>43764.5</v>
      </c>
      <c r="E1622" s="3">
        <f t="shared" si="25"/>
        <v>24</v>
      </c>
    </row>
    <row r="1623" spans="2:5">
      <c r="B1623" s="3">
        <v>1</v>
      </c>
      <c r="C1623" s="10">
        <v>43764.48333333333</v>
      </c>
      <c r="D1623" s="10">
        <v>43764.580555555556</v>
      </c>
      <c r="E1623" s="3">
        <f t="shared" si="25"/>
        <v>140</v>
      </c>
    </row>
    <row r="1624" spans="2:5">
      <c r="B1624" s="3">
        <v>1</v>
      </c>
      <c r="C1624" s="10">
        <v>43764.499305555553</v>
      </c>
      <c r="D1624" s="10">
        <v>43764.503472222219</v>
      </c>
      <c r="E1624" s="3">
        <f t="shared" si="25"/>
        <v>6</v>
      </c>
    </row>
    <row r="1625" spans="2:5">
      <c r="B1625" s="3">
        <v>1</v>
      </c>
      <c r="C1625" s="10">
        <v>43764.51458333333</v>
      </c>
      <c r="D1625" s="10">
        <v>43764.518750000003</v>
      </c>
      <c r="E1625" s="3">
        <f t="shared" si="25"/>
        <v>6</v>
      </c>
    </row>
    <row r="1626" spans="2:5">
      <c r="B1626" s="3">
        <v>129</v>
      </c>
      <c r="C1626" s="10">
        <v>43764.553472222222</v>
      </c>
      <c r="D1626" s="10">
        <v>43764.558333333334</v>
      </c>
      <c r="E1626" s="3">
        <f t="shared" si="25"/>
        <v>7</v>
      </c>
    </row>
    <row r="1627" spans="2:5">
      <c r="B1627" s="3">
        <v>22</v>
      </c>
      <c r="C1627" s="10">
        <v>43764.829861111109</v>
      </c>
      <c r="D1627" s="10">
        <v>43764.849305555559</v>
      </c>
      <c r="E1627" s="3">
        <f t="shared" si="25"/>
        <v>28</v>
      </c>
    </row>
    <row r="1628" spans="2:5">
      <c r="B1628" s="3">
        <v>332</v>
      </c>
      <c r="C1628" s="10">
        <v>43765.413194444445</v>
      </c>
      <c r="D1628" s="10">
        <v>43765.419444444444</v>
      </c>
      <c r="E1628" s="3">
        <f t="shared" si="25"/>
        <v>9</v>
      </c>
    </row>
    <row r="1629" spans="2:5">
      <c r="B1629" s="3">
        <v>38</v>
      </c>
      <c r="C1629" s="10">
        <v>43765.417361111111</v>
      </c>
      <c r="D1629" s="10">
        <v>43765.425000000003</v>
      </c>
      <c r="E1629" s="3">
        <f t="shared" si="25"/>
        <v>11</v>
      </c>
    </row>
    <row r="1630" spans="2:5">
      <c r="B1630" s="3">
        <v>1</v>
      </c>
      <c r="C1630" s="10">
        <v>43765.4375</v>
      </c>
      <c r="D1630" s="10">
        <v>43765.441666666666</v>
      </c>
      <c r="E1630" s="3">
        <f t="shared" si="25"/>
        <v>6</v>
      </c>
    </row>
    <row r="1631" spans="2:5">
      <c r="B1631" s="3">
        <v>22</v>
      </c>
      <c r="C1631" s="10">
        <v>43765.554861111108</v>
      </c>
      <c r="D1631" s="10">
        <v>43765.589583333334</v>
      </c>
      <c r="E1631" s="3">
        <f t="shared" si="25"/>
        <v>50</v>
      </c>
    </row>
    <row r="1632" spans="2:5">
      <c r="B1632" s="3">
        <v>1</v>
      </c>
      <c r="C1632" s="10">
        <v>43765.569444444445</v>
      </c>
      <c r="D1632" s="10">
        <v>43765.618750000001</v>
      </c>
      <c r="E1632" s="3">
        <f t="shared" si="25"/>
        <v>71</v>
      </c>
    </row>
    <row r="1633" spans="2:5">
      <c r="B1633" s="3">
        <v>1</v>
      </c>
      <c r="C1633" s="10">
        <v>43765.925694444442</v>
      </c>
      <c r="D1633" s="10">
        <v>43765.929861111108</v>
      </c>
      <c r="E1633" s="3">
        <f t="shared" si="25"/>
        <v>6</v>
      </c>
    </row>
    <row r="1634" spans="2:5">
      <c r="B1634" s="3">
        <v>1</v>
      </c>
      <c r="C1634" s="10">
        <v>43766.279166666667</v>
      </c>
      <c r="D1634" s="10">
        <v>43766.283333333333</v>
      </c>
      <c r="E1634" s="3">
        <f t="shared" si="25"/>
        <v>6</v>
      </c>
    </row>
    <row r="1635" spans="2:5">
      <c r="B1635" s="3">
        <v>1</v>
      </c>
      <c r="C1635" s="10">
        <v>43766.416666666664</v>
      </c>
      <c r="D1635" s="10">
        <v>43766.425000000003</v>
      </c>
      <c r="E1635" s="3">
        <f t="shared" si="25"/>
        <v>12</v>
      </c>
    </row>
    <row r="1636" spans="2:5">
      <c r="B1636" s="3">
        <v>1</v>
      </c>
      <c r="C1636" s="10">
        <v>43766.438888888886</v>
      </c>
      <c r="D1636" s="10">
        <v>43766.443055555559</v>
      </c>
      <c r="E1636" s="3">
        <f t="shared" si="25"/>
        <v>6</v>
      </c>
    </row>
    <row r="1637" spans="2:5">
      <c r="B1637" s="3">
        <v>2</v>
      </c>
      <c r="C1637" s="10">
        <v>43766.513194444444</v>
      </c>
      <c r="D1637" s="10">
        <v>43766.517361111109</v>
      </c>
      <c r="E1637" s="3">
        <f t="shared" si="25"/>
        <v>6</v>
      </c>
    </row>
    <row r="1638" spans="2:5">
      <c r="B1638" s="3">
        <v>1</v>
      </c>
      <c r="C1638" s="10">
        <v>43766.521527777775</v>
      </c>
      <c r="D1638" s="10">
        <v>43766.525694444441</v>
      </c>
      <c r="E1638" s="3">
        <f t="shared" si="25"/>
        <v>6</v>
      </c>
    </row>
    <row r="1639" spans="2:5">
      <c r="B1639" s="3">
        <v>1</v>
      </c>
      <c r="C1639" s="10">
        <v>43766.555555555555</v>
      </c>
      <c r="D1639" s="10">
        <v>43766.55972222222</v>
      </c>
      <c r="E1639" s="3">
        <f t="shared" si="25"/>
        <v>6</v>
      </c>
    </row>
    <row r="1640" spans="2:5">
      <c r="B1640" s="3">
        <v>1</v>
      </c>
      <c r="C1640" s="10">
        <v>43766.634027777778</v>
      </c>
      <c r="D1640" s="10">
        <v>43766.638194444444</v>
      </c>
      <c r="E1640" s="3">
        <f t="shared" si="25"/>
        <v>6</v>
      </c>
    </row>
    <row r="1641" spans="2:5">
      <c r="B1641" s="3">
        <v>1</v>
      </c>
      <c r="C1641" s="10">
        <v>43766.664583333331</v>
      </c>
      <c r="D1641" s="10">
        <v>43766.668749999997</v>
      </c>
      <c r="E1641" s="3">
        <f t="shared" si="25"/>
        <v>6</v>
      </c>
    </row>
    <row r="1642" spans="2:5">
      <c r="B1642" s="3">
        <v>1</v>
      </c>
      <c r="C1642" s="10">
        <v>43766.816666666666</v>
      </c>
      <c r="D1642" s="10">
        <v>43766.847916666666</v>
      </c>
      <c r="E1642" s="3">
        <f t="shared" si="25"/>
        <v>45</v>
      </c>
    </row>
    <row r="1643" spans="2:5">
      <c r="B1643" s="3">
        <v>3</v>
      </c>
      <c r="C1643" s="10">
        <v>43767.35833333333</v>
      </c>
      <c r="D1643" s="10">
        <v>43767.367361111108</v>
      </c>
      <c r="E1643" s="3">
        <f t="shared" si="25"/>
        <v>13</v>
      </c>
    </row>
    <row r="1644" spans="2:5">
      <c r="B1644" s="3">
        <v>2</v>
      </c>
      <c r="C1644" s="10">
        <v>43767.558333333334</v>
      </c>
      <c r="D1644" s="10">
        <v>43767.884027777778</v>
      </c>
      <c r="E1644" s="3">
        <f t="shared" si="25"/>
        <v>469</v>
      </c>
    </row>
    <row r="1645" spans="2:5">
      <c r="B1645" s="3">
        <v>1</v>
      </c>
      <c r="C1645" s="10">
        <v>43767.604166666664</v>
      </c>
      <c r="D1645" s="10">
        <v>43767.609027777777</v>
      </c>
      <c r="E1645" s="3">
        <f t="shared" si="25"/>
        <v>7</v>
      </c>
    </row>
    <row r="1646" spans="2:5">
      <c r="B1646" s="3">
        <v>1</v>
      </c>
      <c r="C1646" s="10">
        <v>43767.761805555558</v>
      </c>
      <c r="D1646" s="10">
        <v>43767.765277777777</v>
      </c>
      <c r="E1646" s="3">
        <f t="shared" si="25"/>
        <v>5</v>
      </c>
    </row>
    <row r="1647" spans="2:5">
      <c r="B1647" s="3">
        <v>10</v>
      </c>
      <c r="C1647" s="10">
        <v>43768.186111111114</v>
      </c>
      <c r="D1647" s="10">
        <v>43768.408333333333</v>
      </c>
      <c r="E1647" s="3">
        <f t="shared" si="25"/>
        <v>320</v>
      </c>
    </row>
    <row r="1648" spans="2:5">
      <c r="B1648" s="3">
        <v>4</v>
      </c>
      <c r="C1648" s="10">
        <v>43768.359722222223</v>
      </c>
      <c r="D1648" s="10">
        <v>43768.428472222222</v>
      </c>
      <c r="E1648" s="3">
        <f t="shared" si="25"/>
        <v>99</v>
      </c>
    </row>
    <row r="1649" spans="2:5">
      <c r="B1649" s="3">
        <v>1</v>
      </c>
      <c r="C1649" s="10">
        <v>43768.38958333333</v>
      </c>
      <c r="D1649" s="10">
        <v>43768.393055555556</v>
      </c>
      <c r="E1649" s="3">
        <f t="shared" si="25"/>
        <v>5</v>
      </c>
    </row>
    <row r="1650" spans="2:5">
      <c r="B1650" s="3">
        <v>367</v>
      </c>
      <c r="C1650" s="10">
        <v>43768.45</v>
      </c>
      <c r="D1650" s="10">
        <v>43768.45416666667</v>
      </c>
      <c r="E1650" s="3">
        <f t="shared" si="25"/>
        <v>6</v>
      </c>
    </row>
    <row r="1651" spans="2:5">
      <c r="B1651" s="3">
        <v>22</v>
      </c>
      <c r="C1651" s="10">
        <v>43768.454861111109</v>
      </c>
      <c r="D1651" s="10">
        <v>43768.552777777775</v>
      </c>
      <c r="E1651" s="3">
        <f t="shared" si="25"/>
        <v>141</v>
      </c>
    </row>
    <row r="1652" spans="2:5">
      <c r="B1652" s="3">
        <v>47</v>
      </c>
      <c r="C1652" s="10">
        <v>43768.497916666667</v>
      </c>
      <c r="D1652" s="10">
        <v>43768.515277777777</v>
      </c>
      <c r="E1652" s="3">
        <f t="shared" si="25"/>
        <v>25</v>
      </c>
    </row>
    <row r="1653" spans="2:5">
      <c r="B1653" s="3">
        <v>1121</v>
      </c>
      <c r="C1653" s="10">
        <v>43768.635416666664</v>
      </c>
      <c r="D1653" s="10">
        <v>43768.640277777777</v>
      </c>
      <c r="E1653" s="3">
        <f t="shared" si="25"/>
        <v>7</v>
      </c>
    </row>
    <row r="1654" spans="2:5">
      <c r="B1654" s="3">
        <v>1</v>
      </c>
      <c r="C1654" s="10">
        <v>43768.676388888889</v>
      </c>
      <c r="D1654" s="10">
        <v>43768.693749999999</v>
      </c>
      <c r="E1654" s="3">
        <f t="shared" si="25"/>
        <v>25</v>
      </c>
    </row>
    <row r="1655" spans="2:5">
      <c r="B1655" s="3">
        <v>1</v>
      </c>
      <c r="C1655" s="10">
        <v>43768.740972222222</v>
      </c>
      <c r="D1655" s="10">
        <v>43768.777083333334</v>
      </c>
      <c r="E1655" s="3">
        <f t="shared" si="25"/>
        <v>52</v>
      </c>
    </row>
    <row r="1656" spans="2:5">
      <c r="B1656" s="3">
        <v>1</v>
      </c>
      <c r="C1656" s="10">
        <v>43768.852083333331</v>
      </c>
      <c r="D1656" s="10">
        <v>43768.856249999997</v>
      </c>
      <c r="E1656" s="3">
        <f t="shared" si="25"/>
        <v>6</v>
      </c>
    </row>
    <row r="1657" spans="2:5">
      <c r="B1657" s="3">
        <v>1</v>
      </c>
      <c r="C1657" s="10">
        <v>43769.120833333334</v>
      </c>
      <c r="D1657" s="10">
        <v>43769.311111111114</v>
      </c>
      <c r="E1657" s="3">
        <f t="shared" si="25"/>
        <v>274</v>
      </c>
    </row>
    <row r="1658" spans="2:5">
      <c r="B1658" s="3">
        <v>42</v>
      </c>
      <c r="C1658" s="10">
        <v>43769.300694444442</v>
      </c>
      <c r="D1658" s="10">
        <v>43769.320138888892</v>
      </c>
      <c r="E1658" s="3">
        <f t="shared" si="25"/>
        <v>28</v>
      </c>
    </row>
    <row r="1659" spans="2:5">
      <c r="B1659" s="3">
        <v>1</v>
      </c>
      <c r="C1659" s="10">
        <v>43769.547222222223</v>
      </c>
      <c r="D1659" s="10">
        <v>43769.551388888889</v>
      </c>
      <c r="E1659" s="3">
        <f t="shared" si="25"/>
        <v>6</v>
      </c>
    </row>
    <row r="1660" spans="2:5">
      <c r="B1660" s="3">
        <v>45</v>
      </c>
      <c r="C1660" s="10">
        <v>43769.563888888886</v>
      </c>
      <c r="D1660" s="10">
        <v>43769.572916666664</v>
      </c>
      <c r="E1660" s="3">
        <f t="shared" si="25"/>
        <v>13</v>
      </c>
    </row>
    <row r="1661" spans="2:5">
      <c r="B1661" s="3">
        <v>1</v>
      </c>
      <c r="C1661" s="10">
        <v>43769.881944444445</v>
      </c>
      <c r="D1661" s="10">
        <v>43769.886111111111</v>
      </c>
      <c r="E1661" s="3">
        <f t="shared" si="25"/>
        <v>6</v>
      </c>
    </row>
    <row r="1662" spans="2:5">
      <c r="B1662" s="3">
        <v>50</v>
      </c>
      <c r="C1662" s="10">
        <v>43770.38958333333</v>
      </c>
      <c r="D1662" s="10">
        <v>43770.405555555553</v>
      </c>
      <c r="E1662" s="3">
        <f t="shared" si="25"/>
        <v>23</v>
      </c>
    </row>
    <row r="1663" spans="2:5">
      <c r="B1663" s="3">
        <v>1</v>
      </c>
      <c r="C1663" s="10">
        <v>43770.443749999999</v>
      </c>
      <c r="D1663" s="10">
        <v>43770.447916666664</v>
      </c>
      <c r="E1663" s="3">
        <f t="shared" si="25"/>
        <v>6</v>
      </c>
    </row>
    <row r="1664" spans="2:5">
      <c r="B1664" s="3">
        <v>23</v>
      </c>
      <c r="C1664" s="10">
        <v>43770.480555555558</v>
      </c>
      <c r="D1664" s="10">
        <v>43770.495138888888</v>
      </c>
      <c r="E1664" s="3">
        <f t="shared" si="25"/>
        <v>21</v>
      </c>
    </row>
    <row r="1665" spans="2:5">
      <c r="B1665" s="3">
        <v>181</v>
      </c>
      <c r="C1665" s="10">
        <v>43770.480555555558</v>
      </c>
      <c r="D1665" s="10">
        <v>43770.523611111108</v>
      </c>
      <c r="E1665" s="3">
        <f t="shared" si="25"/>
        <v>62</v>
      </c>
    </row>
    <row r="1666" spans="2:5">
      <c r="B1666" s="3">
        <v>1</v>
      </c>
      <c r="C1666" s="10">
        <v>43770.617361111108</v>
      </c>
      <c r="D1666" s="10">
        <v>43770.768055555556</v>
      </c>
      <c r="E1666" s="3">
        <f t="shared" si="25"/>
        <v>217</v>
      </c>
    </row>
    <row r="1667" spans="2:5">
      <c r="B1667" s="3">
        <v>1</v>
      </c>
      <c r="C1667" s="10">
        <v>43770.626388888886</v>
      </c>
      <c r="D1667" s="10">
        <v>43770.649305555555</v>
      </c>
      <c r="E1667" s="3">
        <f t="shared" si="25"/>
        <v>33</v>
      </c>
    </row>
    <row r="1668" spans="2:5">
      <c r="B1668" s="3">
        <v>18</v>
      </c>
      <c r="C1668" s="10">
        <v>43770.667361111111</v>
      </c>
      <c r="D1668" s="10">
        <v>43770.668055555558</v>
      </c>
      <c r="E1668" s="3">
        <f t="shared" si="25"/>
        <v>1</v>
      </c>
    </row>
    <row r="1669" spans="2:5">
      <c r="B1669" s="3">
        <v>1</v>
      </c>
      <c r="C1669" s="10">
        <v>43770.685416666667</v>
      </c>
      <c r="D1669" s="10">
        <v>43770.688888888886</v>
      </c>
      <c r="E1669" s="3">
        <f t="shared" si="25"/>
        <v>5</v>
      </c>
    </row>
    <row r="1670" spans="2:5">
      <c r="B1670" s="3">
        <v>1</v>
      </c>
      <c r="C1670" s="10">
        <v>43770.866666666669</v>
      </c>
      <c r="D1670" s="10">
        <v>43770.870138888888</v>
      </c>
      <c r="E1670" s="3">
        <f t="shared" si="25"/>
        <v>5</v>
      </c>
    </row>
    <row r="1671" spans="2:5">
      <c r="B1671" s="3">
        <v>1</v>
      </c>
      <c r="C1671" s="10">
        <v>43770.936805555553</v>
      </c>
      <c r="D1671" s="10">
        <v>43770.940972222219</v>
      </c>
      <c r="E1671" s="3">
        <f t="shared" si="25"/>
        <v>6</v>
      </c>
    </row>
    <row r="1672" spans="2:5">
      <c r="B1672" s="3">
        <v>2</v>
      </c>
      <c r="C1672" s="10">
        <v>43771.031944444447</v>
      </c>
      <c r="D1672" s="10">
        <v>43771.036111111112</v>
      </c>
      <c r="E1672" s="3">
        <f t="shared" si="25"/>
        <v>6</v>
      </c>
    </row>
    <row r="1673" spans="2:5">
      <c r="B1673" s="3">
        <v>1</v>
      </c>
      <c r="C1673" s="10">
        <v>43771.212500000001</v>
      </c>
      <c r="D1673" s="10">
        <v>43771.331944444442</v>
      </c>
      <c r="E1673" s="3">
        <f t="shared" si="25"/>
        <v>172</v>
      </c>
    </row>
    <row r="1674" spans="2:5">
      <c r="B1674" s="3">
        <v>1</v>
      </c>
      <c r="C1674" s="10">
        <v>43771.34375</v>
      </c>
      <c r="D1674" s="10">
        <v>43771.362500000003</v>
      </c>
      <c r="E1674" s="3">
        <f t="shared" si="25"/>
        <v>27</v>
      </c>
    </row>
    <row r="1675" spans="2:5">
      <c r="B1675" s="3">
        <v>1</v>
      </c>
      <c r="C1675" s="10">
        <v>43771.429166666669</v>
      </c>
      <c r="D1675" s="10">
        <v>43771.476388888892</v>
      </c>
      <c r="E1675" s="3">
        <f t="shared" si="25"/>
        <v>68</v>
      </c>
    </row>
    <row r="1676" spans="2:5">
      <c r="B1676" s="3">
        <v>1</v>
      </c>
      <c r="C1676" s="10">
        <v>43771.477777777778</v>
      </c>
      <c r="D1676" s="10">
        <v>43771.615277777775</v>
      </c>
      <c r="E1676" s="3">
        <f t="shared" si="25"/>
        <v>198</v>
      </c>
    </row>
    <row r="1677" spans="2:5">
      <c r="B1677" s="3">
        <v>25</v>
      </c>
      <c r="C1677" s="10">
        <v>43771.651388888888</v>
      </c>
      <c r="D1677" s="10">
        <v>43771.673611111109</v>
      </c>
      <c r="E1677" s="3">
        <f t="shared" ref="E1677:E1740" si="26">IF(C1677="#","unknown",ROUND((D1677-C1677)*24*60,0))</f>
        <v>32</v>
      </c>
    </row>
    <row r="1678" spans="2:5">
      <c r="B1678" s="3">
        <v>22</v>
      </c>
      <c r="C1678" s="10">
        <v>43771.65347222222</v>
      </c>
      <c r="D1678" s="10">
        <v>43771.677777777775</v>
      </c>
      <c r="E1678" s="3">
        <f t="shared" si="26"/>
        <v>35</v>
      </c>
    </row>
    <row r="1679" spans="2:5">
      <c r="B1679" s="3">
        <v>1</v>
      </c>
      <c r="C1679" s="10">
        <v>43772.427777777775</v>
      </c>
      <c r="D1679" s="10">
        <v>43772.447222222225</v>
      </c>
      <c r="E1679" s="3">
        <f t="shared" si="26"/>
        <v>28</v>
      </c>
    </row>
    <row r="1680" spans="2:5">
      <c r="B1680" s="3">
        <v>1</v>
      </c>
      <c r="C1680" s="10">
        <v>43772.570138888892</v>
      </c>
      <c r="D1680" s="10">
        <v>43772.574305555558</v>
      </c>
      <c r="E1680" s="3">
        <f t="shared" si="26"/>
        <v>6</v>
      </c>
    </row>
    <row r="1681" spans="2:5">
      <c r="B1681" s="3">
        <v>1</v>
      </c>
      <c r="C1681" s="10">
        <v>43772.634722222225</v>
      </c>
      <c r="D1681" s="10">
        <v>43772.638888888891</v>
      </c>
      <c r="E1681" s="3">
        <f t="shared" si="26"/>
        <v>6</v>
      </c>
    </row>
    <row r="1682" spans="2:5">
      <c r="B1682" s="3">
        <v>21</v>
      </c>
      <c r="C1682" s="10">
        <v>43772.660416666666</v>
      </c>
      <c r="D1682" s="10">
        <v>43772.742361111108</v>
      </c>
      <c r="E1682" s="3">
        <f t="shared" si="26"/>
        <v>118</v>
      </c>
    </row>
    <row r="1683" spans="2:5">
      <c r="B1683" s="3">
        <v>48</v>
      </c>
      <c r="C1683" s="10">
        <v>43772.661805555559</v>
      </c>
      <c r="D1683" s="10">
        <v>43772.743055555555</v>
      </c>
      <c r="E1683" s="3">
        <f t="shared" si="26"/>
        <v>117</v>
      </c>
    </row>
    <row r="1684" spans="2:5">
      <c r="B1684" s="3">
        <v>163</v>
      </c>
      <c r="C1684" s="10">
        <v>43772.666666666664</v>
      </c>
      <c r="D1684" s="10">
        <v>43772.671527777777</v>
      </c>
      <c r="E1684" s="3">
        <f t="shared" si="26"/>
        <v>7</v>
      </c>
    </row>
    <row r="1685" spans="2:5">
      <c r="B1685" s="3">
        <v>5</v>
      </c>
      <c r="C1685" s="10">
        <v>43772.666666666664</v>
      </c>
      <c r="D1685" s="10">
        <v>43772.737500000003</v>
      </c>
      <c r="E1685" s="3">
        <f t="shared" si="26"/>
        <v>102</v>
      </c>
    </row>
    <row r="1686" spans="2:5">
      <c r="B1686" s="3">
        <v>1</v>
      </c>
      <c r="C1686" s="10">
        <v>43772.800694444442</v>
      </c>
      <c r="D1686" s="10">
        <v>43772.804166666669</v>
      </c>
      <c r="E1686" s="3">
        <f t="shared" si="26"/>
        <v>5</v>
      </c>
    </row>
    <row r="1687" spans="2:5">
      <c r="B1687" s="3">
        <v>3</v>
      </c>
      <c r="C1687" s="10">
        <v>43772.95208333333</v>
      </c>
      <c r="D1687" s="10">
        <v>43772.960416666669</v>
      </c>
      <c r="E1687" s="3">
        <f t="shared" si="26"/>
        <v>12</v>
      </c>
    </row>
    <row r="1688" spans="2:5">
      <c r="B1688" s="3">
        <v>1</v>
      </c>
      <c r="C1688" s="10">
        <v>43773.370138888888</v>
      </c>
      <c r="D1688" s="10">
        <v>43773.374305555553</v>
      </c>
      <c r="E1688" s="3">
        <f t="shared" si="26"/>
        <v>6</v>
      </c>
    </row>
    <row r="1689" spans="2:5">
      <c r="B1689" s="3">
        <v>2286</v>
      </c>
      <c r="C1689" s="10">
        <v>43773.54791666667</v>
      </c>
      <c r="D1689" s="10">
        <v>43773.554166666669</v>
      </c>
      <c r="E1689" s="3">
        <f t="shared" si="26"/>
        <v>9</v>
      </c>
    </row>
    <row r="1690" spans="2:5">
      <c r="B1690" s="3">
        <v>1</v>
      </c>
      <c r="C1690" s="10">
        <v>43773.604861111111</v>
      </c>
      <c r="D1690" s="10">
        <v>43773.609027777777</v>
      </c>
      <c r="E1690" s="3">
        <f t="shared" si="26"/>
        <v>6</v>
      </c>
    </row>
    <row r="1691" spans="2:5">
      <c r="B1691" s="3">
        <v>1</v>
      </c>
      <c r="C1691" s="10">
        <v>43773.683333333334</v>
      </c>
      <c r="D1691" s="10">
        <v>43773.6875</v>
      </c>
      <c r="E1691" s="3">
        <f t="shared" si="26"/>
        <v>6</v>
      </c>
    </row>
    <row r="1692" spans="2:5">
      <c r="B1692" s="3">
        <v>1</v>
      </c>
      <c r="C1692" s="10">
        <v>43773.697916666664</v>
      </c>
      <c r="D1692" s="10">
        <v>43773.711805555555</v>
      </c>
      <c r="E1692" s="3">
        <f t="shared" si="26"/>
        <v>20</v>
      </c>
    </row>
    <row r="1693" spans="2:5">
      <c r="B1693" s="3">
        <v>1</v>
      </c>
      <c r="C1693" s="10">
        <v>43773.720833333333</v>
      </c>
      <c r="D1693" s="10">
        <v>43773.724999999999</v>
      </c>
      <c r="E1693" s="3">
        <f t="shared" si="26"/>
        <v>6</v>
      </c>
    </row>
    <row r="1694" spans="2:5">
      <c r="B1694" s="3">
        <v>1</v>
      </c>
      <c r="C1694" s="10">
        <v>43773.859722222223</v>
      </c>
      <c r="D1694" s="10">
        <v>43773.946527777778</v>
      </c>
      <c r="E1694" s="3">
        <f t="shared" si="26"/>
        <v>125</v>
      </c>
    </row>
    <row r="1695" spans="2:5">
      <c r="B1695" s="3">
        <v>1</v>
      </c>
      <c r="C1695" s="10">
        <v>43773.865972222222</v>
      </c>
      <c r="D1695" s="10">
        <v>43773.870138888888</v>
      </c>
      <c r="E1695" s="3">
        <f t="shared" si="26"/>
        <v>6</v>
      </c>
    </row>
    <row r="1696" spans="2:5">
      <c r="B1696" s="3">
        <v>1</v>
      </c>
      <c r="C1696" s="10">
        <v>43774.853472222225</v>
      </c>
      <c r="D1696" s="10">
        <v>43774.857638888891</v>
      </c>
      <c r="E1696" s="3">
        <f t="shared" si="26"/>
        <v>6</v>
      </c>
    </row>
    <row r="1697" spans="2:5">
      <c r="B1697" s="3">
        <v>1</v>
      </c>
      <c r="C1697" s="10">
        <v>43774.894444444442</v>
      </c>
      <c r="D1697" s="10">
        <v>43775.333333333336</v>
      </c>
      <c r="E1697" s="3">
        <f t="shared" si="26"/>
        <v>632</v>
      </c>
    </row>
    <row r="1698" spans="2:5">
      <c r="B1698" s="3">
        <v>1</v>
      </c>
      <c r="C1698" s="10">
        <v>43775.39166666667</v>
      </c>
      <c r="D1698" s="10">
        <v>43775.395833333336</v>
      </c>
      <c r="E1698" s="3">
        <f t="shared" si="26"/>
        <v>6</v>
      </c>
    </row>
    <row r="1699" spans="2:5">
      <c r="B1699" s="3">
        <v>1</v>
      </c>
      <c r="C1699" s="10">
        <v>43775.537499999999</v>
      </c>
      <c r="D1699" s="10">
        <v>43775.541666666664</v>
      </c>
      <c r="E1699" s="3">
        <f t="shared" si="26"/>
        <v>6</v>
      </c>
    </row>
    <row r="1700" spans="2:5">
      <c r="B1700" s="3">
        <v>1</v>
      </c>
      <c r="C1700" s="10">
        <v>43775.575694444444</v>
      </c>
      <c r="D1700" s="10">
        <v>43775.609722222223</v>
      </c>
      <c r="E1700" s="3">
        <f t="shared" si="26"/>
        <v>49</v>
      </c>
    </row>
    <row r="1701" spans="2:5">
      <c r="B1701" s="3">
        <v>1</v>
      </c>
      <c r="C1701" s="10">
        <v>43775.582638888889</v>
      </c>
      <c r="D1701" s="10">
        <v>43775.601388888892</v>
      </c>
      <c r="E1701" s="3">
        <f t="shared" si="26"/>
        <v>27</v>
      </c>
    </row>
    <row r="1702" spans="2:5">
      <c r="B1702" s="3">
        <v>1</v>
      </c>
      <c r="C1702" s="10">
        <v>43775.803472222222</v>
      </c>
      <c r="D1702" s="10">
        <v>43775.807638888888</v>
      </c>
      <c r="E1702" s="3">
        <f t="shared" si="26"/>
        <v>6</v>
      </c>
    </row>
    <row r="1703" spans="2:5">
      <c r="B1703" s="3">
        <v>2</v>
      </c>
      <c r="C1703" s="10">
        <v>43776.511805555558</v>
      </c>
      <c r="D1703" s="10">
        <v>43776.569444444445</v>
      </c>
      <c r="E1703" s="3">
        <f t="shared" si="26"/>
        <v>83</v>
      </c>
    </row>
    <row r="1704" spans="2:5">
      <c r="B1704" s="3">
        <v>1</v>
      </c>
      <c r="C1704" s="10">
        <v>43776.59652777778</v>
      </c>
      <c r="D1704" s="10">
        <v>43776.600694444445</v>
      </c>
      <c r="E1704" s="3">
        <f t="shared" si="26"/>
        <v>6</v>
      </c>
    </row>
    <row r="1705" spans="2:5">
      <c r="B1705" s="3">
        <v>1</v>
      </c>
      <c r="C1705" s="10">
        <v>43776.780555555553</v>
      </c>
      <c r="D1705" s="10">
        <v>43776.784722222219</v>
      </c>
      <c r="E1705" s="3">
        <f t="shared" si="26"/>
        <v>6</v>
      </c>
    </row>
    <row r="1706" spans="2:5">
      <c r="B1706" s="3">
        <v>64</v>
      </c>
      <c r="C1706" s="10">
        <v>43776.780555555553</v>
      </c>
      <c r="D1706" s="10">
        <v>43776.803472222222</v>
      </c>
      <c r="E1706" s="3">
        <f t="shared" si="26"/>
        <v>33</v>
      </c>
    </row>
    <row r="1707" spans="2:5">
      <c r="B1707" s="3">
        <v>37</v>
      </c>
      <c r="C1707" s="10">
        <v>43776.786805555559</v>
      </c>
      <c r="D1707" s="10">
        <v>43776.793749999997</v>
      </c>
      <c r="E1707" s="3">
        <f t="shared" si="26"/>
        <v>10</v>
      </c>
    </row>
    <row r="1708" spans="2:5">
      <c r="B1708" s="3">
        <v>1</v>
      </c>
      <c r="C1708" s="10">
        <v>43776.874305555553</v>
      </c>
      <c r="D1708" s="10">
        <v>43776.878472222219</v>
      </c>
      <c r="E1708" s="3">
        <f t="shared" si="26"/>
        <v>6</v>
      </c>
    </row>
    <row r="1709" spans="2:5">
      <c r="B1709" s="3">
        <v>1</v>
      </c>
      <c r="C1709" s="10">
        <v>43777.322916666664</v>
      </c>
      <c r="D1709" s="10">
        <v>43777.32708333333</v>
      </c>
      <c r="E1709" s="3">
        <f t="shared" si="26"/>
        <v>6</v>
      </c>
    </row>
    <row r="1710" spans="2:5">
      <c r="B1710" s="3">
        <v>1</v>
      </c>
      <c r="C1710" s="10">
        <v>43777.461805555555</v>
      </c>
      <c r="D1710" s="10">
        <v>43777.517361111109</v>
      </c>
      <c r="E1710" s="3">
        <f t="shared" si="26"/>
        <v>80</v>
      </c>
    </row>
    <row r="1711" spans="2:5">
      <c r="B1711" s="3">
        <v>60</v>
      </c>
      <c r="C1711" s="10">
        <v>43778.429861111108</v>
      </c>
      <c r="D1711" s="10">
        <v>43778.4375</v>
      </c>
      <c r="E1711" s="3">
        <f t="shared" si="26"/>
        <v>11</v>
      </c>
    </row>
    <row r="1712" spans="2:5">
      <c r="B1712" s="3">
        <v>66</v>
      </c>
      <c r="C1712" s="10">
        <v>43778.434027777781</v>
      </c>
      <c r="D1712" s="10">
        <v>43778.452777777777</v>
      </c>
      <c r="E1712" s="3">
        <f t="shared" si="26"/>
        <v>27</v>
      </c>
    </row>
    <row r="1713" spans="2:5">
      <c r="B1713" s="3">
        <v>1</v>
      </c>
      <c r="C1713" s="10">
        <v>43778.454861111109</v>
      </c>
      <c r="D1713" s="10">
        <v>43778.497916666667</v>
      </c>
      <c r="E1713" s="3">
        <f t="shared" si="26"/>
        <v>62</v>
      </c>
    </row>
    <row r="1714" spans="2:5">
      <c r="B1714" s="3">
        <v>1</v>
      </c>
      <c r="C1714" s="10">
        <v>43778.620138888888</v>
      </c>
      <c r="D1714" s="10">
        <v>43778.631249999999</v>
      </c>
      <c r="E1714" s="3">
        <f t="shared" si="26"/>
        <v>16</v>
      </c>
    </row>
    <row r="1715" spans="2:5">
      <c r="B1715" s="3">
        <v>1</v>
      </c>
      <c r="C1715" s="10">
        <v>43778.645833333336</v>
      </c>
      <c r="D1715" s="10">
        <v>43778.65</v>
      </c>
      <c r="E1715" s="3">
        <f t="shared" si="26"/>
        <v>6</v>
      </c>
    </row>
    <row r="1716" spans="2:5">
      <c r="B1716" s="3">
        <v>1</v>
      </c>
      <c r="C1716" s="10">
        <v>43778.877083333333</v>
      </c>
      <c r="D1716" s="10">
        <v>43778.881249999999</v>
      </c>
      <c r="E1716" s="3">
        <f t="shared" si="26"/>
        <v>6</v>
      </c>
    </row>
    <row r="1717" spans="2:5">
      <c r="B1717" s="3">
        <v>1</v>
      </c>
      <c r="C1717" s="10">
        <v>43779.401388888888</v>
      </c>
      <c r="D1717" s="10">
        <v>43779.427083333336</v>
      </c>
      <c r="E1717" s="3">
        <f t="shared" si="26"/>
        <v>37</v>
      </c>
    </row>
    <row r="1718" spans="2:5">
      <c r="B1718" s="3">
        <v>1</v>
      </c>
      <c r="C1718" s="10">
        <v>43779.676388888889</v>
      </c>
      <c r="D1718" s="10">
        <v>43779.680555555555</v>
      </c>
      <c r="E1718" s="3">
        <f t="shared" si="26"/>
        <v>6</v>
      </c>
    </row>
    <row r="1719" spans="2:5">
      <c r="B1719" s="3">
        <v>1</v>
      </c>
      <c r="C1719" s="10">
        <v>43779.706944444442</v>
      </c>
      <c r="D1719" s="10">
        <v>43779.711111111108</v>
      </c>
      <c r="E1719" s="3">
        <f t="shared" si="26"/>
        <v>6</v>
      </c>
    </row>
    <row r="1720" spans="2:5">
      <c r="B1720" s="3">
        <v>1</v>
      </c>
      <c r="C1720" s="10">
        <v>43780.479861111111</v>
      </c>
      <c r="D1720" s="10">
        <v>43780.700694444444</v>
      </c>
      <c r="E1720" s="3">
        <f t="shared" si="26"/>
        <v>318</v>
      </c>
    </row>
    <row r="1721" spans="2:5">
      <c r="B1721" s="3">
        <v>1</v>
      </c>
      <c r="C1721" s="10">
        <v>43780.609722222223</v>
      </c>
      <c r="D1721" s="10">
        <v>43780.830555555556</v>
      </c>
      <c r="E1721" s="3">
        <f t="shared" si="26"/>
        <v>318</v>
      </c>
    </row>
    <row r="1722" spans="2:5">
      <c r="B1722" s="3">
        <v>1</v>
      </c>
      <c r="C1722" s="10">
        <v>43781.791666666664</v>
      </c>
      <c r="D1722" s="10">
        <v>43781.899305555555</v>
      </c>
      <c r="E1722" s="3">
        <f t="shared" si="26"/>
        <v>155</v>
      </c>
    </row>
    <row r="1723" spans="2:5">
      <c r="B1723" s="3">
        <v>20</v>
      </c>
      <c r="C1723" s="10">
        <v>43782.161805555559</v>
      </c>
      <c r="D1723" s="10">
        <v>43782.166666666664</v>
      </c>
      <c r="E1723" s="3">
        <f t="shared" si="26"/>
        <v>7</v>
      </c>
    </row>
    <row r="1724" spans="2:5">
      <c r="B1724" s="3">
        <v>1</v>
      </c>
      <c r="C1724" s="10">
        <v>43782.315972222219</v>
      </c>
      <c r="D1724" s="10">
        <v>43782.34375</v>
      </c>
      <c r="E1724" s="3">
        <f t="shared" si="26"/>
        <v>40</v>
      </c>
    </row>
    <row r="1725" spans="2:5">
      <c r="B1725" s="3">
        <v>1</v>
      </c>
      <c r="C1725" s="10">
        <v>43782.415277777778</v>
      </c>
      <c r="D1725" s="10">
        <v>43782.419444444444</v>
      </c>
      <c r="E1725" s="3">
        <f t="shared" si="26"/>
        <v>6</v>
      </c>
    </row>
    <row r="1726" spans="2:5">
      <c r="B1726" s="3">
        <v>1</v>
      </c>
      <c r="C1726" s="10">
        <v>43782.440972222219</v>
      </c>
      <c r="D1726" s="10">
        <v>43782.445138888892</v>
      </c>
      <c r="E1726" s="3">
        <f t="shared" si="26"/>
        <v>6</v>
      </c>
    </row>
    <row r="1727" spans="2:5">
      <c r="B1727" s="3">
        <v>1</v>
      </c>
      <c r="C1727" s="10">
        <v>43782.495833333334</v>
      </c>
      <c r="D1727" s="10">
        <v>43782.5</v>
      </c>
      <c r="E1727" s="3">
        <f t="shared" si="26"/>
        <v>6</v>
      </c>
    </row>
    <row r="1728" spans="2:5">
      <c r="B1728" s="3">
        <v>1</v>
      </c>
      <c r="C1728" s="10">
        <v>43782.598611111112</v>
      </c>
      <c r="D1728" s="10">
        <v>43782.602777777778</v>
      </c>
      <c r="E1728" s="3">
        <f t="shared" si="26"/>
        <v>6</v>
      </c>
    </row>
    <row r="1729" spans="2:5">
      <c r="B1729" s="3">
        <v>1</v>
      </c>
      <c r="C1729" s="10">
        <v>43782.679861111108</v>
      </c>
      <c r="D1729" s="10">
        <v>43782.684027777781</v>
      </c>
      <c r="E1729" s="3">
        <f t="shared" si="26"/>
        <v>6</v>
      </c>
    </row>
    <row r="1730" spans="2:5">
      <c r="B1730" s="3">
        <v>1</v>
      </c>
      <c r="C1730" s="10">
        <v>43782.736805555556</v>
      </c>
      <c r="D1730" s="10">
        <v>43782.859027777777</v>
      </c>
      <c r="E1730" s="3">
        <f t="shared" si="26"/>
        <v>176</v>
      </c>
    </row>
    <row r="1731" spans="2:5">
      <c r="B1731" s="3">
        <v>2</v>
      </c>
      <c r="C1731" s="10">
        <v>43782.745138888888</v>
      </c>
      <c r="D1731" s="10">
        <v>43782.749305555553</v>
      </c>
      <c r="E1731" s="3">
        <f t="shared" si="26"/>
        <v>6</v>
      </c>
    </row>
    <row r="1732" spans="2:5">
      <c r="B1732" s="3">
        <v>1</v>
      </c>
      <c r="C1732" s="10">
        <v>43783.28402777778</v>
      </c>
      <c r="D1732" s="10">
        <v>43783.366666666669</v>
      </c>
      <c r="E1732" s="3">
        <f t="shared" si="26"/>
        <v>119</v>
      </c>
    </row>
    <row r="1733" spans="2:5">
      <c r="B1733" s="3">
        <v>1</v>
      </c>
      <c r="C1733" s="10">
        <v>43783.290972222225</v>
      </c>
      <c r="D1733" s="10">
        <v>43783.295138888891</v>
      </c>
      <c r="E1733" s="3">
        <f t="shared" si="26"/>
        <v>6</v>
      </c>
    </row>
    <row r="1734" spans="2:5">
      <c r="B1734" s="3">
        <v>26</v>
      </c>
      <c r="C1734" s="10">
        <v>43783.290972222225</v>
      </c>
      <c r="D1734" s="10">
        <v>43783.354861111111</v>
      </c>
      <c r="E1734" s="3">
        <f t="shared" si="26"/>
        <v>92</v>
      </c>
    </row>
    <row r="1735" spans="2:5">
      <c r="B1735" s="3">
        <v>1</v>
      </c>
      <c r="C1735" s="10">
        <v>43783.34652777778</v>
      </c>
      <c r="D1735" s="10">
        <v>43783.370833333334</v>
      </c>
      <c r="E1735" s="3">
        <f t="shared" si="26"/>
        <v>35</v>
      </c>
    </row>
    <row r="1736" spans="2:5">
      <c r="B1736" s="3">
        <v>1</v>
      </c>
      <c r="C1736" s="10">
        <v>43783.368055555555</v>
      </c>
      <c r="D1736" s="10">
        <v>43783.37222222222</v>
      </c>
      <c r="E1736" s="3">
        <f t="shared" si="26"/>
        <v>6</v>
      </c>
    </row>
    <row r="1737" spans="2:5">
      <c r="B1737" s="3">
        <v>1</v>
      </c>
      <c r="C1737" s="10">
        <v>43783.431944444441</v>
      </c>
      <c r="D1737" s="10">
        <v>43783.449305555558</v>
      </c>
      <c r="E1737" s="3">
        <f t="shared" si="26"/>
        <v>25</v>
      </c>
    </row>
    <row r="1738" spans="2:5">
      <c r="B1738" s="3">
        <v>1</v>
      </c>
      <c r="C1738" s="10">
        <v>43783.60833333333</v>
      </c>
      <c r="D1738" s="10">
        <v>43783.612500000003</v>
      </c>
      <c r="E1738" s="3">
        <f t="shared" si="26"/>
        <v>6</v>
      </c>
    </row>
    <row r="1739" spans="2:5">
      <c r="B1739" s="3">
        <v>1</v>
      </c>
      <c r="C1739" s="10">
        <v>43783.618055555555</v>
      </c>
      <c r="D1739" s="10">
        <v>43783.636805555558</v>
      </c>
      <c r="E1739" s="3">
        <f t="shared" si="26"/>
        <v>27</v>
      </c>
    </row>
    <row r="1740" spans="2:5">
      <c r="B1740" s="3">
        <v>1</v>
      </c>
      <c r="C1740" s="10">
        <v>43783.786805555559</v>
      </c>
      <c r="D1740" s="10">
        <v>43783.790277777778</v>
      </c>
      <c r="E1740" s="3">
        <f t="shared" si="26"/>
        <v>5</v>
      </c>
    </row>
    <row r="1741" spans="2:5">
      <c r="B1741" s="3">
        <v>1</v>
      </c>
      <c r="C1741" s="10">
        <v>43784.521527777775</v>
      </c>
      <c r="D1741" s="10">
        <v>43784.572916666664</v>
      </c>
      <c r="E1741" s="3">
        <f t="shared" ref="E1741:E1804" si="27">IF(C1741="#","unknown",ROUND((D1741-C1741)*24*60,0))</f>
        <v>74</v>
      </c>
    </row>
    <row r="1742" spans="2:5">
      <c r="B1742" s="3">
        <v>8</v>
      </c>
      <c r="C1742" s="10">
        <v>43784.863888888889</v>
      </c>
      <c r="D1742" s="10">
        <v>43784.95208333333</v>
      </c>
      <c r="E1742" s="3">
        <f t="shared" si="27"/>
        <v>127</v>
      </c>
    </row>
    <row r="1743" spans="2:5">
      <c r="B1743" s="3">
        <v>2</v>
      </c>
      <c r="C1743" s="10">
        <v>43785.333333333336</v>
      </c>
      <c r="D1743" s="10">
        <v>43785.501388888886</v>
      </c>
      <c r="E1743" s="3">
        <f t="shared" si="27"/>
        <v>242</v>
      </c>
    </row>
    <row r="1744" spans="2:5">
      <c r="B1744" s="3">
        <v>1</v>
      </c>
      <c r="C1744" s="10">
        <v>43785.362500000003</v>
      </c>
      <c r="D1744" s="10">
        <v>43785.366666666669</v>
      </c>
      <c r="E1744" s="3">
        <f t="shared" si="27"/>
        <v>6</v>
      </c>
    </row>
    <row r="1745" spans="2:5">
      <c r="B1745" s="3">
        <v>1</v>
      </c>
      <c r="C1745" s="10">
        <v>43785.371527777781</v>
      </c>
      <c r="D1745" s="10">
        <v>43785.519444444442</v>
      </c>
      <c r="E1745" s="3">
        <f t="shared" si="27"/>
        <v>213</v>
      </c>
    </row>
    <row r="1746" spans="2:5">
      <c r="B1746" s="3">
        <v>1</v>
      </c>
      <c r="C1746" s="10">
        <v>43785.371527777781</v>
      </c>
      <c r="D1746" s="10">
        <v>43785.521527777775</v>
      </c>
      <c r="E1746" s="3">
        <f t="shared" si="27"/>
        <v>216</v>
      </c>
    </row>
    <row r="1747" spans="2:5">
      <c r="B1747" s="3">
        <v>1</v>
      </c>
      <c r="C1747" s="10">
        <v>43785.371527777781</v>
      </c>
      <c r="D1747" s="10">
        <v>43785.522222222222</v>
      </c>
      <c r="E1747" s="3">
        <f t="shared" si="27"/>
        <v>217</v>
      </c>
    </row>
    <row r="1748" spans="2:5">
      <c r="B1748" s="3">
        <v>1</v>
      </c>
      <c r="C1748" s="10">
        <v>43785.441666666666</v>
      </c>
      <c r="D1748" s="10">
        <v>43785.465277777781</v>
      </c>
      <c r="E1748" s="3">
        <f t="shared" si="27"/>
        <v>34</v>
      </c>
    </row>
    <row r="1749" spans="2:5">
      <c r="B1749" s="3">
        <v>1</v>
      </c>
      <c r="C1749" s="10">
        <v>43785.713888888888</v>
      </c>
      <c r="D1749" s="10">
        <v>43785.718055555553</v>
      </c>
      <c r="E1749" s="3">
        <f t="shared" si="27"/>
        <v>6</v>
      </c>
    </row>
    <row r="1750" spans="2:5">
      <c r="B1750" s="3">
        <v>1</v>
      </c>
      <c r="C1750" s="10">
        <v>43785.801388888889</v>
      </c>
      <c r="D1750" s="10">
        <v>43785.805555555555</v>
      </c>
      <c r="E1750" s="3">
        <f t="shared" si="27"/>
        <v>6</v>
      </c>
    </row>
    <row r="1751" spans="2:5">
      <c r="B1751" s="3">
        <v>1</v>
      </c>
      <c r="C1751" s="10">
        <v>43785.855555555558</v>
      </c>
      <c r="D1751" s="10">
        <v>43785.859722222223</v>
      </c>
      <c r="E1751" s="3">
        <f t="shared" si="27"/>
        <v>6</v>
      </c>
    </row>
    <row r="1752" spans="2:5">
      <c r="B1752" s="3">
        <v>1</v>
      </c>
      <c r="C1752" s="10">
        <v>43787.29791666667</v>
      </c>
      <c r="D1752" s="10">
        <v>43787.303472222222</v>
      </c>
      <c r="E1752" s="3">
        <f t="shared" si="27"/>
        <v>8</v>
      </c>
    </row>
    <row r="1753" spans="2:5">
      <c r="B1753" s="3">
        <v>1</v>
      </c>
      <c r="C1753" s="10">
        <v>43787.605555555558</v>
      </c>
      <c r="D1753" s="10">
        <v>43787.609722222223</v>
      </c>
      <c r="E1753" s="3">
        <f t="shared" si="27"/>
        <v>6</v>
      </c>
    </row>
    <row r="1754" spans="2:5">
      <c r="B1754" s="3">
        <v>1</v>
      </c>
      <c r="C1754" s="10">
        <v>43788.262499999997</v>
      </c>
      <c r="D1754" s="10">
        <v>43788.584027777775</v>
      </c>
      <c r="E1754" s="3">
        <f t="shared" si="27"/>
        <v>463</v>
      </c>
    </row>
    <row r="1755" spans="2:5">
      <c r="B1755" s="3">
        <v>10</v>
      </c>
      <c r="C1755" s="10">
        <v>43789.793749999997</v>
      </c>
      <c r="D1755" s="10">
        <v>43789.800694444442</v>
      </c>
      <c r="E1755" s="3">
        <f t="shared" si="27"/>
        <v>10</v>
      </c>
    </row>
    <row r="1756" spans="2:5">
      <c r="B1756" s="3">
        <v>1</v>
      </c>
      <c r="C1756" s="10">
        <v>43789.871527777781</v>
      </c>
      <c r="D1756" s="10">
        <v>43789.875694444447</v>
      </c>
      <c r="E1756" s="3">
        <f t="shared" si="27"/>
        <v>6</v>
      </c>
    </row>
    <row r="1757" spans="2:5">
      <c r="B1757" s="3">
        <v>134</v>
      </c>
      <c r="C1757" s="10">
        <v>43790.359722222223</v>
      </c>
      <c r="D1757" s="10">
        <v>43790.388194444444</v>
      </c>
      <c r="E1757" s="3">
        <f t="shared" si="27"/>
        <v>41</v>
      </c>
    </row>
    <row r="1758" spans="2:5">
      <c r="B1758" s="3">
        <v>1</v>
      </c>
      <c r="C1758" s="10">
        <v>43790.365972222222</v>
      </c>
      <c r="D1758" s="10">
        <v>43790.445138888892</v>
      </c>
      <c r="E1758" s="3">
        <f t="shared" si="27"/>
        <v>114</v>
      </c>
    </row>
    <row r="1759" spans="2:5">
      <c r="B1759" s="3">
        <v>1</v>
      </c>
      <c r="C1759" s="10">
        <v>43790.374305555553</v>
      </c>
      <c r="D1759" s="10">
        <v>43790.378472222219</v>
      </c>
      <c r="E1759" s="3">
        <f t="shared" si="27"/>
        <v>6</v>
      </c>
    </row>
    <row r="1760" spans="2:5">
      <c r="B1760" s="3">
        <v>28</v>
      </c>
      <c r="C1760" s="10">
        <v>43790.377083333333</v>
      </c>
      <c r="D1760" s="10">
        <v>43790.387499999997</v>
      </c>
      <c r="E1760" s="3">
        <f t="shared" si="27"/>
        <v>15</v>
      </c>
    </row>
    <row r="1761" spans="2:5">
      <c r="B1761" s="3">
        <v>16</v>
      </c>
      <c r="C1761" s="10">
        <v>43790.377083333333</v>
      </c>
      <c r="D1761" s="10">
        <v>43790.397916666669</v>
      </c>
      <c r="E1761" s="3">
        <f t="shared" si="27"/>
        <v>30</v>
      </c>
    </row>
    <row r="1762" spans="2:5">
      <c r="B1762" s="3">
        <v>10</v>
      </c>
      <c r="C1762" s="10">
        <v>43790.381249999999</v>
      </c>
      <c r="D1762" s="10">
        <v>43790.390972222223</v>
      </c>
      <c r="E1762" s="3">
        <f t="shared" si="27"/>
        <v>14</v>
      </c>
    </row>
    <row r="1763" spans="2:5">
      <c r="B1763" s="3">
        <v>79</v>
      </c>
      <c r="C1763" s="10">
        <v>43790.381249999999</v>
      </c>
      <c r="D1763" s="10">
        <v>43790.393750000003</v>
      </c>
      <c r="E1763" s="3">
        <f t="shared" si="27"/>
        <v>18</v>
      </c>
    </row>
    <row r="1764" spans="2:5">
      <c r="B1764" s="3">
        <v>3</v>
      </c>
      <c r="C1764" s="10">
        <v>43790.40625</v>
      </c>
      <c r="D1764" s="10">
        <v>43790.499305555553</v>
      </c>
      <c r="E1764" s="3">
        <f t="shared" si="27"/>
        <v>134</v>
      </c>
    </row>
    <row r="1765" spans="2:5">
      <c r="B1765" s="3">
        <v>372</v>
      </c>
      <c r="C1765" s="10">
        <v>43790.448611111111</v>
      </c>
      <c r="D1765" s="10">
        <v>43790.453472222223</v>
      </c>
      <c r="E1765" s="3">
        <f t="shared" si="27"/>
        <v>7</v>
      </c>
    </row>
    <row r="1766" spans="2:5">
      <c r="B1766" s="3">
        <v>40</v>
      </c>
      <c r="C1766" s="10">
        <v>43790.454861111109</v>
      </c>
      <c r="D1766" s="10">
        <v>43790.495833333334</v>
      </c>
      <c r="E1766" s="3">
        <f t="shared" si="27"/>
        <v>59</v>
      </c>
    </row>
    <row r="1767" spans="2:5">
      <c r="B1767" s="3">
        <v>1</v>
      </c>
      <c r="C1767" s="10">
        <v>43790.456250000003</v>
      </c>
      <c r="D1767" s="10">
        <v>43790.797222222223</v>
      </c>
      <c r="E1767" s="3">
        <f t="shared" si="27"/>
        <v>491</v>
      </c>
    </row>
    <row r="1768" spans="2:5">
      <c r="B1768" s="3">
        <v>396</v>
      </c>
      <c r="C1768" s="10">
        <v>43790.458333333336</v>
      </c>
      <c r="D1768" s="10">
        <v>43790.469444444447</v>
      </c>
      <c r="E1768" s="3">
        <f t="shared" si="27"/>
        <v>16</v>
      </c>
    </row>
    <row r="1769" spans="2:5">
      <c r="B1769" s="3">
        <v>80</v>
      </c>
      <c r="C1769" s="10">
        <v>43790.459722222222</v>
      </c>
      <c r="D1769" s="10">
        <v>43790.474999999999</v>
      </c>
      <c r="E1769" s="3">
        <f t="shared" si="27"/>
        <v>22</v>
      </c>
    </row>
    <row r="1770" spans="2:5">
      <c r="B1770" s="3">
        <v>29</v>
      </c>
      <c r="C1770" s="10">
        <v>43790.460416666669</v>
      </c>
      <c r="D1770" s="10">
        <v>43790.475694444445</v>
      </c>
      <c r="E1770" s="3">
        <f t="shared" si="27"/>
        <v>22</v>
      </c>
    </row>
    <row r="1771" spans="2:5">
      <c r="B1771" s="3">
        <v>1</v>
      </c>
      <c r="C1771" s="10">
        <v>43790.466666666667</v>
      </c>
      <c r="D1771" s="10">
        <v>43790.48541666667</v>
      </c>
      <c r="E1771" s="3">
        <f t="shared" si="27"/>
        <v>27</v>
      </c>
    </row>
    <row r="1772" spans="2:5">
      <c r="B1772" s="3">
        <v>1</v>
      </c>
      <c r="C1772" s="10">
        <v>43790.466666666667</v>
      </c>
      <c r="D1772" s="10">
        <v>43790.487500000003</v>
      </c>
      <c r="E1772" s="3">
        <f t="shared" si="27"/>
        <v>30</v>
      </c>
    </row>
    <row r="1773" spans="2:5">
      <c r="B1773" s="3">
        <v>1</v>
      </c>
      <c r="C1773" s="10">
        <v>43790.493750000001</v>
      </c>
      <c r="D1773" s="10">
        <v>43790.497916666667</v>
      </c>
      <c r="E1773" s="3">
        <f t="shared" si="27"/>
        <v>6</v>
      </c>
    </row>
    <row r="1774" spans="2:5">
      <c r="B1774" s="3">
        <v>19</v>
      </c>
      <c r="C1774" s="10">
        <v>43790.529861111114</v>
      </c>
      <c r="D1774" s="10">
        <v>43790.552083333336</v>
      </c>
      <c r="E1774" s="3">
        <f t="shared" si="27"/>
        <v>32</v>
      </c>
    </row>
    <row r="1775" spans="2:5">
      <c r="B1775" s="3">
        <v>2</v>
      </c>
      <c r="C1775" s="10">
        <v>43790.529861111114</v>
      </c>
      <c r="D1775" s="10">
        <v>43790.567361111112</v>
      </c>
      <c r="E1775" s="3">
        <f t="shared" si="27"/>
        <v>54</v>
      </c>
    </row>
    <row r="1776" spans="2:5">
      <c r="B1776" s="3">
        <v>1</v>
      </c>
      <c r="C1776" s="10">
        <v>43790.558333333334</v>
      </c>
      <c r="D1776" s="10">
        <v>43790.597222222219</v>
      </c>
      <c r="E1776" s="3">
        <f t="shared" si="27"/>
        <v>56</v>
      </c>
    </row>
    <row r="1777" spans="2:5">
      <c r="B1777" s="3">
        <v>28</v>
      </c>
      <c r="C1777" s="10">
        <v>43790.583333333336</v>
      </c>
      <c r="D1777" s="10">
        <v>43790.65347222222</v>
      </c>
      <c r="E1777" s="3">
        <f t="shared" si="27"/>
        <v>101</v>
      </c>
    </row>
    <row r="1778" spans="2:5">
      <c r="B1778" s="3">
        <v>39</v>
      </c>
      <c r="C1778" s="10">
        <v>43790.592361111114</v>
      </c>
      <c r="D1778" s="10">
        <v>43790.638888888891</v>
      </c>
      <c r="E1778" s="3">
        <f t="shared" si="27"/>
        <v>67</v>
      </c>
    </row>
    <row r="1779" spans="2:5">
      <c r="B1779" s="3">
        <v>1</v>
      </c>
      <c r="C1779" s="10">
        <v>43790.592361111114</v>
      </c>
      <c r="D1779" s="10">
        <v>43790.943749999999</v>
      </c>
      <c r="E1779" s="3">
        <f t="shared" si="27"/>
        <v>506</v>
      </c>
    </row>
    <row r="1780" spans="2:5">
      <c r="B1780" s="3">
        <v>579</v>
      </c>
      <c r="C1780" s="10">
        <v>43790.597916666666</v>
      </c>
      <c r="D1780" s="10">
        <v>43790.603472222225</v>
      </c>
      <c r="E1780" s="3">
        <f t="shared" si="27"/>
        <v>8</v>
      </c>
    </row>
    <row r="1781" spans="2:5">
      <c r="B1781" s="3">
        <v>1</v>
      </c>
      <c r="C1781" s="10">
        <v>43790.597916666666</v>
      </c>
      <c r="D1781" s="10">
        <v>43790.62222222222</v>
      </c>
      <c r="E1781" s="3">
        <f t="shared" si="27"/>
        <v>35</v>
      </c>
    </row>
    <row r="1782" spans="2:5">
      <c r="B1782" s="3">
        <v>1</v>
      </c>
      <c r="C1782" s="10">
        <v>43790.597916666666</v>
      </c>
      <c r="D1782" s="10">
        <v>43790.631944444445</v>
      </c>
      <c r="E1782" s="3">
        <f t="shared" si="27"/>
        <v>49</v>
      </c>
    </row>
    <row r="1783" spans="2:5">
      <c r="B1783" s="3">
        <v>21</v>
      </c>
      <c r="C1783" s="10">
        <v>43790.597916666666</v>
      </c>
      <c r="D1783" s="10">
        <v>43790.643055555556</v>
      </c>
      <c r="E1783" s="3">
        <f t="shared" si="27"/>
        <v>65</v>
      </c>
    </row>
    <row r="1784" spans="2:5">
      <c r="B1784" s="3">
        <v>1</v>
      </c>
      <c r="C1784" s="10">
        <v>43790.597916666666</v>
      </c>
      <c r="D1784" s="10">
        <v>43790.650694444441</v>
      </c>
      <c r="E1784" s="3">
        <f t="shared" si="27"/>
        <v>76</v>
      </c>
    </row>
    <row r="1785" spans="2:5">
      <c r="B1785" s="3">
        <v>50</v>
      </c>
      <c r="C1785" s="10">
        <v>43790.597916666666</v>
      </c>
      <c r="D1785" s="10">
        <v>43790.685416666667</v>
      </c>
      <c r="E1785" s="3">
        <f t="shared" si="27"/>
        <v>126</v>
      </c>
    </row>
    <row r="1786" spans="2:5">
      <c r="B1786" s="3">
        <v>38</v>
      </c>
      <c r="C1786" s="10">
        <v>43790.597916666666</v>
      </c>
      <c r="D1786" s="10">
        <v>43790.75</v>
      </c>
      <c r="E1786" s="3">
        <f t="shared" si="27"/>
        <v>219</v>
      </c>
    </row>
    <row r="1787" spans="2:5">
      <c r="B1787" s="3">
        <v>379</v>
      </c>
      <c r="C1787" s="10">
        <v>43790.598611111112</v>
      </c>
      <c r="D1787" s="10">
        <v>43790.602777777778</v>
      </c>
      <c r="E1787" s="3">
        <f t="shared" si="27"/>
        <v>6</v>
      </c>
    </row>
    <row r="1788" spans="2:5">
      <c r="B1788" s="3">
        <v>1</v>
      </c>
      <c r="C1788" s="10">
        <v>43790.599305555559</v>
      </c>
      <c r="D1788" s="10">
        <v>43790.726388888892</v>
      </c>
      <c r="E1788" s="3">
        <f t="shared" si="27"/>
        <v>183</v>
      </c>
    </row>
    <row r="1789" spans="2:5">
      <c r="B1789" s="3">
        <v>168</v>
      </c>
      <c r="C1789" s="10">
        <v>43790.600694444445</v>
      </c>
      <c r="D1789" s="10">
        <v>43790.605555555558</v>
      </c>
      <c r="E1789" s="3">
        <f t="shared" si="27"/>
        <v>7</v>
      </c>
    </row>
    <row r="1790" spans="2:5">
      <c r="B1790" s="3">
        <v>1824</v>
      </c>
      <c r="C1790" s="10">
        <v>43790.602777777778</v>
      </c>
      <c r="D1790" s="10">
        <v>43790.607638888891</v>
      </c>
      <c r="E1790" s="3">
        <f t="shared" si="27"/>
        <v>7</v>
      </c>
    </row>
    <row r="1791" spans="2:5">
      <c r="B1791" s="3">
        <v>1</v>
      </c>
      <c r="C1791" s="10">
        <v>43790.606249999997</v>
      </c>
      <c r="D1791" s="10">
        <v>43790.832638888889</v>
      </c>
      <c r="E1791" s="3">
        <f t="shared" si="27"/>
        <v>326</v>
      </c>
    </row>
    <row r="1792" spans="2:5">
      <c r="B1792" s="3">
        <v>95</v>
      </c>
      <c r="C1792" s="10">
        <v>43790.606944444444</v>
      </c>
      <c r="D1792" s="10">
        <v>43790.620138888888</v>
      </c>
      <c r="E1792" s="3">
        <f t="shared" si="27"/>
        <v>19</v>
      </c>
    </row>
    <row r="1793" spans="2:5">
      <c r="B1793" s="3">
        <v>1</v>
      </c>
      <c r="C1793" s="10">
        <v>43790.615972222222</v>
      </c>
      <c r="D1793" s="10">
        <v>43790.619444444441</v>
      </c>
      <c r="E1793" s="3">
        <f t="shared" si="27"/>
        <v>5</v>
      </c>
    </row>
    <row r="1794" spans="2:5">
      <c r="B1794" s="3">
        <v>52</v>
      </c>
      <c r="C1794" s="10">
        <v>43790.62777777778</v>
      </c>
      <c r="D1794" s="10">
        <v>43790.65347222222</v>
      </c>
      <c r="E1794" s="3">
        <f t="shared" si="27"/>
        <v>37</v>
      </c>
    </row>
    <row r="1795" spans="2:5">
      <c r="B1795" s="3">
        <v>739</v>
      </c>
      <c r="C1795" s="10">
        <v>43790.628472222219</v>
      </c>
      <c r="D1795" s="10">
        <v>43790.633333333331</v>
      </c>
      <c r="E1795" s="3">
        <f t="shared" si="27"/>
        <v>7</v>
      </c>
    </row>
    <row r="1796" spans="2:5">
      <c r="B1796" s="3">
        <v>1</v>
      </c>
      <c r="C1796" s="10">
        <v>43790.629166666666</v>
      </c>
      <c r="D1796" s="10">
        <v>43790.668055555558</v>
      </c>
      <c r="E1796" s="3">
        <f t="shared" si="27"/>
        <v>56</v>
      </c>
    </row>
    <row r="1797" spans="2:5">
      <c r="B1797" s="3">
        <v>25</v>
      </c>
      <c r="C1797" s="10">
        <v>43790.630555555559</v>
      </c>
      <c r="D1797" s="10">
        <v>43790.644444444442</v>
      </c>
      <c r="E1797" s="3">
        <f t="shared" si="27"/>
        <v>20</v>
      </c>
    </row>
    <row r="1798" spans="2:5">
      <c r="B1798" s="3">
        <v>29</v>
      </c>
      <c r="C1798" s="10">
        <v>43790.630555555559</v>
      </c>
      <c r="D1798" s="10">
        <v>43790.656944444447</v>
      </c>
      <c r="E1798" s="3">
        <f t="shared" si="27"/>
        <v>38</v>
      </c>
    </row>
    <row r="1799" spans="2:5">
      <c r="B1799" s="3">
        <v>55</v>
      </c>
      <c r="C1799" s="10">
        <v>43790.631944444445</v>
      </c>
      <c r="D1799" s="10">
        <v>43790.637499999997</v>
      </c>
      <c r="E1799" s="3">
        <f t="shared" si="27"/>
        <v>8</v>
      </c>
    </row>
    <row r="1800" spans="2:5">
      <c r="B1800" s="3">
        <v>37</v>
      </c>
      <c r="C1800" s="10">
        <v>43790.631944444445</v>
      </c>
      <c r="D1800" s="10">
        <v>43790.63958333333</v>
      </c>
      <c r="E1800" s="3">
        <f t="shared" si="27"/>
        <v>11</v>
      </c>
    </row>
    <row r="1801" spans="2:5">
      <c r="B1801" s="3">
        <v>127</v>
      </c>
      <c r="C1801" s="10">
        <v>43790.632638888892</v>
      </c>
      <c r="D1801" s="10">
        <v>43790.637499999997</v>
      </c>
      <c r="E1801" s="3">
        <f t="shared" si="27"/>
        <v>7</v>
      </c>
    </row>
    <row r="1802" spans="2:5">
      <c r="B1802" s="3">
        <v>1</v>
      </c>
      <c r="C1802" s="10">
        <v>43790.633333333331</v>
      </c>
      <c r="D1802" s="10">
        <v>43790.637499999997</v>
      </c>
      <c r="E1802" s="3">
        <f t="shared" si="27"/>
        <v>6</v>
      </c>
    </row>
    <row r="1803" spans="2:5">
      <c r="B1803" s="3">
        <v>81</v>
      </c>
      <c r="C1803" s="10">
        <v>43790.633333333331</v>
      </c>
      <c r="D1803" s="10">
        <v>43790.638194444444</v>
      </c>
      <c r="E1803" s="3">
        <f t="shared" si="27"/>
        <v>7</v>
      </c>
    </row>
    <row r="1804" spans="2:5">
      <c r="B1804" s="3">
        <v>198</v>
      </c>
      <c r="C1804" s="10">
        <v>43790.633333333331</v>
      </c>
      <c r="D1804" s="10">
        <v>43790.640277777777</v>
      </c>
      <c r="E1804" s="3">
        <f t="shared" si="27"/>
        <v>10</v>
      </c>
    </row>
    <row r="1805" spans="2:5">
      <c r="B1805" s="3">
        <v>47</v>
      </c>
      <c r="C1805" s="10">
        <v>43790.633333333331</v>
      </c>
      <c r="D1805" s="10">
        <v>43790.647916666669</v>
      </c>
      <c r="E1805" s="3">
        <f t="shared" ref="E1805:E1868" si="28">IF(C1805="#","unknown",ROUND((D1805-C1805)*24*60,0))</f>
        <v>21</v>
      </c>
    </row>
    <row r="1806" spans="2:5">
      <c r="B1806" s="3">
        <v>23</v>
      </c>
      <c r="C1806" s="10">
        <v>43790.633333333331</v>
      </c>
      <c r="D1806" s="10">
        <v>43790.681944444441</v>
      </c>
      <c r="E1806" s="3">
        <f t="shared" si="28"/>
        <v>70</v>
      </c>
    </row>
    <row r="1807" spans="2:5">
      <c r="B1807" s="3">
        <v>1</v>
      </c>
      <c r="C1807" s="10">
        <v>43790.634027777778</v>
      </c>
      <c r="D1807" s="10">
        <v>43790.638194444444</v>
      </c>
      <c r="E1807" s="3">
        <f t="shared" si="28"/>
        <v>6</v>
      </c>
    </row>
    <row r="1808" spans="2:5">
      <c r="B1808" s="3">
        <v>1</v>
      </c>
      <c r="C1808" s="10">
        <v>43790.634027777778</v>
      </c>
      <c r="D1808" s="10">
        <v>43790.638194444444</v>
      </c>
      <c r="E1808" s="3">
        <f t="shared" si="28"/>
        <v>6</v>
      </c>
    </row>
    <row r="1809" spans="2:5">
      <c r="B1809" s="3">
        <v>1</v>
      </c>
      <c r="C1809" s="10">
        <v>43790.634027777778</v>
      </c>
      <c r="D1809" s="10">
        <v>43790.638194444444</v>
      </c>
      <c r="E1809" s="3">
        <f t="shared" si="28"/>
        <v>6</v>
      </c>
    </row>
    <row r="1810" spans="2:5">
      <c r="B1810" s="3">
        <v>57</v>
      </c>
      <c r="C1810" s="10">
        <v>43790.634027777778</v>
      </c>
      <c r="D1810" s="10">
        <v>43790.64166666667</v>
      </c>
      <c r="E1810" s="3">
        <f t="shared" si="28"/>
        <v>11</v>
      </c>
    </row>
    <row r="1811" spans="2:5">
      <c r="B1811" s="3">
        <v>32</v>
      </c>
      <c r="C1811" s="10">
        <v>43790.634027777778</v>
      </c>
      <c r="D1811" s="10">
        <v>43790.65</v>
      </c>
      <c r="E1811" s="3">
        <f t="shared" si="28"/>
        <v>23</v>
      </c>
    </row>
    <row r="1812" spans="2:5">
      <c r="B1812" s="3">
        <v>33</v>
      </c>
      <c r="C1812" s="10">
        <v>43790.634027777778</v>
      </c>
      <c r="D1812" s="10">
        <v>43790.661805555559</v>
      </c>
      <c r="E1812" s="3">
        <f t="shared" si="28"/>
        <v>40</v>
      </c>
    </row>
    <row r="1813" spans="2:5">
      <c r="B1813" s="3">
        <v>1</v>
      </c>
      <c r="C1813" s="10">
        <v>43790.635416666664</v>
      </c>
      <c r="D1813" s="10">
        <v>43790.63958333333</v>
      </c>
      <c r="E1813" s="3">
        <f t="shared" si="28"/>
        <v>6</v>
      </c>
    </row>
    <row r="1814" spans="2:5">
      <c r="B1814" s="3">
        <v>1</v>
      </c>
      <c r="C1814" s="10">
        <v>43790.636805555558</v>
      </c>
      <c r="D1814" s="10">
        <v>43790.640972222223</v>
      </c>
      <c r="E1814" s="3">
        <f t="shared" si="28"/>
        <v>6</v>
      </c>
    </row>
    <row r="1815" spans="2:5">
      <c r="B1815" s="3">
        <v>1</v>
      </c>
      <c r="C1815" s="10">
        <v>43790.637499999997</v>
      </c>
      <c r="D1815" s="10">
        <v>43790.64166666667</v>
      </c>
      <c r="E1815" s="3">
        <f t="shared" si="28"/>
        <v>6</v>
      </c>
    </row>
    <row r="1816" spans="2:5">
      <c r="B1816" s="3">
        <v>27</v>
      </c>
      <c r="C1816" s="10">
        <v>43790.637499999997</v>
      </c>
      <c r="D1816" s="10">
        <v>43790.669444444444</v>
      </c>
      <c r="E1816" s="3">
        <f t="shared" si="28"/>
        <v>46</v>
      </c>
    </row>
    <row r="1817" spans="2:5">
      <c r="B1817" s="3">
        <v>1</v>
      </c>
      <c r="C1817" s="10">
        <v>43790.638194444444</v>
      </c>
      <c r="D1817" s="10">
        <v>43790.642361111109</v>
      </c>
      <c r="E1817" s="3">
        <f t="shared" si="28"/>
        <v>6</v>
      </c>
    </row>
    <row r="1818" spans="2:5">
      <c r="B1818" s="3">
        <v>1</v>
      </c>
      <c r="C1818" s="10">
        <v>43790.638888888891</v>
      </c>
      <c r="D1818" s="10">
        <v>43790.650694444441</v>
      </c>
      <c r="E1818" s="3">
        <f t="shared" si="28"/>
        <v>17</v>
      </c>
    </row>
    <row r="1819" spans="2:5">
      <c r="B1819" s="3">
        <v>114</v>
      </c>
      <c r="C1819" s="10">
        <v>43790.638888888891</v>
      </c>
      <c r="D1819" s="10">
        <v>43790.655555555553</v>
      </c>
      <c r="E1819" s="3">
        <f t="shared" si="28"/>
        <v>24</v>
      </c>
    </row>
    <row r="1820" spans="2:5">
      <c r="B1820" s="3">
        <v>1</v>
      </c>
      <c r="C1820" s="10">
        <v>43790.642361111109</v>
      </c>
      <c r="D1820" s="10">
        <v>43790.646527777775</v>
      </c>
      <c r="E1820" s="3">
        <f t="shared" si="28"/>
        <v>6</v>
      </c>
    </row>
    <row r="1821" spans="2:5">
      <c r="B1821" s="3">
        <v>1</v>
      </c>
      <c r="C1821" s="10">
        <v>43790.643055555556</v>
      </c>
      <c r="D1821" s="10">
        <v>43790.647222222222</v>
      </c>
      <c r="E1821" s="3">
        <f t="shared" si="28"/>
        <v>6</v>
      </c>
    </row>
    <row r="1822" spans="2:5">
      <c r="B1822" s="3">
        <v>1</v>
      </c>
      <c r="C1822" s="10">
        <v>43790.643750000003</v>
      </c>
      <c r="D1822" s="10">
        <v>43790.647916666669</v>
      </c>
      <c r="E1822" s="3">
        <f t="shared" si="28"/>
        <v>6</v>
      </c>
    </row>
    <row r="1823" spans="2:5">
      <c r="B1823" s="3">
        <v>1</v>
      </c>
      <c r="C1823" s="10">
        <v>43790.648611111108</v>
      </c>
      <c r="D1823" s="10">
        <v>43790.652777777781</v>
      </c>
      <c r="E1823" s="3">
        <f t="shared" si="28"/>
        <v>6</v>
      </c>
    </row>
    <row r="1824" spans="2:5">
      <c r="B1824" s="3">
        <v>1</v>
      </c>
      <c r="C1824" s="10">
        <v>43790.652083333334</v>
      </c>
      <c r="D1824" s="10">
        <v>43790.65625</v>
      </c>
      <c r="E1824" s="3">
        <f t="shared" si="28"/>
        <v>6</v>
      </c>
    </row>
    <row r="1825" spans="2:5">
      <c r="B1825" s="3">
        <v>1</v>
      </c>
      <c r="C1825" s="10">
        <v>43790.656944444447</v>
      </c>
      <c r="D1825" s="10">
        <v>43790.661111111112</v>
      </c>
      <c r="E1825" s="3">
        <f t="shared" si="28"/>
        <v>6</v>
      </c>
    </row>
    <row r="1826" spans="2:5">
      <c r="B1826" s="3">
        <v>1</v>
      </c>
      <c r="C1826" s="10">
        <v>43790.658333333333</v>
      </c>
      <c r="D1826" s="10">
        <v>43790.661805555559</v>
      </c>
      <c r="E1826" s="3">
        <f t="shared" si="28"/>
        <v>5</v>
      </c>
    </row>
    <row r="1827" spans="2:5">
      <c r="B1827" s="3">
        <v>1</v>
      </c>
      <c r="C1827" s="10">
        <v>43790.659722222219</v>
      </c>
      <c r="D1827" s="10">
        <v>43790.663888888892</v>
      </c>
      <c r="E1827" s="3">
        <f t="shared" si="28"/>
        <v>6</v>
      </c>
    </row>
    <row r="1828" spans="2:5">
      <c r="B1828" s="3">
        <v>1</v>
      </c>
      <c r="C1828" s="10">
        <v>43790.663194444445</v>
      </c>
      <c r="D1828" s="10">
        <v>43790.666666666664</v>
      </c>
      <c r="E1828" s="3">
        <f t="shared" si="28"/>
        <v>5</v>
      </c>
    </row>
    <row r="1829" spans="2:5">
      <c r="B1829" s="3">
        <v>1</v>
      </c>
      <c r="C1829" s="10">
        <v>43790.668749999997</v>
      </c>
      <c r="D1829" s="10">
        <v>43790.67291666667</v>
      </c>
      <c r="E1829" s="3">
        <f t="shared" si="28"/>
        <v>6</v>
      </c>
    </row>
    <row r="1830" spans="2:5">
      <c r="B1830" s="3">
        <v>622</v>
      </c>
      <c r="C1830" s="10">
        <v>43790.673611111109</v>
      </c>
      <c r="D1830" s="10">
        <v>43790.678472222222</v>
      </c>
      <c r="E1830" s="3">
        <f t="shared" si="28"/>
        <v>7</v>
      </c>
    </row>
    <row r="1831" spans="2:5">
      <c r="B1831" s="3">
        <v>1</v>
      </c>
      <c r="C1831" s="10">
        <v>43790.677777777775</v>
      </c>
      <c r="D1831" s="10">
        <v>43790.681944444441</v>
      </c>
      <c r="E1831" s="3">
        <f t="shared" si="28"/>
        <v>6</v>
      </c>
    </row>
    <row r="1832" spans="2:5">
      <c r="B1832" s="3">
        <v>1</v>
      </c>
      <c r="C1832" s="10">
        <v>43790.68472222222</v>
      </c>
      <c r="D1832" s="10">
        <v>43790.688194444447</v>
      </c>
      <c r="E1832" s="3">
        <f t="shared" si="28"/>
        <v>5</v>
      </c>
    </row>
    <row r="1833" spans="2:5">
      <c r="B1833" s="3">
        <v>102</v>
      </c>
      <c r="C1833" s="10">
        <v>43790.685416666667</v>
      </c>
      <c r="D1833" s="10">
        <v>43790.695833333331</v>
      </c>
      <c r="E1833" s="3">
        <f t="shared" si="28"/>
        <v>15</v>
      </c>
    </row>
    <row r="1834" spans="2:5">
      <c r="B1834" s="3">
        <v>499</v>
      </c>
      <c r="C1834" s="10">
        <v>43790.686805555553</v>
      </c>
      <c r="D1834" s="10">
        <v>43790.691666666666</v>
      </c>
      <c r="E1834" s="3">
        <f t="shared" si="28"/>
        <v>7</v>
      </c>
    </row>
    <row r="1835" spans="2:5">
      <c r="B1835" s="3">
        <v>1</v>
      </c>
      <c r="C1835" s="10">
        <v>43790.706250000003</v>
      </c>
      <c r="D1835" s="10">
        <v>43790.722222222219</v>
      </c>
      <c r="E1835" s="3">
        <f t="shared" si="28"/>
        <v>23</v>
      </c>
    </row>
    <row r="1836" spans="2:5">
      <c r="B1836" s="3">
        <v>27</v>
      </c>
      <c r="C1836" s="10">
        <v>43790.706250000003</v>
      </c>
      <c r="D1836" s="10">
        <v>43790.763888888891</v>
      </c>
      <c r="E1836" s="3">
        <f t="shared" si="28"/>
        <v>83</v>
      </c>
    </row>
    <row r="1837" spans="2:5">
      <c r="B1837" s="3">
        <v>1</v>
      </c>
      <c r="C1837" s="10">
        <v>43790.706250000003</v>
      </c>
      <c r="D1837" s="10">
        <v>43790.935416666667</v>
      </c>
      <c r="E1837" s="3">
        <f t="shared" si="28"/>
        <v>330</v>
      </c>
    </row>
    <row r="1838" spans="2:5">
      <c r="B1838" s="3">
        <v>27</v>
      </c>
      <c r="C1838" s="10">
        <v>43790.706250000003</v>
      </c>
      <c r="D1838" s="10">
        <v>43790.940972222219</v>
      </c>
      <c r="E1838" s="3">
        <f t="shared" si="28"/>
        <v>338</v>
      </c>
    </row>
    <row r="1839" spans="2:5">
      <c r="B1839" s="3">
        <v>1</v>
      </c>
      <c r="C1839" s="10">
        <v>43790.711111111108</v>
      </c>
      <c r="D1839" s="10">
        <v>43790.714583333334</v>
      </c>
      <c r="E1839" s="3">
        <f t="shared" si="28"/>
        <v>5</v>
      </c>
    </row>
    <row r="1840" spans="2:5">
      <c r="B1840" s="3">
        <v>1</v>
      </c>
      <c r="C1840" s="10">
        <v>43790.715277777781</v>
      </c>
      <c r="D1840" s="10">
        <v>43790.71875</v>
      </c>
      <c r="E1840" s="3">
        <f t="shared" si="28"/>
        <v>5</v>
      </c>
    </row>
    <row r="1841" spans="2:5">
      <c r="B1841" s="3">
        <v>27</v>
      </c>
      <c r="C1841" s="10">
        <v>43790.715277777781</v>
      </c>
      <c r="D1841" s="10">
        <v>43790.720833333333</v>
      </c>
      <c r="E1841" s="3">
        <f t="shared" si="28"/>
        <v>8</v>
      </c>
    </row>
    <row r="1842" spans="2:5">
      <c r="B1842" s="3">
        <v>1</v>
      </c>
      <c r="C1842" s="10">
        <v>43790.716666666667</v>
      </c>
      <c r="D1842" s="10">
        <v>43790.720833333333</v>
      </c>
      <c r="E1842" s="3">
        <f t="shared" si="28"/>
        <v>6</v>
      </c>
    </row>
    <row r="1843" spans="2:5">
      <c r="B1843" s="3">
        <v>1</v>
      </c>
      <c r="C1843" s="10">
        <v>43790.720138888886</v>
      </c>
      <c r="D1843" s="10">
        <v>43790.723611111112</v>
      </c>
      <c r="E1843" s="3">
        <f t="shared" si="28"/>
        <v>5</v>
      </c>
    </row>
    <row r="1844" spans="2:5">
      <c r="B1844" s="3">
        <v>1</v>
      </c>
      <c r="C1844" s="10">
        <v>43790.725694444445</v>
      </c>
      <c r="D1844" s="10">
        <v>43790.729861111111</v>
      </c>
      <c r="E1844" s="3">
        <f t="shared" si="28"/>
        <v>6</v>
      </c>
    </row>
    <row r="1845" spans="2:5">
      <c r="B1845" s="3">
        <v>1</v>
      </c>
      <c r="C1845" s="10">
        <v>43790.743750000001</v>
      </c>
      <c r="D1845" s="10">
        <v>43790.747916666667</v>
      </c>
      <c r="E1845" s="3">
        <f t="shared" si="28"/>
        <v>6</v>
      </c>
    </row>
    <row r="1846" spans="2:5">
      <c r="B1846" s="3">
        <v>1</v>
      </c>
      <c r="C1846" s="10">
        <v>43790.745138888888</v>
      </c>
      <c r="D1846" s="10">
        <v>43790.748611111114</v>
      </c>
      <c r="E1846" s="3">
        <f t="shared" si="28"/>
        <v>5</v>
      </c>
    </row>
    <row r="1847" spans="2:5">
      <c r="B1847" s="3">
        <v>1</v>
      </c>
      <c r="C1847" s="10">
        <v>43790.763888888891</v>
      </c>
      <c r="D1847" s="10">
        <v>43790.768055555556</v>
      </c>
      <c r="E1847" s="3">
        <f t="shared" si="28"/>
        <v>6</v>
      </c>
    </row>
    <row r="1848" spans="2:5">
      <c r="B1848" s="3">
        <v>1</v>
      </c>
      <c r="C1848" s="10">
        <v>43790.765277777777</v>
      </c>
      <c r="D1848" s="10">
        <v>43790.768750000003</v>
      </c>
      <c r="E1848" s="3">
        <f t="shared" si="28"/>
        <v>5</v>
      </c>
    </row>
    <row r="1849" spans="2:5">
      <c r="B1849" s="3">
        <v>1</v>
      </c>
      <c r="C1849" s="10">
        <v>43790.784722222219</v>
      </c>
      <c r="D1849" s="10">
        <v>43790.788194444445</v>
      </c>
      <c r="E1849" s="3">
        <f t="shared" si="28"/>
        <v>5</v>
      </c>
    </row>
    <row r="1850" spans="2:5">
      <c r="B1850" s="3">
        <v>1</v>
      </c>
      <c r="C1850" s="10">
        <v>43790.786805555559</v>
      </c>
      <c r="D1850" s="10">
        <v>43790.790277777778</v>
      </c>
      <c r="E1850" s="3">
        <f t="shared" si="28"/>
        <v>5</v>
      </c>
    </row>
    <row r="1851" spans="2:5">
      <c r="B1851" s="3">
        <v>1</v>
      </c>
      <c r="C1851" s="10">
        <v>43790.793749999997</v>
      </c>
      <c r="D1851" s="10">
        <v>43790.79791666667</v>
      </c>
      <c r="E1851" s="3">
        <f t="shared" si="28"/>
        <v>6</v>
      </c>
    </row>
    <row r="1852" spans="2:5">
      <c r="B1852" s="3">
        <v>1</v>
      </c>
      <c r="C1852" s="10">
        <v>43790.800694444442</v>
      </c>
      <c r="D1852" s="10">
        <v>43790.804861111108</v>
      </c>
      <c r="E1852" s="3">
        <f t="shared" si="28"/>
        <v>6</v>
      </c>
    </row>
    <row r="1853" spans="2:5">
      <c r="B1853" s="3">
        <v>1</v>
      </c>
      <c r="C1853" s="10">
        <v>43790.80972222222</v>
      </c>
      <c r="D1853" s="10">
        <v>43790.813194444447</v>
      </c>
      <c r="E1853" s="3">
        <f t="shared" si="28"/>
        <v>5</v>
      </c>
    </row>
    <row r="1854" spans="2:5">
      <c r="B1854" s="3">
        <v>1</v>
      </c>
      <c r="C1854" s="10">
        <v>43790.818055555559</v>
      </c>
      <c r="D1854" s="10">
        <v>43790.822222222225</v>
      </c>
      <c r="E1854" s="3">
        <f t="shared" si="28"/>
        <v>6</v>
      </c>
    </row>
    <row r="1855" spans="2:5">
      <c r="B1855" s="3">
        <v>1</v>
      </c>
      <c r="C1855" s="10">
        <v>43790.84097222222</v>
      </c>
      <c r="D1855" s="10">
        <v>43791.335416666669</v>
      </c>
      <c r="E1855" s="3">
        <f t="shared" si="28"/>
        <v>712</v>
      </c>
    </row>
    <row r="1856" spans="2:5">
      <c r="B1856" s="3">
        <v>1</v>
      </c>
      <c r="C1856" s="10">
        <v>43790.84652777778</v>
      </c>
      <c r="D1856" s="10">
        <v>43790.850694444445</v>
      </c>
      <c r="E1856" s="3">
        <f t="shared" si="28"/>
        <v>6</v>
      </c>
    </row>
    <row r="1857" spans="2:5">
      <c r="B1857" s="3">
        <v>1</v>
      </c>
      <c r="C1857" s="10">
        <v>43790.895138888889</v>
      </c>
      <c r="D1857" s="10">
        <v>43790.899305555555</v>
      </c>
      <c r="E1857" s="3">
        <f t="shared" si="28"/>
        <v>6</v>
      </c>
    </row>
    <row r="1858" spans="2:5">
      <c r="B1858" s="3">
        <v>28</v>
      </c>
      <c r="C1858" s="10">
        <v>43790.895138888889</v>
      </c>
      <c r="D1858" s="10">
        <v>43790.902777777781</v>
      </c>
      <c r="E1858" s="3">
        <f t="shared" si="28"/>
        <v>11</v>
      </c>
    </row>
    <row r="1859" spans="2:5">
      <c r="B1859" s="3">
        <v>1</v>
      </c>
      <c r="C1859" s="10">
        <v>43790.915277777778</v>
      </c>
      <c r="D1859" s="10">
        <v>43790.919444444444</v>
      </c>
      <c r="E1859" s="3">
        <f t="shared" si="28"/>
        <v>6</v>
      </c>
    </row>
    <row r="1860" spans="2:5">
      <c r="B1860" s="3">
        <v>2</v>
      </c>
      <c r="C1860" s="10">
        <v>43790.915277777778</v>
      </c>
      <c r="D1860" s="10">
        <v>43791.01666666667</v>
      </c>
      <c r="E1860" s="3">
        <f t="shared" si="28"/>
        <v>146</v>
      </c>
    </row>
    <row r="1861" spans="2:5">
      <c r="B1861" s="3">
        <v>1</v>
      </c>
      <c r="C1861" s="10">
        <v>43790.943055555559</v>
      </c>
      <c r="D1861" s="10">
        <v>43790.946527777778</v>
      </c>
      <c r="E1861" s="3">
        <f t="shared" si="28"/>
        <v>5</v>
      </c>
    </row>
    <row r="1862" spans="2:5">
      <c r="B1862" s="3">
        <v>1</v>
      </c>
      <c r="C1862" s="10">
        <v>43790.950694444444</v>
      </c>
      <c r="D1862" s="10">
        <v>43790.954861111109</v>
      </c>
      <c r="E1862" s="3">
        <f t="shared" si="28"/>
        <v>6</v>
      </c>
    </row>
    <row r="1863" spans="2:5">
      <c r="B1863" s="3">
        <v>1</v>
      </c>
      <c r="C1863" s="10">
        <v>43791.338888888888</v>
      </c>
      <c r="D1863" s="10">
        <v>43791.343055555553</v>
      </c>
      <c r="E1863" s="3">
        <f t="shared" si="28"/>
        <v>6</v>
      </c>
    </row>
    <row r="1864" spans="2:5">
      <c r="B1864" s="3">
        <v>1</v>
      </c>
      <c r="C1864" s="10">
        <v>43791.386111111111</v>
      </c>
      <c r="D1864" s="10">
        <v>43791.38958333333</v>
      </c>
      <c r="E1864" s="3">
        <f t="shared" si="28"/>
        <v>5</v>
      </c>
    </row>
    <row r="1865" spans="2:5">
      <c r="B1865" s="3">
        <v>1</v>
      </c>
      <c r="C1865" s="10">
        <v>43791.965277777781</v>
      </c>
      <c r="D1865" s="10">
        <v>43792.447916666664</v>
      </c>
      <c r="E1865" s="3">
        <f t="shared" si="28"/>
        <v>695</v>
      </c>
    </row>
    <row r="1866" spans="2:5">
      <c r="B1866" s="3">
        <v>1</v>
      </c>
      <c r="C1866" s="10">
        <v>43792.162499999999</v>
      </c>
      <c r="D1866" s="10">
        <v>43792.402777777781</v>
      </c>
      <c r="E1866" s="3">
        <f t="shared" si="28"/>
        <v>346</v>
      </c>
    </row>
    <row r="1867" spans="2:5">
      <c r="B1867" s="3">
        <v>1</v>
      </c>
      <c r="C1867" s="10">
        <v>43792.239583333336</v>
      </c>
      <c r="D1867" s="10">
        <v>43792.622916666667</v>
      </c>
      <c r="E1867" s="3">
        <f t="shared" si="28"/>
        <v>552</v>
      </c>
    </row>
    <row r="1868" spans="2:5">
      <c r="B1868" s="3">
        <v>20</v>
      </c>
      <c r="C1868" s="10">
        <v>43792.27847222222</v>
      </c>
      <c r="D1868" s="10">
        <v>43792.457638888889</v>
      </c>
      <c r="E1868" s="3">
        <f t="shared" si="28"/>
        <v>258</v>
      </c>
    </row>
    <row r="1869" spans="2:5">
      <c r="B1869" s="3">
        <v>1</v>
      </c>
      <c r="C1869" s="10">
        <v>43792.461805555555</v>
      </c>
      <c r="D1869" s="10">
        <v>43792.472916666666</v>
      </c>
      <c r="E1869" s="3">
        <f t="shared" ref="E1869:E1932" si="29">IF(C1869="#","unknown",ROUND((D1869-C1869)*24*60,0))</f>
        <v>16</v>
      </c>
    </row>
    <row r="1870" spans="2:5">
      <c r="B1870" s="3">
        <v>1</v>
      </c>
      <c r="C1870" s="10">
        <v>43793.447222222225</v>
      </c>
      <c r="D1870" s="10">
        <v>43793.890972222223</v>
      </c>
      <c r="E1870" s="3">
        <f t="shared" si="29"/>
        <v>639</v>
      </c>
    </row>
    <row r="1871" spans="2:5">
      <c r="B1871" s="3">
        <v>1</v>
      </c>
      <c r="C1871" s="10">
        <v>43793.484027777777</v>
      </c>
      <c r="D1871" s="10">
        <v>43793.488194444442</v>
      </c>
      <c r="E1871" s="3">
        <f t="shared" si="29"/>
        <v>6</v>
      </c>
    </row>
    <row r="1872" spans="2:5">
      <c r="B1872" s="3">
        <v>1</v>
      </c>
      <c r="C1872" s="10">
        <v>43793.947916666664</v>
      </c>
      <c r="D1872" s="10">
        <v>43794.445833333331</v>
      </c>
      <c r="E1872" s="3">
        <f t="shared" si="29"/>
        <v>717</v>
      </c>
    </row>
    <row r="1873" spans="2:5">
      <c r="B1873" s="3">
        <v>1</v>
      </c>
      <c r="C1873" s="10">
        <v>43794.315972222219</v>
      </c>
      <c r="D1873" s="10">
        <v>43794.320138888892</v>
      </c>
      <c r="E1873" s="3">
        <f t="shared" si="29"/>
        <v>6</v>
      </c>
    </row>
    <row r="1874" spans="2:5">
      <c r="B1874" s="3">
        <v>2</v>
      </c>
      <c r="C1874" s="10">
        <v>43794.44027777778</v>
      </c>
      <c r="D1874" s="10">
        <v>43794.444444444445</v>
      </c>
      <c r="E1874" s="3">
        <f t="shared" si="29"/>
        <v>6</v>
      </c>
    </row>
    <row r="1875" spans="2:5">
      <c r="B1875" s="3">
        <v>4</v>
      </c>
      <c r="C1875" s="10">
        <v>43794.460416666669</v>
      </c>
      <c r="D1875" s="10">
        <v>43794.472916666666</v>
      </c>
      <c r="E1875" s="3">
        <f t="shared" si="29"/>
        <v>18</v>
      </c>
    </row>
    <row r="1876" spans="2:5">
      <c r="B1876" s="3">
        <v>1</v>
      </c>
      <c r="C1876" s="10">
        <v>43794.679861111108</v>
      </c>
      <c r="D1876" s="10">
        <v>43794.684027777781</v>
      </c>
      <c r="E1876" s="3">
        <f t="shared" si="29"/>
        <v>6</v>
      </c>
    </row>
    <row r="1877" spans="2:5">
      <c r="B1877" s="3">
        <v>4</v>
      </c>
      <c r="C1877" s="10">
        <v>43794.679861111108</v>
      </c>
      <c r="D1877" s="10">
        <v>43794.715277777781</v>
      </c>
      <c r="E1877" s="3">
        <f t="shared" si="29"/>
        <v>51</v>
      </c>
    </row>
    <row r="1878" spans="2:5">
      <c r="B1878" s="3">
        <v>1</v>
      </c>
      <c r="C1878" s="10">
        <v>43795.193055555559</v>
      </c>
      <c r="D1878" s="10">
        <v>43795.537499999999</v>
      </c>
      <c r="E1878" s="3">
        <f t="shared" si="29"/>
        <v>496</v>
      </c>
    </row>
    <row r="1879" spans="2:5">
      <c r="B1879" s="3">
        <v>1</v>
      </c>
      <c r="C1879" s="10">
        <v>43795.213194444441</v>
      </c>
      <c r="D1879" s="10">
        <v>43795.672222222223</v>
      </c>
      <c r="E1879" s="3">
        <f t="shared" si="29"/>
        <v>661</v>
      </c>
    </row>
    <row r="1880" spans="2:5">
      <c r="B1880" s="3">
        <v>1</v>
      </c>
      <c r="C1880" s="10">
        <v>43795.465277777781</v>
      </c>
      <c r="D1880" s="10">
        <v>43795.469444444447</v>
      </c>
      <c r="E1880" s="3">
        <f t="shared" si="29"/>
        <v>6</v>
      </c>
    </row>
    <row r="1881" spans="2:5">
      <c r="B1881" s="3">
        <v>1</v>
      </c>
      <c r="C1881" s="10">
        <v>43795.490277777775</v>
      </c>
      <c r="D1881" s="10">
        <v>43795.656944444447</v>
      </c>
      <c r="E1881" s="3">
        <f t="shared" si="29"/>
        <v>240</v>
      </c>
    </row>
    <row r="1882" spans="2:5">
      <c r="B1882" s="3">
        <v>4</v>
      </c>
      <c r="C1882" s="10">
        <v>43795.643055555556</v>
      </c>
      <c r="D1882" s="10">
        <v>43795.654166666667</v>
      </c>
      <c r="E1882" s="3">
        <f t="shared" si="29"/>
        <v>16</v>
      </c>
    </row>
    <row r="1883" spans="2:5">
      <c r="B1883" s="3">
        <v>1</v>
      </c>
      <c r="C1883" s="10">
        <v>43796.280555555553</v>
      </c>
      <c r="D1883" s="10">
        <v>43796.28402777778</v>
      </c>
      <c r="E1883" s="3">
        <f t="shared" si="29"/>
        <v>5</v>
      </c>
    </row>
    <row r="1884" spans="2:5">
      <c r="B1884" s="3">
        <v>29</v>
      </c>
      <c r="C1884" s="10">
        <v>43797.213888888888</v>
      </c>
      <c r="D1884" s="10">
        <v>43797.21875</v>
      </c>
      <c r="E1884" s="3">
        <f t="shared" si="29"/>
        <v>7</v>
      </c>
    </row>
    <row r="1885" spans="2:5">
      <c r="B1885" s="3">
        <v>4</v>
      </c>
      <c r="C1885" s="10">
        <v>43797.218055555553</v>
      </c>
      <c r="D1885" s="10">
        <v>43797.237500000003</v>
      </c>
      <c r="E1885" s="3">
        <f t="shared" si="29"/>
        <v>28</v>
      </c>
    </row>
    <row r="1886" spans="2:5">
      <c r="B1886" s="3">
        <v>1</v>
      </c>
      <c r="C1886" s="10">
        <v>43797.386805555558</v>
      </c>
      <c r="D1886" s="10">
        <v>43797.836111111108</v>
      </c>
      <c r="E1886" s="3">
        <f t="shared" si="29"/>
        <v>647</v>
      </c>
    </row>
    <row r="1887" spans="2:5">
      <c r="B1887" s="3">
        <v>149</v>
      </c>
      <c r="C1887" s="10">
        <v>43797.450694444444</v>
      </c>
      <c r="D1887" s="10">
        <v>43797.497916666667</v>
      </c>
      <c r="E1887" s="3">
        <f t="shared" si="29"/>
        <v>68</v>
      </c>
    </row>
    <row r="1888" spans="2:5">
      <c r="B1888" s="3">
        <v>371</v>
      </c>
      <c r="C1888" s="10">
        <v>43797.59097222222</v>
      </c>
      <c r="D1888" s="10">
        <v>43797.595833333333</v>
      </c>
      <c r="E1888" s="3">
        <f t="shared" si="29"/>
        <v>7</v>
      </c>
    </row>
    <row r="1889" spans="2:5">
      <c r="B1889" s="3">
        <v>1</v>
      </c>
      <c r="C1889" s="10">
        <v>43797.620833333334</v>
      </c>
      <c r="D1889" s="10">
        <v>43797.625</v>
      </c>
      <c r="E1889" s="3">
        <f t="shared" si="29"/>
        <v>6</v>
      </c>
    </row>
    <row r="1890" spans="2:5">
      <c r="B1890" s="3">
        <v>1</v>
      </c>
      <c r="C1890" s="10">
        <v>43798.363194444442</v>
      </c>
      <c r="D1890" s="10">
        <v>43798.367361111108</v>
      </c>
      <c r="E1890" s="3">
        <f t="shared" si="29"/>
        <v>6</v>
      </c>
    </row>
    <row r="1891" spans="2:5">
      <c r="B1891" s="3">
        <v>1</v>
      </c>
      <c r="C1891" s="10">
        <v>43798.412499999999</v>
      </c>
      <c r="D1891" s="10">
        <v>43798.425000000003</v>
      </c>
      <c r="E1891" s="3">
        <f t="shared" si="29"/>
        <v>18</v>
      </c>
    </row>
    <row r="1892" spans="2:5">
      <c r="B1892" s="3">
        <v>1</v>
      </c>
      <c r="C1892" s="10">
        <v>43798.427083333336</v>
      </c>
      <c r="D1892" s="10">
        <v>43798.430555555555</v>
      </c>
      <c r="E1892" s="3">
        <f t="shared" si="29"/>
        <v>5</v>
      </c>
    </row>
    <row r="1893" spans="2:5">
      <c r="B1893" s="3">
        <v>1</v>
      </c>
      <c r="C1893" s="10">
        <v>43798.667361111111</v>
      </c>
      <c r="D1893" s="10">
        <v>43798.92291666667</v>
      </c>
      <c r="E1893" s="3">
        <f t="shared" si="29"/>
        <v>368</v>
      </c>
    </row>
    <row r="1894" spans="2:5">
      <c r="B1894" s="3">
        <v>1</v>
      </c>
      <c r="C1894" s="10">
        <v>43799.068749999999</v>
      </c>
      <c r="D1894" s="10">
        <v>43799.372916666667</v>
      </c>
      <c r="E1894" s="3">
        <f t="shared" si="29"/>
        <v>438</v>
      </c>
    </row>
    <row r="1895" spans="2:5">
      <c r="B1895" s="3">
        <v>17</v>
      </c>
      <c r="C1895" s="10">
        <v>43799.102777777778</v>
      </c>
      <c r="D1895" s="10">
        <v>43799.10833333333</v>
      </c>
      <c r="E1895" s="3">
        <f t="shared" si="29"/>
        <v>8</v>
      </c>
    </row>
    <row r="1896" spans="2:5">
      <c r="B1896" s="3">
        <v>1</v>
      </c>
      <c r="C1896" s="10">
        <v>43799.10833333333</v>
      </c>
      <c r="D1896" s="10">
        <v>43799.504166666666</v>
      </c>
      <c r="E1896" s="3">
        <f t="shared" si="29"/>
        <v>570</v>
      </c>
    </row>
    <row r="1897" spans="2:5">
      <c r="B1897" s="3">
        <v>1</v>
      </c>
      <c r="C1897" s="10">
        <v>43799.38958333333</v>
      </c>
      <c r="D1897" s="10">
        <v>43799.504166666666</v>
      </c>
      <c r="E1897" s="3">
        <f t="shared" si="29"/>
        <v>165</v>
      </c>
    </row>
    <row r="1898" spans="2:5">
      <c r="B1898" s="3">
        <v>2</v>
      </c>
      <c r="C1898" s="10">
        <v>43799.449305555558</v>
      </c>
      <c r="D1898" s="10">
        <v>43799.527083333334</v>
      </c>
      <c r="E1898" s="3">
        <f t="shared" si="29"/>
        <v>112</v>
      </c>
    </row>
    <row r="1899" spans="2:5">
      <c r="B1899" s="3">
        <v>1</v>
      </c>
      <c r="C1899" s="10">
        <v>43799.467361111114</v>
      </c>
      <c r="D1899" s="10">
        <v>43799.47152777778</v>
      </c>
      <c r="E1899" s="3">
        <f t="shared" si="29"/>
        <v>6</v>
      </c>
    </row>
    <row r="1900" spans="2:5">
      <c r="B1900" s="3">
        <v>1</v>
      </c>
      <c r="C1900" s="10">
        <v>43799.564583333333</v>
      </c>
      <c r="D1900" s="10">
        <v>43799.7</v>
      </c>
      <c r="E1900" s="3">
        <f t="shared" si="29"/>
        <v>195</v>
      </c>
    </row>
    <row r="1901" spans="2:5">
      <c r="B1901" s="3">
        <v>21</v>
      </c>
      <c r="C1901" s="10">
        <v>43800.789583333331</v>
      </c>
      <c r="D1901" s="10">
        <v>43800.813888888886</v>
      </c>
      <c r="E1901" s="3">
        <f t="shared" si="29"/>
        <v>35</v>
      </c>
    </row>
    <row r="1902" spans="2:5">
      <c r="B1902" s="3">
        <v>1</v>
      </c>
      <c r="C1902" s="10">
        <v>43801.402777777781</v>
      </c>
      <c r="D1902" s="10">
        <v>43801.406944444447</v>
      </c>
      <c r="E1902" s="3">
        <f t="shared" si="29"/>
        <v>6</v>
      </c>
    </row>
    <row r="1903" spans="2:5">
      <c r="B1903" s="3">
        <v>1</v>
      </c>
      <c r="C1903" s="10">
        <v>43801.534722222219</v>
      </c>
      <c r="D1903" s="10">
        <v>43801.538888888892</v>
      </c>
      <c r="E1903" s="3">
        <f t="shared" si="29"/>
        <v>6</v>
      </c>
    </row>
    <row r="1904" spans="2:5">
      <c r="B1904" s="3">
        <v>1</v>
      </c>
      <c r="C1904" s="10">
        <v>43801.586805555555</v>
      </c>
      <c r="D1904" s="10">
        <v>43801.60833333333</v>
      </c>
      <c r="E1904" s="3">
        <f t="shared" si="29"/>
        <v>31</v>
      </c>
    </row>
    <row r="1905" spans="2:5">
      <c r="B1905" s="3">
        <v>1</v>
      </c>
      <c r="C1905" s="10">
        <v>43802.473611111112</v>
      </c>
      <c r="D1905" s="10">
        <v>43802.477777777778</v>
      </c>
      <c r="E1905" s="3">
        <f t="shared" si="29"/>
        <v>6</v>
      </c>
    </row>
    <row r="1906" spans="2:5">
      <c r="B1906" s="3">
        <v>1</v>
      </c>
      <c r="C1906" s="10">
        <v>43802.484027777777</v>
      </c>
      <c r="D1906" s="10">
        <v>43802.488194444442</v>
      </c>
      <c r="E1906" s="3">
        <f t="shared" si="29"/>
        <v>6</v>
      </c>
    </row>
    <row r="1907" spans="2:5">
      <c r="B1907" s="3">
        <v>1</v>
      </c>
      <c r="C1907" s="10">
        <v>43802.512499999997</v>
      </c>
      <c r="D1907" s="10">
        <v>43802.51666666667</v>
      </c>
      <c r="E1907" s="3">
        <f t="shared" si="29"/>
        <v>6</v>
      </c>
    </row>
    <row r="1908" spans="2:5">
      <c r="B1908" s="3">
        <v>1</v>
      </c>
      <c r="C1908" s="10">
        <v>43802.755555555559</v>
      </c>
      <c r="D1908" s="10">
        <v>43802.759722222225</v>
      </c>
      <c r="E1908" s="3">
        <f t="shared" si="29"/>
        <v>6</v>
      </c>
    </row>
    <row r="1909" spans="2:5">
      <c r="B1909" s="3">
        <v>1</v>
      </c>
      <c r="C1909" s="10">
        <v>43803.553472222222</v>
      </c>
      <c r="D1909" s="10">
        <v>43803.557638888888</v>
      </c>
      <c r="E1909" s="3">
        <f t="shared" si="29"/>
        <v>6</v>
      </c>
    </row>
    <row r="1910" spans="2:5">
      <c r="B1910" s="3">
        <v>1</v>
      </c>
      <c r="C1910" s="10">
        <v>43803.616666666669</v>
      </c>
      <c r="D1910" s="10">
        <v>43803.620833333334</v>
      </c>
      <c r="E1910" s="3">
        <f t="shared" si="29"/>
        <v>6</v>
      </c>
    </row>
    <row r="1911" spans="2:5">
      <c r="B1911" s="3">
        <v>126</v>
      </c>
      <c r="C1911" s="10">
        <v>43803.876388888886</v>
      </c>
      <c r="D1911" s="10">
        <v>43803.888194444444</v>
      </c>
      <c r="E1911" s="3">
        <f t="shared" si="29"/>
        <v>17</v>
      </c>
    </row>
    <row r="1912" spans="2:5">
      <c r="B1912" s="3">
        <v>1</v>
      </c>
      <c r="C1912" s="10">
        <v>43804.551388888889</v>
      </c>
      <c r="D1912" s="10">
        <v>43804.555555555555</v>
      </c>
      <c r="E1912" s="3">
        <f t="shared" si="29"/>
        <v>6</v>
      </c>
    </row>
    <row r="1913" spans="2:5">
      <c r="B1913" s="3">
        <v>1</v>
      </c>
      <c r="C1913" s="10">
        <v>43804.654861111114</v>
      </c>
      <c r="D1913" s="10">
        <v>43804.65902777778</v>
      </c>
      <c r="E1913" s="3">
        <f t="shared" si="29"/>
        <v>6</v>
      </c>
    </row>
    <row r="1914" spans="2:5">
      <c r="B1914" s="3">
        <v>1</v>
      </c>
      <c r="C1914" s="10">
        <v>43804.990972222222</v>
      </c>
      <c r="D1914" s="10">
        <v>43805.304861111108</v>
      </c>
      <c r="E1914" s="3">
        <f t="shared" si="29"/>
        <v>452</v>
      </c>
    </row>
    <row r="1915" spans="2:5">
      <c r="B1915" s="3">
        <v>62</v>
      </c>
      <c r="C1915" s="10">
        <v>43805.678472222222</v>
      </c>
      <c r="D1915" s="10">
        <v>43805.692361111112</v>
      </c>
      <c r="E1915" s="3">
        <f t="shared" si="29"/>
        <v>20</v>
      </c>
    </row>
    <row r="1916" spans="2:5">
      <c r="B1916" s="3">
        <v>1</v>
      </c>
      <c r="C1916" s="10">
        <v>43806.436111111114</v>
      </c>
      <c r="D1916" s="10">
        <v>43806.511111111111</v>
      </c>
      <c r="E1916" s="3">
        <f t="shared" si="29"/>
        <v>108</v>
      </c>
    </row>
    <row r="1917" spans="2:5">
      <c r="B1917" s="3">
        <v>1</v>
      </c>
      <c r="C1917" s="10">
        <v>43806.55972222222</v>
      </c>
      <c r="D1917" s="10">
        <v>43806.563888888886</v>
      </c>
      <c r="E1917" s="3">
        <f t="shared" si="29"/>
        <v>6</v>
      </c>
    </row>
    <row r="1918" spans="2:5">
      <c r="B1918" s="3">
        <v>2</v>
      </c>
      <c r="C1918" s="10">
        <v>43806.834722222222</v>
      </c>
      <c r="D1918" s="10">
        <v>43806.838888888888</v>
      </c>
      <c r="E1918" s="3">
        <f t="shared" si="29"/>
        <v>6</v>
      </c>
    </row>
    <row r="1919" spans="2:5">
      <c r="B1919" s="3">
        <v>1</v>
      </c>
      <c r="C1919" s="10">
        <v>43807.756944444445</v>
      </c>
      <c r="D1919" s="10">
        <v>43807.761111111111</v>
      </c>
      <c r="E1919" s="3">
        <f t="shared" si="29"/>
        <v>6</v>
      </c>
    </row>
    <row r="1920" spans="2:5">
      <c r="B1920" s="3">
        <v>1</v>
      </c>
      <c r="C1920" s="10">
        <v>43807.896527777775</v>
      </c>
      <c r="D1920" s="10">
        <v>43808.29791666667</v>
      </c>
      <c r="E1920" s="3">
        <f t="shared" si="29"/>
        <v>578</v>
      </c>
    </row>
    <row r="1921" spans="2:5">
      <c r="B1921" s="3">
        <v>1</v>
      </c>
      <c r="C1921" s="10">
        <v>43808.286111111112</v>
      </c>
      <c r="D1921" s="10">
        <v>43808.290277777778</v>
      </c>
      <c r="E1921" s="3">
        <f t="shared" si="29"/>
        <v>6</v>
      </c>
    </row>
    <row r="1922" spans="2:5">
      <c r="B1922" s="3">
        <v>1</v>
      </c>
      <c r="C1922" s="10">
        <v>43808.320138888892</v>
      </c>
      <c r="D1922" s="10">
        <v>43808.323611111111</v>
      </c>
      <c r="E1922" s="3">
        <f t="shared" si="29"/>
        <v>5</v>
      </c>
    </row>
    <row r="1923" spans="2:5">
      <c r="B1923" s="3">
        <v>1</v>
      </c>
      <c r="C1923" s="10">
        <v>43808.518750000003</v>
      </c>
      <c r="D1923" s="10">
        <v>43808.625694444447</v>
      </c>
      <c r="E1923" s="3">
        <f t="shared" si="29"/>
        <v>154</v>
      </c>
    </row>
    <row r="1924" spans="2:5">
      <c r="B1924" s="3">
        <v>1</v>
      </c>
      <c r="C1924" s="10">
        <v>43808.521527777775</v>
      </c>
      <c r="D1924" s="10">
        <v>43808.525000000001</v>
      </c>
      <c r="E1924" s="3">
        <f t="shared" si="29"/>
        <v>5</v>
      </c>
    </row>
    <row r="1925" spans="2:5">
      <c r="B1925" s="3">
        <v>1</v>
      </c>
      <c r="C1925" s="10">
        <v>43808.629166666666</v>
      </c>
      <c r="D1925" s="10">
        <v>43808.633333333331</v>
      </c>
      <c r="E1925" s="3">
        <f t="shared" si="29"/>
        <v>6</v>
      </c>
    </row>
    <row r="1926" spans="2:5">
      <c r="B1926" s="3">
        <v>1</v>
      </c>
      <c r="C1926" s="10">
        <v>43808.629166666666</v>
      </c>
      <c r="D1926" s="10">
        <v>43808.640277777777</v>
      </c>
      <c r="E1926" s="3">
        <f t="shared" si="29"/>
        <v>16</v>
      </c>
    </row>
    <row r="1927" spans="2:5">
      <c r="B1927" s="3">
        <v>1</v>
      </c>
      <c r="C1927" s="10">
        <v>43808.629166666666</v>
      </c>
      <c r="D1927" s="10">
        <v>43808.64166666667</v>
      </c>
      <c r="E1927" s="3">
        <f t="shared" si="29"/>
        <v>18</v>
      </c>
    </row>
    <row r="1928" spans="2:5">
      <c r="B1928" s="3">
        <v>3</v>
      </c>
      <c r="C1928" s="10">
        <v>43808.629166666666</v>
      </c>
      <c r="D1928" s="10">
        <v>43808.642361111109</v>
      </c>
      <c r="E1928" s="3">
        <f t="shared" si="29"/>
        <v>19</v>
      </c>
    </row>
    <row r="1929" spans="2:5">
      <c r="B1929" s="3">
        <v>1</v>
      </c>
      <c r="C1929" s="10">
        <v>43808.634722222225</v>
      </c>
      <c r="D1929" s="10">
        <v>43808.638888888891</v>
      </c>
      <c r="E1929" s="3">
        <f t="shared" si="29"/>
        <v>6</v>
      </c>
    </row>
    <row r="1930" spans="2:5">
      <c r="B1930" s="3">
        <v>51</v>
      </c>
      <c r="C1930" s="10">
        <v>43808.688888888886</v>
      </c>
      <c r="D1930" s="10">
        <v>43808.698611111111</v>
      </c>
      <c r="E1930" s="3">
        <f t="shared" si="29"/>
        <v>14</v>
      </c>
    </row>
    <row r="1931" spans="2:5">
      <c r="B1931" s="3">
        <v>955</v>
      </c>
      <c r="C1931" s="10">
        <v>43808.760416666664</v>
      </c>
      <c r="D1931" s="10">
        <v>43808.806944444441</v>
      </c>
      <c r="E1931" s="3">
        <f t="shared" si="29"/>
        <v>67</v>
      </c>
    </row>
    <row r="1932" spans="2:5">
      <c r="B1932" s="3">
        <v>1</v>
      </c>
      <c r="C1932" s="10">
        <v>43808.815972222219</v>
      </c>
      <c r="D1932" s="10">
        <v>43808.820138888892</v>
      </c>
      <c r="E1932" s="3">
        <f t="shared" si="29"/>
        <v>6</v>
      </c>
    </row>
    <row r="1933" spans="2:5">
      <c r="B1933" s="3">
        <v>1</v>
      </c>
      <c r="C1933" s="10">
        <v>43809.318749999999</v>
      </c>
      <c r="D1933" s="10">
        <v>43809.34097222222</v>
      </c>
      <c r="E1933" s="3">
        <f t="shared" ref="E1933:E1996" si="30">IF(C1933="#","unknown",ROUND((D1933-C1933)*24*60,0))</f>
        <v>32</v>
      </c>
    </row>
    <row r="1934" spans="2:5">
      <c r="B1934" s="3">
        <v>3</v>
      </c>
      <c r="C1934" s="10">
        <v>43809.39166666667</v>
      </c>
      <c r="D1934" s="10">
        <v>43809.400694444441</v>
      </c>
      <c r="E1934" s="3">
        <f t="shared" si="30"/>
        <v>13</v>
      </c>
    </row>
    <row r="1935" spans="2:5">
      <c r="B1935" s="3">
        <v>1</v>
      </c>
      <c r="C1935" s="10">
        <v>43809.540972222225</v>
      </c>
      <c r="D1935" s="10">
        <v>43809.545138888891</v>
      </c>
      <c r="E1935" s="3">
        <f t="shared" si="30"/>
        <v>6</v>
      </c>
    </row>
    <row r="1936" spans="2:5">
      <c r="B1936" s="3">
        <v>1</v>
      </c>
      <c r="C1936" s="10">
        <v>43809.783333333333</v>
      </c>
      <c r="D1936" s="10">
        <v>43809.834722222222</v>
      </c>
      <c r="E1936" s="3">
        <f t="shared" si="30"/>
        <v>74</v>
      </c>
    </row>
    <row r="1937" spans="2:5">
      <c r="B1937" s="3">
        <v>1</v>
      </c>
      <c r="C1937" s="10">
        <v>43809.89166666667</v>
      </c>
      <c r="D1937" s="10">
        <v>43810.321527777778</v>
      </c>
      <c r="E1937" s="3">
        <f t="shared" si="30"/>
        <v>619</v>
      </c>
    </row>
    <row r="1938" spans="2:5">
      <c r="B1938" s="3">
        <v>1</v>
      </c>
      <c r="C1938" s="10">
        <v>43810.395833333336</v>
      </c>
      <c r="D1938" s="10">
        <v>43810.400000000001</v>
      </c>
      <c r="E1938" s="3">
        <f t="shared" si="30"/>
        <v>6</v>
      </c>
    </row>
    <row r="1939" spans="2:5">
      <c r="B1939" s="3">
        <v>10</v>
      </c>
      <c r="C1939" s="10">
        <v>43810.640277777777</v>
      </c>
      <c r="D1939" s="10">
        <v>43810.654166666667</v>
      </c>
      <c r="E1939" s="3">
        <f t="shared" si="30"/>
        <v>20</v>
      </c>
    </row>
    <row r="1940" spans="2:5">
      <c r="B1940" s="3">
        <v>1</v>
      </c>
      <c r="C1940" s="10">
        <v>43811.047222222223</v>
      </c>
      <c r="D1940" s="10">
        <v>43811.051388888889</v>
      </c>
      <c r="E1940" s="3">
        <f t="shared" si="30"/>
        <v>6</v>
      </c>
    </row>
    <row r="1941" spans="2:5">
      <c r="B1941" s="3">
        <v>1</v>
      </c>
      <c r="C1941" s="10">
        <v>43811.356249999997</v>
      </c>
      <c r="D1941" s="10">
        <v>43811.36041666667</v>
      </c>
      <c r="E1941" s="3">
        <f t="shared" si="30"/>
        <v>6</v>
      </c>
    </row>
    <row r="1942" spans="2:5">
      <c r="B1942" s="3">
        <v>1</v>
      </c>
      <c r="C1942" s="10">
        <v>43811.794444444444</v>
      </c>
      <c r="D1942" s="10">
        <v>43811.79791666667</v>
      </c>
      <c r="E1942" s="3">
        <f t="shared" si="30"/>
        <v>5</v>
      </c>
    </row>
    <row r="1943" spans="2:5">
      <c r="B1943" s="3">
        <v>1</v>
      </c>
      <c r="C1943" s="10">
        <v>43813.29583333333</v>
      </c>
      <c r="D1943" s="10">
        <v>43813.327777777777</v>
      </c>
      <c r="E1943" s="3">
        <f t="shared" si="30"/>
        <v>46</v>
      </c>
    </row>
    <row r="1944" spans="2:5">
      <c r="B1944" s="3">
        <v>1</v>
      </c>
      <c r="C1944" s="10">
        <v>43813.304166666669</v>
      </c>
      <c r="D1944" s="10">
        <v>43813.408333333333</v>
      </c>
      <c r="E1944" s="3">
        <f t="shared" si="30"/>
        <v>150</v>
      </c>
    </row>
    <row r="1945" spans="2:5">
      <c r="B1945" s="3">
        <v>1</v>
      </c>
      <c r="C1945" s="10">
        <v>43814.754166666666</v>
      </c>
      <c r="D1945" s="10">
        <v>43814.840277777781</v>
      </c>
      <c r="E1945" s="3">
        <f t="shared" si="30"/>
        <v>124</v>
      </c>
    </row>
    <row r="1946" spans="2:5">
      <c r="B1946" s="3">
        <v>1</v>
      </c>
      <c r="C1946" s="10">
        <v>43815.317361111112</v>
      </c>
      <c r="D1946" s="10">
        <v>43815.321527777778</v>
      </c>
      <c r="E1946" s="3">
        <f t="shared" si="30"/>
        <v>6</v>
      </c>
    </row>
    <row r="1947" spans="2:5">
      <c r="B1947" s="3">
        <v>1</v>
      </c>
      <c r="C1947" s="10">
        <v>43815.4</v>
      </c>
      <c r="D1947" s="10">
        <v>43815.425000000003</v>
      </c>
      <c r="E1947" s="3">
        <f t="shared" si="30"/>
        <v>36</v>
      </c>
    </row>
    <row r="1948" spans="2:5">
      <c r="B1948" s="3">
        <v>1</v>
      </c>
      <c r="C1948" s="10">
        <v>43815.64166666667</v>
      </c>
      <c r="D1948" s="10">
        <v>43815.645833333336</v>
      </c>
      <c r="E1948" s="3">
        <f t="shared" si="30"/>
        <v>6</v>
      </c>
    </row>
    <row r="1949" spans="2:5">
      <c r="B1949" s="3">
        <v>1</v>
      </c>
      <c r="C1949" s="10">
        <v>43815.883333333331</v>
      </c>
      <c r="D1949" s="10">
        <v>43815.905555555553</v>
      </c>
      <c r="E1949" s="3">
        <f t="shared" si="30"/>
        <v>32</v>
      </c>
    </row>
    <row r="1950" spans="2:5">
      <c r="B1950" s="3">
        <v>2</v>
      </c>
      <c r="C1950" s="10">
        <v>43816.636805555558</v>
      </c>
      <c r="D1950" s="10">
        <v>43816.64166666667</v>
      </c>
      <c r="E1950" s="3">
        <f t="shared" si="30"/>
        <v>7</v>
      </c>
    </row>
    <row r="1951" spans="2:5">
      <c r="B1951" s="3">
        <v>1</v>
      </c>
      <c r="C1951" s="10">
        <v>43816.918055555558</v>
      </c>
      <c r="D1951" s="10">
        <v>43816.922222222223</v>
      </c>
      <c r="E1951" s="3">
        <f t="shared" si="30"/>
        <v>6</v>
      </c>
    </row>
    <row r="1952" spans="2:5">
      <c r="B1952" s="3">
        <v>55</v>
      </c>
      <c r="C1952" s="10">
        <v>43817.706944444442</v>
      </c>
      <c r="D1952" s="10">
        <v>43817.711111111108</v>
      </c>
      <c r="E1952" s="3">
        <f t="shared" si="30"/>
        <v>6</v>
      </c>
    </row>
    <row r="1953" spans="2:5">
      <c r="B1953" s="3">
        <v>46</v>
      </c>
      <c r="C1953" s="10">
        <v>43817.707638888889</v>
      </c>
      <c r="D1953" s="10">
        <v>43817.718055555553</v>
      </c>
      <c r="E1953" s="3">
        <f t="shared" si="30"/>
        <v>15</v>
      </c>
    </row>
    <row r="1954" spans="2:5">
      <c r="B1954" s="3">
        <v>1</v>
      </c>
      <c r="C1954" s="10">
        <v>43817.763888888891</v>
      </c>
      <c r="D1954" s="10">
        <v>43817.768055555556</v>
      </c>
      <c r="E1954" s="3">
        <f t="shared" si="30"/>
        <v>6</v>
      </c>
    </row>
    <row r="1955" spans="2:5">
      <c r="B1955" s="3">
        <v>1</v>
      </c>
      <c r="C1955" s="10">
        <v>43817.772916666669</v>
      </c>
      <c r="D1955" s="10">
        <v>43817.777083333334</v>
      </c>
      <c r="E1955" s="3">
        <f t="shared" si="30"/>
        <v>6</v>
      </c>
    </row>
    <row r="1956" spans="2:5">
      <c r="B1956" s="3">
        <v>1</v>
      </c>
      <c r="C1956" s="10">
        <v>43817.80972222222</v>
      </c>
      <c r="D1956" s="10">
        <v>43817.813888888886</v>
      </c>
      <c r="E1956" s="3">
        <f t="shared" si="30"/>
        <v>6</v>
      </c>
    </row>
    <row r="1957" spans="2:5">
      <c r="B1957" s="3">
        <v>61</v>
      </c>
      <c r="C1957" s="10">
        <v>43817.888194444444</v>
      </c>
      <c r="D1957" s="10">
        <v>43817.904861111114</v>
      </c>
      <c r="E1957" s="3">
        <f t="shared" si="30"/>
        <v>24</v>
      </c>
    </row>
    <row r="1958" spans="2:5">
      <c r="B1958" s="3">
        <v>1</v>
      </c>
      <c r="C1958" s="10">
        <v>43817.897916666669</v>
      </c>
      <c r="D1958" s="10">
        <v>43817.9375</v>
      </c>
      <c r="E1958" s="3">
        <f t="shared" si="30"/>
        <v>57</v>
      </c>
    </row>
    <row r="1959" spans="2:5">
      <c r="B1959" s="3">
        <v>1</v>
      </c>
      <c r="C1959" s="10">
        <v>43817.898611111108</v>
      </c>
      <c r="D1959" s="10">
        <v>43817.902777777781</v>
      </c>
      <c r="E1959" s="3">
        <f t="shared" si="30"/>
        <v>6</v>
      </c>
    </row>
    <row r="1960" spans="2:5">
      <c r="B1960" s="3">
        <v>1</v>
      </c>
      <c r="C1960" s="10">
        <v>43818.40347222222</v>
      </c>
      <c r="D1960" s="10">
        <v>43818.407638888886</v>
      </c>
      <c r="E1960" s="3">
        <f t="shared" si="30"/>
        <v>6</v>
      </c>
    </row>
    <row r="1961" spans="2:5">
      <c r="B1961" s="3">
        <v>1</v>
      </c>
      <c r="C1961" s="10">
        <v>43818.40347222222</v>
      </c>
      <c r="D1961" s="10">
        <v>43818.425694444442</v>
      </c>
      <c r="E1961" s="3">
        <f t="shared" si="30"/>
        <v>32</v>
      </c>
    </row>
    <row r="1962" spans="2:5">
      <c r="B1962" s="3">
        <v>1</v>
      </c>
      <c r="C1962" s="10">
        <v>43818.621527777781</v>
      </c>
      <c r="D1962" s="10">
        <v>43818.625694444447</v>
      </c>
      <c r="E1962" s="3">
        <f t="shared" si="30"/>
        <v>6</v>
      </c>
    </row>
    <row r="1963" spans="2:5">
      <c r="B1963" s="3">
        <v>1</v>
      </c>
      <c r="C1963" s="10">
        <v>43818.690972222219</v>
      </c>
      <c r="D1963" s="10">
        <v>43818.694444444445</v>
      </c>
      <c r="E1963" s="3">
        <f t="shared" si="30"/>
        <v>5</v>
      </c>
    </row>
    <row r="1964" spans="2:5">
      <c r="B1964" s="3">
        <v>43</v>
      </c>
      <c r="C1964" s="10">
        <v>43818.719444444447</v>
      </c>
      <c r="D1964" s="10">
        <v>43818.745138888888</v>
      </c>
      <c r="E1964" s="3">
        <f t="shared" si="30"/>
        <v>37</v>
      </c>
    </row>
    <row r="1965" spans="2:5">
      <c r="B1965" s="3">
        <v>10</v>
      </c>
      <c r="C1965" s="10">
        <v>43818.765277777777</v>
      </c>
      <c r="D1965" s="10">
        <v>43818.793055555558</v>
      </c>
      <c r="E1965" s="3">
        <f t="shared" si="30"/>
        <v>40</v>
      </c>
    </row>
    <row r="1966" spans="2:5">
      <c r="B1966" s="3">
        <v>1</v>
      </c>
      <c r="C1966" s="10">
        <v>43818.82916666667</v>
      </c>
      <c r="D1966" s="10">
        <v>43818.834722222222</v>
      </c>
      <c r="E1966" s="3">
        <f t="shared" si="30"/>
        <v>8</v>
      </c>
    </row>
    <row r="1967" spans="2:5">
      <c r="B1967" s="3">
        <v>1</v>
      </c>
      <c r="C1967" s="10">
        <v>43818.888194444444</v>
      </c>
      <c r="D1967" s="10">
        <v>43818.892361111109</v>
      </c>
      <c r="E1967" s="3">
        <f t="shared" si="30"/>
        <v>6</v>
      </c>
    </row>
    <row r="1968" spans="2:5">
      <c r="B1968" s="3">
        <v>1</v>
      </c>
      <c r="C1968" s="10">
        <v>43819.469444444447</v>
      </c>
      <c r="D1968" s="10">
        <v>43819.491666666669</v>
      </c>
      <c r="E1968" s="3">
        <f t="shared" si="30"/>
        <v>32</v>
      </c>
    </row>
    <row r="1969" spans="2:5">
      <c r="B1969" s="3">
        <v>1</v>
      </c>
      <c r="C1969" s="10">
        <v>43819.527083333334</v>
      </c>
      <c r="D1969" s="10">
        <v>43819.53125</v>
      </c>
      <c r="E1969" s="3">
        <f t="shared" si="30"/>
        <v>6</v>
      </c>
    </row>
    <row r="1970" spans="2:5">
      <c r="B1970" s="3">
        <v>1</v>
      </c>
      <c r="C1970" s="10">
        <v>43819.527777777781</v>
      </c>
      <c r="D1970" s="10">
        <v>43819.53125</v>
      </c>
      <c r="E1970" s="3">
        <f t="shared" si="30"/>
        <v>5</v>
      </c>
    </row>
    <row r="1971" spans="2:5">
      <c r="B1971" s="3">
        <v>1</v>
      </c>
      <c r="C1971" s="10">
        <v>43819.581944444442</v>
      </c>
      <c r="D1971" s="10">
        <v>43819.593055555553</v>
      </c>
      <c r="E1971" s="3">
        <f t="shared" si="30"/>
        <v>16</v>
      </c>
    </row>
    <row r="1972" spans="2:5">
      <c r="B1972" s="3">
        <v>75</v>
      </c>
      <c r="C1972" s="10">
        <v>43819.600694444445</v>
      </c>
      <c r="D1972" s="10">
        <v>43819.611805555556</v>
      </c>
      <c r="E1972" s="3">
        <f t="shared" si="30"/>
        <v>16</v>
      </c>
    </row>
    <row r="1973" spans="2:5">
      <c r="B1973" s="3">
        <v>1</v>
      </c>
      <c r="C1973" s="10">
        <v>43819.62777777778</v>
      </c>
      <c r="D1973" s="10">
        <v>43819.631944444445</v>
      </c>
      <c r="E1973" s="3">
        <f t="shared" si="30"/>
        <v>6</v>
      </c>
    </row>
    <row r="1974" spans="2:5">
      <c r="B1974" s="3">
        <v>1</v>
      </c>
      <c r="C1974" s="10">
        <v>43819.638888888891</v>
      </c>
      <c r="D1974" s="10">
        <v>43819.658333333333</v>
      </c>
      <c r="E1974" s="3">
        <f t="shared" si="30"/>
        <v>28</v>
      </c>
    </row>
    <row r="1975" spans="2:5">
      <c r="B1975" s="3">
        <v>1</v>
      </c>
      <c r="C1975" s="10">
        <v>43819.68472222222</v>
      </c>
      <c r="D1975" s="10">
        <v>43819.697916666664</v>
      </c>
      <c r="E1975" s="3">
        <f t="shared" si="30"/>
        <v>19</v>
      </c>
    </row>
    <row r="1976" spans="2:5">
      <c r="B1976" s="3">
        <v>21</v>
      </c>
      <c r="C1976" s="10">
        <v>43819.68472222222</v>
      </c>
      <c r="D1976" s="10">
        <v>43819.703472222223</v>
      </c>
      <c r="E1976" s="3">
        <f t="shared" si="30"/>
        <v>27</v>
      </c>
    </row>
    <row r="1977" spans="2:5">
      <c r="B1977" s="3">
        <v>1</v>
      </c>
      <c r="C1977" s="10">
        <v>43819.737500000003</v>
      </c>
      <c r="D1977" s="10">
        <v>43819.742361111108</v>
      </c>
      <c r="E1977" s="3">
        <f t="shared" si="30"/>
        <v>7</v>
      </c>
    </row>
    <row r="1978" spans="2:5">
      <c r="B1978" s="3">
        <v>20</v>
      </c>
      <c r="C1978" s="10">
        <v>43819.743750000001</v>
      </c>
      <c r="D1978" s="10">
        <v>43819.759722222225</v>
      </c>
      <c r="E1978" s="3">
        <f t="shared" si="30"/>
        <v>23</v>
      </c>
    </row>
    <row r="1979" spans="2:5">
      <c r="B1979" s="3">
        <v>3</v>
      </c>
      <c r="C1979" s="10">
        <v>43819.743750000001</v>
      </c>
      <c r="D1979" s="10">
        <v>43819.761805555558</v>
      </c>
      <c r="E1979" s="3">
        <f t="shared" si="30"/>
        <v>26</v>
      </c>
    </row>
    <row r="1980" spans="2:5">
      <c r="B1980" s="3">
        <v>49</v>
      </c>
      <c r="C1980" s="10">
        <v>43819.75277777778</v>
      </c>
      <c r="D1980" s="10">
        <v>43819.761805555558</v>
      </c>
      <c r="E1980" s="3">
        <f t="shared" si="30"/>
        <v>13</v>
      </c>
    </row>
    <row r="1981" spans="2:5">
      <c r="B1981" s="3">
        <v>32</v>
      </c>
      <c r="C1981" s="10">
        <v>43819.765277777777</v>
      </c>
      <c r="D1981" s="10">
        <v>43819.782638888886</v>
      </c>
      <c r="E1981" s="3">
        <f t="shared" si="30"/>
        <v>25</v>
      </c>
    </row>
    <row r="1982" spans="2:5">
      <c r="B1982" s="3">
        <v>205</v>
      </c>
      <c r="C1982" s="10">
        <v>43819.793055555558</v>
      </c>
      <c r="D1982" s="10">
        <v>43819.804166666669</v>
      </c>
      <c r="E1982" s="3">
        <f t="shared" si="30"/>
        <v>16</v>
      </c>
    </row>
    <row r="1983" spans="2:5">
      <c r="B1983" s="3">
        <v>1</v>
      </c>
      <c r="C1983" s="10">
        <v>43819.793055555558</v>
      </c>
      <c r="D1983" s="10">
        <v>43819.804166666669</v>
      </c>
      <c r="E1983" s="3">
        <f t="shared" si="30"/>
        <v>16</v>
      </c>
    </row>
    <row r="1984" spans="2:5">
      <c r="B1984" s="3">
        <v>101</v>
      </c>
      <c r="C1984" s="10">
        <v>43819.793055555558</v>
      </c>
      <c r="D1984" s="10">
        <v>43819.804861111108</v>
      </c>
      <c r="E1984" s="3">
        <f t="shared" si="30"/>
        <v>17</v>
      </c>
    </row>
    <row r="1985" spans="2:5">
      <c r="B1985" s="3">
        <v>1</v>
      </c>
      <c r="C1985" s="10">
        <v>43819.793055555558</v>
      </c>
      <c r="D1985" s="10">
        <v>43819.80972222222</v>
      </c>
      <c r="E1985" s="3">
        <f t="shared" si="30"/>
        <v>24</v>
      </c>
    </row>
    <row r="1986" spans="2:5">
      <c r="B1986" s="3">
        <v>48</v>
      </c>
      <c r="C1986" s="10">
        <v>43819.820138888892</v>
      </c>
      <c r="D1986" s="10">
        <v>43819.849305555559</v>
      </c>
      <c r="E1986" s="3">
        <f t="shared" si="30"/>
        <v>42</v>
      </c>
    </row>
    <row r="1987" spans="2:5">
      <c r="B1987" s="3">
        <v>1</v>
      </c>
      <c r="C1987" s="10">
        <v>43819.823611111111</v>
      </c>
      <c r="D1987" s="10">
        <v>43819.827777777777</v>
      </c>
      <c r="E1987" s="3">
        <f t="shared" si="30"/>
        <v>6</v>
      </c>
    </row>
    <row r="1988" spans="2:5">
      <c r="B1988" s="3">
        <v>18</v>
      </c>
      <c r="C1988" s="10">
        <v>43819.828472222223</v>
      </c>
      <c r="D1988" s="10">
        <v>43819.87222222222</v>
      </c>
      <c r="E1988" s="3">
        <f t="shared" si="30"/>
        <v>63</v>
      </c>
    </row>
    <row r="1989" spans="2:5">
      <c r="B1989" s="3">
        <v>103</v>
      </c>
      <c r="C1989" s="10">
        <v>43819.852777777778</v>
      </c>
      <c r="D1989" s="10">
        <v>43819.859027777777</v>
      </c>
      <c r="E1989" s="3">
        <f t="shared" si="30"/>
        <v>9</v>
      </c>
    </row>
    <row r="1990" spans="2:5">
      <c r="B1990" s="3">
        <v>94</v>
      </c>
      <c r="C1990" s="10">
        <v>43819.856944444444</v>
      </c>
      <c r="D1990" s="10">
        <v>43819.874305555553</v>
      </c>
      <c r="E1990" s="3">
        <f t="shared" si="30"/>
        <v>25</v>
      </c>
    </row>
    <row r="1991" spans="2:5">
      <c r="B1991" s="3">
        <v>97</v>
      </c>
      <c r="C1991" s="10">
        <v>43819.863888888889</v>
      </c>
      <c r="D1991" s="10">
        <v>43819.875</v>
      </c>
      <c r="E1991" s="3">
        <f t="shared" si="30"/>
        <v>16</v>
      </c>
    </row>
    <row r="1992" spans="2:5">
      <c r="B1992" s="3">
        <v>1</v>
      </c>
      <c r="C1992" s="10">
        <v>43819.863888888889</v>
      </c>
      <c r="D1992" s="10">
        <v>43819.882638888892</v>
      </c>
      <c r="E1992" s="3">
        <f t="shared" si="30"/>
        <v>27</v>
      </c>
    </row>
    <row r="1993" spans="2:5">
      <c r="B1993" s="3">
        <v>1</v>
      </c>
      <c r="C1993" s="10">
        <v>43819.863888888889</v>
      </c>
      <c r="D1993" s="10">
        <v>43819.890972222223</v>
      </c>
      <c r="E1993" s="3">
        <f t="shared" si="30"/>
        <v>39</v>
      </c>
    </row>
    <row r="1994" spans="2:5">
      <c r="B1994" s="3">
        <v>1</v>
      </c>
      <c r="C1994" s="10">
        <v>43819.863888888889</v>
      </c>
      <c r="D1994" s="10">
        <v>43819.942361111112</v>
      </c>
      <c r="E1994" s="3">
        <f t="shared" si="30"/>
        <v>113</v>
      </c>
    </row>
    <row r="1995" spans="2:5">
      <c r="B1995" s="3">
        <v>1</v>
      </c>
      <c r="C1995" s="10">
        <v>43819.87222222222</v>
      </c>
      <c r="D1995" s="10">
        <v>43819.875694444447</v>
      </c>
      <c r="E1995" s="3">
        <f t="shared" si="30"/>
        <v>5</v>
      </c>
    </row>
    <row r="1996" spans="2:5">
      <c r="B1996" s="3">
        <v>41</v>
      </c>
      <c r="C1996" s="10">
        <v>43819.879861111112</v>
      </c>
      <c r="D1996" s="10">
        <v>43819.89166666667</v>
      </c>
      <c r="E1996" s="3">
        <f t="shared" si="30"/>
        <v>17</v>
      </c>
    </row>
    <row r="1997" spans="2:5">
      <c r="B1997" s="3">
        <v>1</v>
      </c>
      <c r="C1997" s="10">
        <v>43819.879861111112</v>
      </c>
      <c r="D1997" s="10">
        <v>43819.929166666669</v>
      </c>
      <c r="E1997" s="3">
        <f t="shared" ref="E1997:E2060" si="31">IF(C1997="#","unknown",ROUND((D1997-C1997)*24*60,0))</f>
        <v>71</v>
      </c>
    </row>
    <row r="1998" spans="2:5">
      <c r="B1998" s="3">
        <v>1</v>
      </c>
      <c r="C1998" s="10">
        <v>43819.895138888889</v>
      </c>
      <c r="D1998" s="10">
        <v>43819.899305555555</v>
      </c>
      <c r="E1998" s="3">
        <f t="shared" si="31"/>
        <v>6</v>
      </c>
    </row>
    <row r="1999" spans="2:5">
      <c r="B1999" s="3">
        <v>53</v>
      </c>
      <c r="C1999" s="10">
        <v>43819.912499999999</v>
      </c>
      <c r="D1999" s="10">
        <v>43819.922222222223</v>
      </c>
      <c r="E1999" s="3">
        <f t="shared" si="31"/>
        <v>14</v>
      </c>
    </row>
    <row r="2000" spans="2:5">
      <c r="B2000" s="3">
        <v>1</v>
      </c>
      <c r="C2000" s="10">
        <v>43820.020833333336</v>
      </c>
      <c r="D2000" s="10">
        <v>43820.025000000001</v>
      </c>
      <c r="E2000" s="3">
        <f t="shared" si="31"/>
        <v>6</v>
      </c>
    </row>
    <row r="2001" spans="2:5">
      <c r="B2001" s="3">
        <v>7</v>
      </c>
      <c r="C2001" s="10">
        <v>43820.020833333336</v>
      </c>
      <c r="D2001" s="10">
        <v>43820.044444444444</v>
      </c>
      <c r="E2001" s="3">
        <f t="shared" si="31"/>
        <v>34</v>
      </c>
    </row>
    <row r="2002" spans="2:5">
      <c r="B2002" s="3">
        <v>1</v>
      </c>
      <c r="C2002" s="10">
        <v>43820.299305555556</v>
      </c>
      <c r="D2002" s="10">
        <v>43820.303472222222</v>
      </c>
      <c r="E2002" s="3">
        <f t="shared" si="31"/>
        <v>6</v>
      </c>
    </row>
    <row r="2003" spans="2:5">
      <c r="B2003" s="3">
        <v>1</v>
      </c>
      <c r="C2003" s="10">
        <v>43820.313194444447</v>
      </c>
      <c r="D2003" s="10">
        <v>43820.317361111112</v>
      </c>
      <c r="E2003" s="3">
        <f t="shared" si="31"/>
        <v>6</v>
      </c>
    </row>
    <row r="2004" spans="2:5">
      <c r="B2004" s="3">
        <v>18</v>
      </c>
      <c r="C2004" s="10">
        <v>43820.313194444447</v>
      </c>
      <c r="D2004" s="10">
        <v>43820.318055555559</v>
      </c>
      <c r="E2004" s="3">
        <f t="shared" si="31"/>
        <v>7</v>
      </c>
    </row>
    <row r="2005" spans="2:5">
      <c r="B2005" s="3">
        <v>1</v>
      </c>
      <c r="C2005" s="10">
        <v>43821.254861111112</v>
      </c>
      <c r="D2005" s="10">
        <v>43821.478472222225</v>
      </c>
      <c r="E2005" s="3">
        <f t="shared" si="31"/>
        <v>322</v>
      </c>
    </row>
    <row r="2006" spans="2:5">
      <c r="B2006" s="3">
        <v>1</v>
      </c>
      <c r="C2006" s="10">
        <v>43821.263194444444</v>
      </c>
      <c r="D2006" s="10">
        <v>43821.318749999999</v>
      </c>
      <c r="E2006" s="3">
        <f t="shared" si="31"/>
        <v>80</v>
      </c>
    </row>
    <row r="2007" spans="2:5">
      <c r="B2007" s="3">
        <v>1</v>
      </c>
      <c r="C2007" s="10">
        <v>43821.668055555558</v>
      </c>
      <c r="D2007" s="10">
        <v>43821.672222222223</v>
      </c>
      <c r="E2007" s="3">
        <f t="shared" si="31"/>
        <v>6</v>
      </c>
    </row>
    <row r="2008" spans="2:5">
      <c r="B2008" s="3">
        <v>1</v>
      </c>
      <c r="C2008" s="10">
        <v>43821.744444444441</v>
      </c>
      <c r="D2008" s="10">
        <v>43821.852083333331</v>
      </c>
      <c r="E2008" s="3">
        <f t="shared" si="31"/>
        <v>155</v>
      </c>
    </row>
    <row r="2009" spans="2:5">
      <c r="B2009" s="3">
        <v>1</v>
      </c>
      <c r="C2009" s="10">
        <v>43821.797222222223</v>
      </c>
      <c r="D2009" s="10">
        <v>43821.801388888889</v>
      </c>
      <c r="E2009" s="3">
        <f t="shared" si="31"/>
        <v>6</v>
      </c>
    </row>
    <row r="2010" spans="2:5">
      <c r="B2010" s="3">
        <v>1</v>
      </c>
      <c r="C2010" s="10">
        <v>43822.565972222219</v>
      </c>
      <c r="D2010" s="10">
        <v>43822.602083333331</v>
      </c>
      <c r="E2010" s="3">
        <f t="shared" si="31"/>
        <v>52</v>
      </c>
    </row>
    <row r="2011" spans="2:5">
      <c r="B2011" s="3">
        <v>26</v>
      </c>
      <c r="C2011" s="10">
        <v>43822.869444444441</v>
      </c>
      <c r="D2011" s="10">
        <v>43822.874305555553</v>
      </c>
      <c r="E2011" s="3">
        <f t="shared" si="31"/>
        <v>7</v>
      </c>
    </row>
    <row r="2012" spans="2:5">
      <c r="B2012" s="3">
        <v>4</v>
      </c>
      <c r="C2012" s="10">
        <v>43822.872916666667</v>
      </c>
      <c r="D2012" s="10">
        <v>43822.898611111108</v>
      </c>
      <c r="E2012" s="3">
        <f t="shared" si="31"/>
        <v>37</v>
      </c>
    </row>
    <row r="2013" spans="2:5">
      <c r="B2013" s="3">
        <v>19</v>
      </c>
      <c r="C2013" s="10">
        <v>43822.873611111114</v>
      </c>
      <c r="D2013" s="10">
        <v>43822.890277777777</v>
      </c>
      <c r="E2013" s="3">
        <f t="shared" si="31"/>
        <v>24</v>
      </c>
    </row>
    <row r="2014" spans="2:5">
      <c r="B2014" s="3">
        <v>1</v>
      </c>
      <c r="C2014" s="10">
        <v>43823.34097222222</v>
      </c>
      <c r="D2014" s="10">
        <v>43823.384027777778</v>
      </c>
      <c r="E2014" s="3">
        <f t="shared" si="31"/>
        <v>62</v>
      </c>
    </row>
    <row r="2015" spans="2:5">
      <c r="B2015" s="3">
        <v>1</v>
      </c>
      <c r="C2015" s="10">
        <v>43823.404166666667</v>
      </c>
      <c r="D2015" s="10">
        <v>43823.408333333333</v>
      </c>
      <c r="E2015" s="3">
        <f t="shared" si="31"/>
        <v>6</v>
      </c>
    </row>
    <row r="2016" spans="2:5">
      <c r="B2016" s="3">
        <v>1</v>
      </c>
      <c r="C2016" s="10">
        <v>43823.690972222219</v>
      </c>
      <c r="D2016" s="10">
        <v>43823.695138888892</v>
      </c>
      <c r="E2016" s="3">
        <f t="shared" si="31"/>
        <v>6</v>
      </c>
    </row>
    <row r="2017" spans="2:5">
      <c r="B2017" s="3">
        <v>1</v>
      </c>
      <c r="C2017" s="10">
        <v>43824.831944444442</v>
      </c>
      <c r="D2017" s="10">
        <v>43824.836111111108</v>
      </c>
      <c r="E2017" s="3">
        <f t="shared" si="31"/>
        <v>6</v>
      </c>
    </row>
    <row r="2018" spans="2:5">
      <c r="B2018" s="3">
        <v>1</v>
      </c>
      <c r="C2018" s="10">
        <v>43824.847222222219</v>
      </c>
      <c r="D2018" s="10">
        <v>43824.875</v>
      </c>
      <c r="E2018" s="3">
        <f t="shared" si="31"/>
        <v>40</v>
      </c>
    </row>
    <row r="2019" spans="2:5">
      <c r="B2019" s="3">
        <v>14</v>
      </c>
      <c r="C2019" s="10">
        <v>43824.955555555556</v>
      </c>
      <c r="D2019" s="10">
        <v>43824.960416666669</v>
      </c>
      <c r="E2019" s="3">
        <f t="shared" si="31"/>
        <v>7</v>
      </c>
    </row>
    <row r="2020" spans="2:5">
      <c r="B2020" s="3">
        <v>1</v>
      </c>
      <c r="C2020" s="10">
        <v>43825.425694444442</v>
      </c>
      <c r="D2020" s="10">
        <v>43825.429861111108</v>
      </c>
      <c r="E2020" s="3">
        <f t="shared" si="31"/>
        <v>6</v>
      </c>
    </row>
    <row r="2021" spans="2:5">
      <c r="B2021" s="3">
        <v>155</v>
      </c>
      <c r="C2021" s="10">
        <v>43825.913194444445</v>
      </c>
      <c r="D2021" s="10">
        <v>43825.922222222223</v>
      </c>
      <c r="E2021" s="3">
        <f t="shared" si="31"/>
        <v>13</v>
      </c>
    </row>
    <row r="2022" spans="2:5">
      <c r="B2022" s="3">
        <v>1</v>
      </c>
      <c r="C2022" s="10">
        <v>43826.35</v>
      </c>
      <c r="D2022" s="10">
        <v>43826.354166666664</v>
      </c>
      <c r="E2022" s="3">
        <f t="shared" si="31"/>
        <v>6</v>
      </c>
    </row>
    <row r="2023" spans="2:5">
      <c r="B2023" s="3">
        <v>1</v>
      </c>
      <c r="C2023" s="10">
        <v>43826.734722222223</v>
      </c>
      <c r="D2023" s="10">
        <v>43826.738888888889</v>
      </c>
      <c r="E2023" s="3">
        <f t="shared" si="31"/>
        <v>6</v>
      </c>
    </row>
    <row r="2024" spans="2:5">
      <c r="B2024" s="3">
        <v>2</v>
      </c>
      <c r="C2024" s="10">
        <v>43827.088194444441</v>
      </c>
      <c r="D2024" s="10">
        <v>43827.095833333333</v>
      </c>
      <c r="E2024" s="3">
        <f t="shared" si="31"/>
        <v>11</v>
      </c>
    </row>
    <row r="2025" spans="2:5">
      <c r="B2025" s="3">
        <v>1</v>
      </c>
      <c r="C2025" s="10">
        <v>43827.474305555559</v>
      </c>
      <c r="D2025" s="10">
        <v>43827.530555555553</v>
      </c>
      <c r="E2025" s="3">
        <f t="shared" si="31"/>
        <v>81</v>
      </c>
    </row>
    <row r="2026" spans="2:5">
      <c r="B2026" s="3">
        <v>1</v>
      </c>
      <c r="C2026" s="10">
        <v>43827.530555555553</v>
      </c>
      <c r="D2026" s="10">
        <v>43827.534722222219</v>
      </c>
      <c r="E2026" s="3">
        <f t="shared" si="31"/>
        <v>6</v>
      </c>
    </row>
    <row r="2027" spans="2:5">
      <c r="B2027" s="3">
        <v>111</v>
      </c>
      <c r="C2027" s="10">
        <v>43827.60833333333</v>
      </c>
      <c r="D2027" s="10">
        <v>43827.62222222222</v>
      </c>
      <c r="E2027" s="3">
        <f t="shared" si="31"/>
        <v>20</v>
      </c>
    </row>
    <row r="2028" spans="2:5">
      <c r="B2028" s="3">
        <v>1</v>
      </c>
      <c r="C2028" s="10">
        <v>43827.899305555555</v>
      </c>
      <c r="D2028" s="10">
        <v>43827.90347222222</v>
      </c>
      <c r="E2028" s="3">
        <f t="shared" si="31"/>
        <v>6</v>
      </c>
    </row>
    <row r="2029" spans="2:5">
      <c r="B2029" s="3">
        <v>7</v>
      </c>
      <c r="C2029" s="10">
        <v>43827.957638888889</v>
      </c>
      <c r="D2029" s="10">
        <v>43827.972222222219</v>
      </c>
      <c r="E2029" s="3">
        <f t="shared" si="31"/>
        <v>21</v>
      </c>
    </row>
    <row r="2030" spans="2:5">
      <c r="B2030" s="3">
        <v>2</v>
      </c>
      <c r="C2030" s="10">
        <v>43828.212500000001</v>
      </c>
      <c r="D2030" s="10">
        <v>43828.332638888889</v>
      </c>
      <c r="E2030" s="3">
        <f t="shared" si="31"/>
        <v>173</v>
      </c>
    </row>
    <row r="2031" spans="2:5">
      <c r="B2031" s="3">
        <v>43</v>
      </c>
      <c r="C2031" s="10">
        <v>43828.570833333331</v>
      </c>
      <c r="D2031" s="10">
        <v>43828.581250000003</v>
      </c>
      <c r="E2031" s="3">
        <f t="shared" si="31"/>
        <v>15</v>
      </c>
    </row>
    <row r="2032" spans="2:5">
      <c r="B2032" s="3">
        <v>1</v>
      </c>
      <c r="C2032" s="10">
        <v>43829.409722222219</v>
      </c>
      <c r="D2032" s="10">
        <v>43829.425000000003</v>
      </c>
      <c r="E2032" s="3">
        <f t="shared" si="31"/>
        <v>22</v>
      </c>
    </row>
    <row r="2033" spans="2:5">
      <c r="B2033" s="3">
        <v>1</v>
      </c>
      <c r="C2033" s="10">
        <v>43829.453472222223</v>
      </c>
      <c r="D2033" s="10">
        <v>43829.46597222222</v>
      </c>
      <c r="E2033" s="3">
        <f t="shared" si="31"/>
        <v>18</v>
      </c>
    </row>
    <row r="2034" spans="2:5">
      <c r="B2034" s="3">
        <v>1</v>
      </c>
      <c r="C2034" s="10">
        <v>43829.456250000003</v>
      </c>
      <c r="D2034" s="10">
        <v>43829.460416666669</v>
      </c>
      <c r="E2034" s="3">
        <f t="shared" si="31"/>
        <v>6</v>
      </c>
    </row>
    <row r="2035" spans="2:5">
      <c r="B2035" s="3">
        <v>1</v>
      </c>
      <c r="C2035" s="10">
        <v>43829.529861111114</v>
      </c>
      <c r="D2035" s="10">
        <v>43829.658333333333</v>
      </c>
      <c r="E2035" s="3">
        <f t="shared" si="31"/>
        <v>185</v>
      </c>
    </row>
    <row r="2036" spans="2:5">
      <c r="B2036" s="3">
        <v>1</v>
      </c>
      <c r="C2036" s="10">
        <v>43829.547222222223</v>
      </c>
      <c r="D2036" s="10">
        <v>43829.551388888889</v>
      </c>
      <c r="E2036" s="3">
        <f t="shared" si="31"/>
        <v>6</v>
      </c>
    </row>
    <row r="2037" spans="2:5">
      <c r="B2037" s="3">
        <v>25</v>
      </c>
      <c r="C2037" s="10">
        <v>43829.552083333336</v>
      </c>
      <c r="D2037" s="10">
        <v>43829.574305555558</v>
      </c>
      <c r="E2037" s="3">
        <f t="shared" si="31"/>
        <v>32</v>
      </c>
    </row>
    <row r="2038" spans="2:5">
      <c r="B2038" s="3">
        <v>66</v>
      </c>
      <c r="C2038" s="10">
        <v>43829.554166666669</v>
      </c>
      <c r="D2038" s="10">
        <v>43829.564583333333</v>
      </c>
      <c r="E2038" s="3">
        <f t="shared" si="31"/>
        <v>15</v>
      </c>
    </row>
    <row r="2039" spans="2:5">
      <c r="B2039" s="3">
        <v>95</v>
      </c>
      <c r="C2039" s="10">
        <v>43829.560416666667</v>
      </c>
      <c r="D2039" s="10">
        <v>43829.569444444445</v>
      </c>
      <c r="E2039" s="3">
        <f t="shared" si="31"/>
        <v>13</v>
      </c>
    </row>
    <row r="2040" spans="2:5">
      <c r="B2040" s="3">
        <v>60</v>
      </c>
      <c r="C2040" s="10">
        <v>43829.604861111111</v>
      </c>
      <c r="D2040" s="10">
        <v>43829.615972222222</v>
      </c>
      <c r="E2040" s="3">
        <f t="shared" si="31"/>
        <v>16</v>
      </c>
    </row>
    <row r="2041" spans="2:5">
      <c r="B2041" s="3">
        <v>149</v>
      </c>
      <c r="C2041" s="10">
        <v>43829.609722222223</v>
      </c>
      <c r="D2041" s="10">
        <v>43829.618055555555</v>
      </c>
      <c r="E2041" s="3">
        <f t="shared" si="31"/>
        <v>12</v>
      </c>
    </row>
    <row r="2042" spans="2:5">
      <c r="B2042" s="3">
        <v>768</v>
      </c>
      <c r="C2042" s="10">
        <v>43829.616666666669</v>
      </c>
      <c r="D2042" s="10">
        <v>43829.62222222222</v>
      </c>
      <c r="E2042" s="3">
        <f t="shared" si="31"/>
        <v>8</v>
      </c>
    </row>
    <row r="2043" spans="2:5">
      <c r="B2043" s="3">
        <v>1</v>
      </c>
      <c r="C2043" s="10">
        <v>43829.62777777778</v>
      </c>
      <c r="D2043" s="10">
        <v>43829.635416666664</v>
      </c>
      <c r="E2043" s="3">
        <f t="shared" si="31"/>
        <v>11</v>
      </c>
    </row>
    <row r="2044" spans="2:5">
      <c r="B2044" s="3">
        <v>287</v>
      </c>
      <c r="C2044" s="10">
        <v>43829.643750000003</v>
      </c>
      <c r="D2044" s="10">
        <v>43829.648611111108</v>
      </c>
      <c r="E2044" s="3">
        <f t="shared" si="31"/>
        <v>7</v>
      </c>
    </row>
    <row r="2045" spans="2:5">
      <c r="B2045" s="3">
        <v>2</v>
      </c>
      <c r="C2045" s="10">
        <v>43829.669444444444</v>
      </c>
      <c r="D2045" s="10">
        <v>43829.674305555556</v>
      </c>
      <c r="E2045" s="3">
        <f t="shared" si="31"/>
        <v>7</v>
      </c>
    </row>
    <row r="2046" spans="2:5">
      <c r="B2046" s="3">
        <v>1</v>
      </c>
      <c r="C2046" s="10">
        <v>43829.681944444441</v>
      </c>
      <c r="D2046" s="10">
        <v>43829.686111111114</v>
      </c>
      <c r="E2046" s="3">
        <f t="shared" si="31"/>
        <v>6</v>
      </c>
    </row>
    <row r="2047" spans="2:5">
      <c r="B2047" s="3">
        <v>21</v>
      </c>
      <c r="C2047" s="10">
        <v>43829.696527777778</v>
      </c>
      <c r="D2047" s="10">
        <v>43829.77847222222</v>
      </c>
      <c r="E2047" s="3">
        <f t="shared" si="31"/>
        <v>118</v>
      </c>
    </row>
    <row r="2048" spans="2:5">
      <c r="B2048" s="3">
        <v>1</v>
      </c>
      <c r="C2048" s="10">
        <v>43829.706250000003</v>
      </c>
      <c r="D2048" s="10">
        <v>43829.768055555556</v>
      </c>
      <c r="E2048" s="3">
        <f t="shared" si="31"/>
        <v>89</v>
      </c>
    </row>
    <row r="2049" spans="2:5">
      <c r="B2049" s="3">
        <v>1</v>
      </c>
      <c r="C2049" s="10">
        <v>43829.729166666664</v>
      </c>
      <c r="D2049" s="10">
        <v>43829.732638888891</v>
      </c>
      <c r="E2049" s="3">
        <f t="shared" si="31"/>
        <v>5</v>
      </c>
    </row>
    <row r="2050" spans="2:5">
      <c r="B2050" s="3">
        <v>91</v>
      </c>
      <c r="C2050" s="10">
        <v>43829.729166666664</v>
      </c>
      <c r="D2050" s="10">
        <v>43829.752083333333</v>
      </c>
      <c r="E2050" s="3">
        <f t="shared" si="31"/>
        <v>33</v>
      </c>
    </row>
    <row r="2051" spans="2:5">
      <c r="B2051" s="3">
        <v>954</v>
      </c>
      <c r="C2051" s="10">
        <v>43829.761805555558</v>
      </c>
      <c r="D2051" s="10">
        <v>43829.765972222223</v>
      </c>
      <c r="E2051" s="3">
        <f t="shared" si="31"/>
        <v>6</v>
      </c>
    </row>
    <row r="2052" spans="2:5">
      <c r="B2052" s="3">
        <v>1</v>
      </c>
      <c r="C2052" s="10">
        <v>43829.770138888889</v>
      </c>
      <c r="D2052" s="10">
        <v>43829.774305555555</v>
      </c>
      <c r="E2052" s="3">
        <f t="shared" si="31"/>
        <v>6</v>
      </c>
    </row>
    <row r="2053" spans="2:5">
      <c r="B2053" s="3">
        <v>1</v>
      </c>
      <c r="C2053" s="10">
        <v>43829.772222222222</v>
      </c>
      <c r="D2053" s="10">
        <v>43829.776388888888</v>
      </c>
      <c r="E2053" s="3">
        <f t="shared" si="31"/>
        <v>6</v>
      </c>
    </row>
    <row r="2054" spans="2:5">
      <c r="B2054" s="3">
        <v>224</v>
      </c>
      <c r="C2054" s="10">
        <v>43829.801388888889</v>
      </c>
      <c r="D2054" s="10">
        <v>43829.836805555555</v>
      </c>
      <c r="E2054" s="3">
        <f t="shared" si="31"/>
        <v>51</v>
      </c>
    </row>
    <row r="2055" spans="2:5">
      <c r="B2055" s="3">
        <v>165</v>
      </c>
      <c r="C2055" s="10">
        <v>43829.81527777778</v>
      </c>
      <c r="D2055" s="10">
        <v>43829.823611111111</v>
      </c>
      <c r="E2055" s="3">
        <f t="shared" si="31"/>
        <v>12</v>
      </c>
    </row>
    <row r="2056" spans="2:5">
      <c r="B2056" s="3">
        <v>111</v>
      </c>
      <c r="C2056" s="10">
        <v>43829.828472222223</v>
      </c>
      <c r="D2056" s="10">
        <v>43829.836805555555</v>
      </c>
      <c r="E2056" s="3">
        <f t="shared" si="31"/>
        <v>12</v>
      </c>
    </row>
    <row r="2057" spans="2:5">
      <c r="B2057" s="3">
        <v>120</v>
      </c>
      <c r="C2057" s="10">
        <v>43829.842361111114</v>
      </c>
      <c r="D2057" s="10">
        <v>43829.855555555558</v>
      </c>
      <c r="E2057" s="3">
        <f t="shared" si="31"/>
        <v>19</v>
      </c>
    </row>
    <row r="2058" spans="2:5">
      <c r="B2058" s="3">
        <v>1</v>
      </c>
      <c r="C2058" s="10">
        <v>43829.878472222219</v>
      </c>
      <c r="D2058" s="10">
        <v>43829.88958333333</v>
      </c>
      <c r="E2058" s="3">
        <f t="shared" si="31"/>
        <v>16</v>
      </c>
    </row>
    <row r="2059" spans="2:5">
      <c r="B2059" s="3">
        <v>4</v>
      </c>
      <c r="C2059" s="10">
        <v>43830.023611111108</v>
      </c>
      <c r="D2059" s="10">
        <v>43830.034722222219</v>
      </c>
      <c r="E2059" s="3">
        <f t="shared" si="31"/>
        <v>16</v>
      </c>
    </row>
    <row r="2060" spans="2:5">
      <c r="B2060" s="3">
        <v>1</v>
      </c>
      <c r="C2060" s="10">
        <v>43830.158333333333</v>
      </c>
      <c r="D2060" s="10">
        <v>43830.454861111109</v>
      </c>
      <c r="E2060" s="3">
        <f t="shared" si="31"/>
        <v>427</v>
      </c>
    </row>
    <row r="2061" spans="2:5">
      <c r="B2061" s="3">
        <v>50</v>
      </c>
      <c r="C2061" s="10">
        <v>43830.167361111111</v>
      </c>
      <c r="D2061" s="10">
        <v>43830.172222222223</v>
      </c>
      <c r="E2061" s="3">
        <f t="shared" ref="E2061:E2124" si="32">IF(C2061="#","unknown",ROUND((D2061-C2061)*24*60,0))</f>
        <v>7</v>
      </c>
    </row>
    <row r="2062" spans="2:5">
      <c r="B2062" s="3">
        <v>1</v>
      </c>
      <c r="C2062" s="10">
        <v>43830.186805555553</v>
      </c>
      <c r="D2062" s="10">
        <v>43830.377083333333</v>
      </c>
      <c r="E2062" s="3">
        <f t="shared" si="32"/>
        <v>274</v>
      </c>
    </row>
    <row r="2063" spans="2:5">
      <c r="B2063" s="3">
        <v>41</v>
      </c>
      <c r="C2063" s="10">
        <v>43830.186805555553</v>
      </c>
      <c r="D2063" s="10">
        <v>43830.425000000003</v>
      </c>
      <c r="E2063" s="3">
        <f t="shared" si="32"/>
        <v>343</v>
      </c>
    </row>
    <row r="2064" spans="2:5">
      <c r="B2064" s="3">
        <v>46</v>
      </c>
      <c r="C2064" s="10">
        <v>43830.195833333331</v>
      </c>
      <c r="D2064" s="10">
        <v>43830.296527777777</v>
      </c>
      <c r="E2064" s="3">
        <f t="shared" si="32"/>
        <v>145</v>
      </c>
    </row>
    <row r="2065" spans="2:5">
      <c r="B2065" s="3">
        <v>1</v>
      </c>
      <c r="C2065" s="10">
        <v>43830.198611111111</v>
      </c>
      <c r="D2065" s="10">
        <v>43830.202777777777</v>
      </c>
      <c r="E2065" s="3">
        <f t="shared" si="32"/>
        <v>6</v>
      </c>
    </row>
    <row r="2066" spans="2:5">
      <c r="B2066" s="3">
        <v>1</v>
      </c>
      <c r="C2066" s="10">
        <v>43830.209027777775</v>
      </c>
      <c r="D2066" s="10">
        <v>43830.214583333334</v>
      </c>
      <c r="E2066" s="3">
        <f t="shared" si="32"/>
        <v>8</v>
      </c>
    </row>
    <row r="2067" spans="2:5">
      <c r="B2067" s="3">
        <v>4</v>
      </c>
      <c r="C2067" s="10">
        <v>43830.209027777775</v>
      </c>
      <c r="D2067" s="10">
        <v>43830.512499999997</v>
      </c>
      <c r="E2067" s="3">
        <f t="shared" si="32"/>
        <v>437</v>
      </c>
    </row>
    <row r="2068" spans="2:5">
      <c r="B2068" s="3">
        <v>2</v>
      </c>
      <c r="C2068" s="10">
        <v>43830.224305555559</v>
      </c>
      <c r="D2068" s="10">
        <v>43830.274305555555</v>
      </c>
      <c r="E2068" s="3">
        <f t="shared" si="32"/>
        <v>72</v>
      </c>
    </row>
    <row r="2069" spans="2:5">
      <c r="B2069" s="3">
        <v>39</v>
      </c>
      <c r="C2069" s="10">
        <v>43830.224305555559</v>
      </c>
      <c r="D2069" s="10">
        <v>43830.638888888891</v>
      </c>
      <c r="E2069" s="3">
        <f t="shared" si="32"/>
        <v>597</v>
      </c>
    </row>
    <row r="2070" spans="2:5">
      <c r="B2070" s="3">
        <v>1</v>
      </c>
      <c r="C2070" s="10">
        <v>43830.256944444445</v>
      </c>
      <c r="D2070" s="10">
        <v>43830.561111111114</v>
      </c>
      <c r="E2070" s="3">
        <f t="shared" si="32"/>
        <v>438</v>
      </c>
    </row>
    <row r="2071" spans="2:5">
      <c r="B2071" s="3">
        <v>415</v>
      </c>
      <c r="C2071" s="10">
        <v>43830.287499999999</v>
      </c>
      <c r="D2071" s="10">
        <v>43830.292361111111</v>
      </c>
      <c r="E2071" s="3">
        <f t="shared" si="32"/>
        <v>7</v>
      </c>
    </row>
    <row r="2072" spans="2:5">
      <c r="B2072" s="3">
        <v>1</v>
      </c>
      <c r="C2072" s="10">
        <v>43830.380555555559</v>
      </c>
      <c r="D2072" s="10">
        <v>43830.384722222225</v>
      </c>
      <c r="E2072" s="3">
        <f t="shared" si="32"/>
        <v>6</v>
      </c>
    </row>
    <row r="2073" spans="2:5">
      <c r="B2073" s="3">
        <v>1</v>
      </c>
      <c r="C2073" s="10">
        <v>43830.388888888891</v>
      </c>
      <c r="D2073" s="10">
        <v>43830.456944444442</v>
      </c>
      <c r="E2073" s="3">
        <f t="shared" si="32"/>
        <v>98</v>
      </c>
    </row>
    <row r="2074" spans="2:5">
      <c r="B2074" s="3">
        <v>1</v>
      </c>
      <c r="C2074" s="10">
        <v>43830.509027777778</v>
      </c>
      <c r="D2074" s="10">
        <v>43830.513194444444</v>
      </c>
      <c r="E2074" s="3">
        <f t="shared" si="32"/>
        <v>6</v>
      </c>
    </row>
    <row r="2075" spans="2:5">
      <c r="B2075" s="3">
        <v>8</v>
      </c>
      <c r="C2075" s="10">
        <v>43830.509027777778</v>
      </c>
      <c r="D2075" s="10">
        <v>43830.847222222219</v>
      </c>
      <c r="E2075" s="3">
        <f t="shared" si="32"/>
        <v>487</v>
      </c>
    </row>
    <row r="2076" spans="2:5">
      <c r="B2076" s="3">
        <v>1</v>
      </c>
      <c r="C2076" s="10">
        <v>43830.613888888889</v>
      </c>
      <c r="D2076" s="10">
        <v>43830.617361111108</v>
      </c>
      <c r="E2076" s="3">
        <f t="shared" si="32"/>
        <v>5</v>
      </c>
    </row>
    <row r="2077" spans="2:5">
      <c r="B2077" s="3">
        <v>1</v>
      </c>
      <c r="C2077" s="10">
        <v>43830.659722222219</v>
      </c>
      <c r="D2077" s="10">
        <v>43830.663888888892</v>
      </c>
      <c r="E2077" s="3">
        <f t="shared" si="32"/>
        <v>6</v>
      </c>
    </row>
    <row r="2078" spans="2:5">
      <c r="B2078" s="3">
        <v>62</v>
      </c>
      <c r="C2078" s="10">
        <v>43830.697222222225</v>
      </c>
      <c r="D2078" s="10">
        <v>43830.70416666667</v>
      </c>
      <c r="E2078" s="3">
        <f t="shared" si="32"/>
        <v>10</v>
      </c>
    </row>
    <row r="2079" spans="2:5">
      <c r="B2079" s="3">
        <v>1</v>
      </c>
      <c r="C2079" s="10">
        <v>43830.772916666669</v>
      </c>
      <c r="D2079" s="10">
        <v>43830.776388888888</v>
      </c>
      <c r="E2079" s="3">
        <f t="shared" si="32"/>
        <v>5</v>
      </c>
    </row>
    <row r="2080" spans="2:5">
      <c r="B2080" s="3">
        <v>103</v>
      </c>
      <c r="C2080" s="10">
        <v>43830.772916666669</v>
      </c>
      <c r="D2080" s="10">
        <v>43830.802777777775</v>
      </c>
      <c r="E2080" s="3">
        <f t="shared" si="32"/>
        <v>43</v>
      </c>
    </row>
    <row r="2081" spans="2:5">
      <c r="B2081" s="3">
        <v>33</v>
      </c>
      <c r="C2081" s="10">
        <v>43830.772916666669</v>
      </c>
      <c r="D2081" s="10">
        <v>43830.819444444445</v>
      </c>
      <c r="E2081" s="3">
        <f t="shared" si="32"/>
        <v>67</v>
      </c>
    </row>
    <row r="2082" spans="2:5">
      <c r="B2082" s="3">
        <v>1</v>
      </c>
      <c r="C2082" s="10">
        <v>43830.884722222225</v>
      </c>
      <c r="D2082" s="10">
        <v>43830.888888888891</v>
      </c>
      <c r="E2082" s="3">
        <f t="shared" si="32"/>
        <v>6</v>
      </c>
    </row>
    <row r="2083" spans="2:5">
      <c r="B2083" s="3">
        <v>1</v>
      </c>
      <c r="C2083" s="10">
        <v>43830.928472222222</v>
      </c>
      <c r="D2083" s="10">
        <v>43830.932638888888</v>
      </c>
      <c r="E2083" s="3">
        <f t="shared" si="32"/>
        <v>6</v>
      </c>
    </row>
    <row r="2084" spans="2:5">
      <c r="B2084" s="3">
        <v>1</v>
      </c>
      <c r="C2084" s="46">
        <v>43831.356944444444</v>
      </c>
      <c r="D2084" s="46">
        <v>43831.361111111109</v>
      </c>
      <c r="E2084" s="3">
        <f t="shared" si="32"/>
        <v>6</v>
      </c>
    </row>
    <row r="2085" spans="2:5">
      <c r="B2085" s="3">
        <v>1</v>
      </c>
      <c r="C2085" s="46">
        <v>43831.587500000001</v>
      </c>
      <c r="D2085" s="46">
        <v>43831.591666666667</v>
      </c>
      <c r="E2085" s="3">
        <f t="shared" si="32"/>
        <v>6</v>
      </c>
    </row>
    <row r="2086" spans="2:5">
      <c r="B2086" s="3">
        <v>1</v>
      </c>
      <c r="C2086" s="46">
        <v>43832.285416666666</v>
      </c>
      <c r="D2086" s="46">
        <v>43832.289583333331</v>
      </c>
      <c r="E2086" s="3">
        <f t="shared" si="32"/>
        <v>6</v>
      </c>
    </row>
    <row r="2087" spans="2:5">
      <c r="B2087" s="3">
        <v>1</v>
      </c>
      <c r="C2087" s="46">
        <v>43832.380555555559</v>
      </c>
      <c r="D2087" s="46">
        <v>43832.384722222225</v>
      </c>
      <c r="E2087" s="3">
        <f t="shared" si="32"/>
        <v>6</v>
      </c>
    </row>
    <row r="2088" spans="2:5">
      <c r="B2088" s="3">
        <v>1</v>
      </c>
      <c r="C2088" s="46">
        <v>43832.409722222219</v>
      </c>
      <c r="D2088" s="46">
        <v>43832.413888888892</v>
      </c>
      <c r="E2088" s="3">
        <f t="shared" si="32"/>
        <v>6</v>
      </c>
    </row>
    <row r="2089" spans="2:5">
      <c r="B2089" s="3">
        <v>1</v>
      </c>
      <c r="C2089" s="46">
        <v>43833.366666666669</v>
      </c>
      <c r="D2089" s="46">
        <v>43833.370833333334</v>
      </c>
      <c r="E2089" s="3">
        <f t="shared" si="32"/>
        <v>6</v>
      </c>
    </row>
    <row r="2090" spans="2:5">
      <c r="B2090" s="3">
        <v>1</v>
      </c>
      <c r="C2090" s="46">
        <v>43833.625</v>
      </c>
      <c r="D2090" s="46">
        <v>43833.679166666669</v>
      </c>
      <c r="E2090" s="3">
        <f t="shared" si="32"/>
        <v>78</v>
      </c>
    </row>
    <row r="2091" spans="2:5">
      <c r="B2091" s="3">
        <v>1</v>
      </c>
      <c r="C2091" s="46">
        <v>43833.870138888888</v>
      </c>
      <c r="D2091" s="46">
        <v>43833.882638888892</v>
      </c>
      <c r="E2091" s="3">
        <f t="shared" si="32"/>
        <v>18</v>
      </c>
    </row>
    <row r="2092" spans="2:5">
      <c r="B2092" s="3">
        <v>1</v>
      </c>
      <c r="C2092" s="46">
        <v>43833.973611111112</v>
      </c>
      <c r="D2092" s="46">
        <v>43834.399305555555</v>
      </c>
      <c r="E2092" s="3">
        <f t="shared" si="32"/>
        <v>613</v>
      </c>
    </row>
    <row r="2093" spans="2:5">
      <c r="B2093" s="3">
        <v>1</v>
      </c>
      <c r="C2093" s="46">
        <v>43834.593055555553</v>
      </c>
      <c r="D2093" s="46">
        <v>43834.597222222219</v>
      </c>
      <c r="E2093" s="3">
        <f t="shared" si="32"/>
        <v>6</v>
      </c>
    </row>
    <row r="2094" spans="2:5">
      <c r="B2094" s="3">
        <v>1</v>
      </c>
      <c r="C2094" s="46">
        <v>43834.737500000003</v>
      </c>
      <c r="D2094" s="46">
        <v>43834.869444444441</v>
      </c>
      <c r="E2094" s="3">
        <f t="shared" si="32"/>
        <v>190</v>
      </c>
    </row>
    <row r="2095" spans="2:5">
      <c r="B2095" s="3">
        <v>1</v>
      </c>
      <c r="C2095" s="46">
        <v>43834.875</v>
      </c>
      <c r="D2095" s="46">
        <v>43834.888888888891</v>
      </c>
      <c r="E2095" s="3">
        <f t="shared" si="32"/>
        <v>20</v>
      </c>
    </row>
    <row r="2096" spans="2:5">
      <c r="B2096" s="3">
        <v>1</v>
      </c>
      <c r="C2096" s="46">
        <v>43835.347222222219</v>
      </c>
      <c r="D2096" s="46">
        <v>43835.388888888891</v>
      </c>
      <c r="E2096" s="3">
        <f t="shared" si="32"/>
        <v>60</v>
      </c>
    </row>
    <row r="2097" spans="2:5">
      <c r="B2097" s="3">
        <v>1</v>
      </c>
      <c r="C2097" s="46">
        <v>43835.379166666666</v>
      </c>
      <c r="D2097" s="46">
        <v>43835.466666666667</v>
      </c>
      <c r="E2097" s="3">
        <f t="shared" si="32"/>
        <v>126</v>
      </c>
    </row>
    <row r="2098" spans="2:5">
      <c r="B2098" s="3">
        <v>1</v>
      </c>
      <c r="C2098" s="46">
        <v>43835.39166666667</v>
      </c>
      <c r="D2098" s="46">
        <v>43835.679166666669</v>
      </c>
      <c r="E2098" s="3">
        <f t="shared" si="32"/>
        <v>414</v>
      </c>
    </row>
    <row r="2099" spans="2:5">
      <c r="B2099" s="3">
        <v>3</v>
      </c>
      <c r="C2099" s="46">
        <v>43835.446527777778</v>
      </c>
      <c r="D2099" s="46">
        <v>43835.454861111109</v>
      </c>
      <c r="E2099" s="3">
        <f t="shared" si="32"/>
        <v>12</v>
      </c>
    </row>
    <row r="2100" spans="2:5">
      <c r="B2100" s="3">
        <v>1</v>
      </c>
      <c r="C2100" s="46">
        <v>43835.718055555553</v>
      </c>
      <c r="D2100" s="46">
        <v>43835.722916666666</v>
      </c>
      <c r="E2100" s="3">
        <f t="shared" si="32"/>
        <v>7</v>
      </c>
    </row>
    <row r="2101" spans="2:5">
      <c r="B2101" s="3">
        <v>1</v>
      </c>
      <c r="C2101" s="46">
        <v>43835.767361111109</v>
      </c>
      <c r="D2101" s="46">
        <v>43835.775000000001</v>
      </c>
      <c r="E2101" s="3">
        <f t="shared" si="32"/>
        <v>11</v>
      </c>
    </row>
    <row r="2102" spans="2:5">
      <c r="B2102" s="3">
        <v>57</v>
      </c>
      <c r="C2102" s="46">
        <v>43835.767361111109</v>
      </c>
      <c r="D2102" s="46">
        <v>43835.775694444441</v>
      </c>
      <c r="E2102" s="3">
        <f t="shared" si="32"/>
        <v>12</v>
      </c>
    </row>
    <row r="2103" spans="2:5">
      <c r="B2103" s="3">
        <v>2</v>
      </c>
      <c r="C2103" s="46">
        <v>43835.820833333331</v>
      </c>
      <c r="D2103" s="46">
        <v>43835.824999999997</v>
      </c>
      <c r="E2103" s="3">
        <f t="shared" si="32"/>
        <v>6</v>
      </c>
    </row>
    <row r="2104" spans="2:5">
      <c r="B2104" s="3">
        <v>3</v>
      </c>
      <c r="C2104" s="46">
        <v>43836.188888888886</v>
      </c>
      <c r="D2104" s="46">
        <v>43836.354861111111</v>
      </c>
      <c r="E2104" s="3">
        <f t="shared" si="32"/>
        <v>239</v>
      </c>
    </row>
    <row r="2105" spans="2:5">
      <c r="B2105" s="3">
        <v>1</v>
      </c>
      <c r="C2105" s="46">
        <v>43836.292361111111</v>
      </c>
      <c r="D2105" s="46">
        <v>43836.376388888886</v>
      </c>
      <c r="E2105" s="3">
        <f t="shared" si="32"/>
        <v>121</v>
      </c>
    </row>
    <row r="2106" spans="2:5">
      <c r="B2106" s="3">
        <v>1</v>
      </c>
      <c r="C2106" s="46">
        <v>43836.343055555553</v>
      </c>
      <c r="D2106" s="46">
        <v>43836.347222222219</v>
      </c>
      <c r="E2106" s="3">
        <f t="shared" si="32"/>
        <v>6</v>
      </c>
    </row>
    <row r="2107" spans="2:5">
      <c r="B2107" s="3">
        <v>1</v>
      </c>
      <c r="C2107" s="46">
        <v>43836.347222222219</v>
      </c>
      <c r="D2107" s="46">
        <v>43836.45416666667</v>
      </c>
      <c r="E2107" s="3">
        <f t="shared" si="32"/>
        <v>154</v>
      </c>
    </row>
    <row r="2108" spans="2:5">
      <c r="B2108" s="3">
        <v>1</v>
      </c>
      <c r="C2108" s="46">
        <v>43836.372916666667</v>
      </c>
      <c r="D2108" s="46">
        <v>43836.385416666664</v>
      </c>
      <c r="E2108" s="3">
        <f t="shared" si="32"/>
        <v>18</v>
      </c>
    </row>
    <row r="2109" spans="2:5">
      <c r="B2109" s="3">
        <v>1</v>
      </c>
      <c r="C2109" s="46">
        <v>43836.53402777778</v>
      </c>
      <c r="D2109" s="46">
        <v>43836.538194444445</v>
      </c>
      <c r="E2109" s="3">
        <f t="shared" si="32"/>
        <v>6</v>
      </c>
    </row>
    <row r="2110" spans="2:5">
      <c r="B2110" s="3">
        <v>1</v>
      </c>
      <c r="C2110" s="46">
        <v>43836.679166666669</v>
      </c>
      <c r="D2110" s="46">
        <v>43836.708333333336</v>
      </c>
      <c r="E2110" s="3">
        <f t="shared" si="32"/>
        <v>42</v>
      </c>
    </row>
    <row r="2111" spans="2:5">
      <c r="B2111" s="3">
        <v>1</v>
      </c>
      <c r="C2111" s="46">
        <v>43836.98541666667</v>
      </c>
      <c r="D2111" s="46">
        <v>43837.359722222223</v>
      </c>
      <c r="E2111" s="3">
        <f t="shared" si="32"/>
        <v>539</v>
      </c>
    </row>
    <row r="2112" spans="2:5">
      <c r="B2112" s="3">
        <v>1</v>
      </c>
      <c r="C2112" s="46">
        <v>43837.121527777781</v>
      </c>
      <c r="D2112" s="46">
        <v>43837.259027777778</v>
      </c>
      <c r="E2112" s="3">
        <f t="shared" si="32"/>
        <v>198</v>
      </c>
    </row>
    <row r="2113" spans="2:5">
      <c r="B2113" s="3">
        <v>10</v>
      </c>
      <c r="C2113" s="46">
        <v>43837.295138888891</v>
      </c>
      <c r="D2113" s="46">
        <v>43837.341666666667</v>
      </c>
      <c r="E2113" s="3">
        <f t="shared" si="32"/>
        <v>67</v>
      </c>
    </row>
    <row r="2114" spans="2:5">
      <c r="B2114" s="3">
        <v>1</v>
      </c>
      <c r="C2114" s="46">
        <v>43837.384722222225</v>
      </c>
      <c r="D2114" s="46">
        <v>43837.388194444444</v>
      </c>
      <c r="E2114" s="3">
        <f t="shared" si="32"/>
        <v>5</v>
      </c>
    </row>
    <row r="2115" spans="2:5">
      <c r="B2115" s="3">
        <v>1</v>
      </c>
      <c r="C2115" s="46">
        <v>43837.413194444445</v>
      </c>
      <c r="D2115" s="46">
        <v>43837.417361111111</v>
      </c>
      <c r="E2115" s="3">
        <f t="shared" si="32"/>
        <v>6</v>
      </c>
    </row>
    <row r="2116" spans="2:5">
      <c r="B2116" s="3">
        <v>40</v>
      </c>
      <c r="C2116" s="46">
        <v>43837.571527777778</v>
      </c>
      <c r="D2116" s="46">
        <v>43837.57916666667</v>
      </c>
      <c r="E2116" s="3">
        <f t="shared" si="32"/>
        <v>11</v>
      </c>
    </row>
    <row r="2117" spans="2:5">
      <c r="B2117" s="3">
        <v>1</v>
      </c>
      <c r="C2117" s="46">
        <v>43837.732638888891</v>
      </c>
      <c r="D2117" s="46">
        <v>43837.784722222219</v>
      </c>
      <c r="E2117" s="3">
        <f t="shared" si="32"/>
        <v>75</v>
      </c>
    </row>
    <row r="2118" spans="2:5">
      <c r="B2118" s="3">
        <v>1</v>
      </c>
      <c r="C2118" s="46">
        <v>43837.742361111108</v>
      </c>
      <c r="D2118" s="46">
        <v>43837.74722222222</v>
      </c>
      <c r="E2118" s="3">
        <f t="shared" si="32"/>
        <v>7</v>
      </c>
    </row>
    <row r="2119" spans="2:5">
      <c r="B2119" s="3">
        <v>1</v>
      </c>
      <c r="C2119" s="46">
        <v>43838.401388888888</v>
      </c>
      <c r="D2119" s="46">
        <v>43838.405555555553</v>
      </c>
      <c r="E2119" s="3">
        <f t="shared" si="32"/>
        <v>6</v>
      </c>
    </row>
    <row r="2120" spans="2:5">
      <c r="B2120" s="3">
        <v>1</v>
      </c>
      <c r="C2120" s="46">
        <v>43838.86041666667</v>
      </c>
      <c r="D2120" s="46">
        <v>43838.920138888891</v>
      </c>
      <c r="E2120" s="3">
        <f t="shared" si="32"/>
        <v>86</v>
      </c>
    </row>
    <row r="2121" spans="2:5">
      <c r="B2121" s="3">
        <v>2</v>
      </c>
      <c r="C2121" s="46">
        <v>43839.020138888889</v>
      </c>
      <c r="D2121" s="46">
        <v>43839.03125</v>
      </c>
      <c r="E2121" s="3">
        <f t="shared" si="32"/>
        <v>16</v>
      </c>
    </row>
    <row r="2122" spans="2:5">
      <c r="B2122" s="3">
        <v>1</v>
      </c>
      <c r="C2122" s="46">
        <v>43839.628472222219</v>
      </c>
      <c r="D2122" s="46">
        <v>43839.632638888892</v>
      </c>
      <c r="E2122" s="3">
        <f t="shared" si="32"/>
        <v>6</v>
      </c>
    </row>
    <row r="2123" spans="2:5">
      <c r="B2123" s="3">
        <v>1</v>
      </c>
      <c r="C2123" s="46">
        <v>43839.663194444445</v>
      </c>
      <c r="D2123" s="46">
        <v>43839.674305555556</v>
      </c>
      <c r="E2123" s="3">
        <f t="shared" si="32"/>
        <v>16</v>
      </c>
    </row>
    <row r="2124" spans="2:5">
      <c r="B2124" s="3">
        <v>1</v>
      </c>
      <c r="C2124" s="46">
        <v>43839.8125</v>
      </c>
      <c r="D2124" s="46">
        <v>43839.816666666666</v>
      </c>
      <c r="E2124" s="3">
        <f t="shared" si="32"/>
        <v>6</v>
      </c>
    </row>
    <row r="2125" spans="2:5">
      <c r="B2125" s="3">
        <v>1</v>
      </c>
      <c r="C2125" s="46">
        <v>43839.84097222222</v>
      </c>
      <c r="D2125" s="46">
        <v>43839.886805555558</v>
      </c>
      <c r="E2125" s="3">
        <f t="shared" ref="E2125:E2188" si="33">IF(C2125="#","unknown",ROUND((D2125-C2125)*24*60,0))</f>
        <v>66</v>
      </c>
    </row>
    <row r="2126" spans="2:5">
      <c r="B2126" s="3">
        <v>14</v>
      </c>
      <c r="C2126" s="46">
        <v>43839.898611111108</v>
      </c>
      <c r="D2126" s="46">
        <v>43839.929166666669</v>
      </c>
      <c r="E2126" s="3">
        <f t="shared" si="33"/>
        <v>44</v>
      </c>
    </row>
    <row r="2127" spans="2:5">
      <c r="B2127" s="3">
        <v>5</v>
      </c>
      <c r="C2127" s="46">
        <v>43839.898611111108</v>
      </c>
      <c r="D2127" s="46">
        <v>43839.939583333333</v>
      </c>
      <c r="E2127" s="3">
        <f t="shared" si="33"/>
        <v>59</v>
      </c>
    </row>
    <row r="2128" spans="2:5">
      <c r="B2128" s="3">
        <v>43</v>
      </c>
      <c r="C2128" s="46">
        <v>43839.921527777777</v>
      </c>
      <c r="D2128" s="46">
        <v>43839.936805555553</v>
      </c>
      <c r="E2128" s="3">
        <f t="shared" si="33"/>
        <v>22</v>
      </c>
    </row>
    <row r="2129" spans="2:5">
      <c r="B2129" s="3">
        <v>23</v>
      </c>
      <c r="C2129" s="46">
        <v>43839.936111111114</v>
      </c>
      <c r="D2129" s="46">
        <v>43839.945138888892</v>
      </c>
      <c r="E2129" s="3">
        <f t="shared" si="33"/>
        <v>13</v>
      </c>
    </row>
    <row r="2130" spans="2:5">
      <c r="B2130" s="3">
        <v>1</v>
      </c>
      <c r="C2130" s="46">
        <v>43840.434027777781</v>
      </c>
      <c r="D2130" s="46">
        <v>43840.438194444447</v>
      </c>
      <c r="E2130" s="3">
        <f t="shared" si="33"/>
        <v>6</v>
      </c>
    </row>
    <row r="2131" spans="2:5">
      <c r="B2131" s="3">
        <v>1</v>
      </c>
      <c r="C2131" s="46">
        <v>43840.633333333331</v>
      </c>
      <c r="D2131" s="46">
        <v>43840.645833333336</v>
      </c>
      <c r="E2131" s="3">
        <f t="shared" si="33"/>
        <v>18</v>
      </c>
    </row>
    <row r="2132" spans="2:5">
      <c r="B2132" s="3">
        <v>7</v>
      </c>
      <c r="C2132" s="46">
        <v>43840.675694444442</v>
      </c>
      <c r="D2132" s="46">
        <v>43840.686111111114</v>
      </c>
      <c r="E2132" s="3">
        <f t="shared" si="33"/>
        <v>15</v>
      </c>
    </row>
    <row r="2133" spans="2:5">
      <c r="B2133" s="3">
        <v>1</v>
      </c>
      <c r="C2133" s="46">
        <v>43840.692361111112</v>
      </c>
      <c r="D2133" s="46">
        <v>43840.695833333331</v>
      </c>
      <c r="E2133" s="3">
        <f t="shared" si="33"/>
        <v>5</v>
      </c>
    </row>
    <row r="2134" spans="2:5">
      <c r="B2134" s="3">
        <v>47</v>
      </c>
      <c r="C2134" s="46">
        <v>43840.695833333331</v>
      </c>
      <c r="D2134" s="46">
        <v>43840.707638888889</v>
      </c>
      <c r="E2134" s="3">
        <f t="shared" si="33"/>
        <v>17</v>
      </c>
    </row>
    <row r="2135" spans="2:5">
      <c r="B2135" s="3">
        <v>1</v>
      </c>
      <c r="C2135" s="46">
        <v>43840.776388888888</v>
      </c>
      <c r="D2135" s="46">
        <v>43840.788888888892</v>
      </c>
      <c r="E2135" s="3">
        <f t="shared" si="33"/>
        <v>18</v>
      </c>
    </row>
    <row r="2136" spans="2:5">
      <c r="B2136" s="3">
        <v>136</v>
      </c>
      <c r="C2136" s="46">
        <v>43840.805555555555</v>
      </c>
      <c r="D2136" s="46">
        <v>43840.81527777778</v>
      </c>
      <c r="E2136" s="3">
        <f t="shared" si="33"/>
        <v>14</v>
      </c>
    </row>
    <row r="2137" spans="2:5">
      <c r="B2137" s="3">
        <v>4</v>
      </c>
      <c r="C2137" s="46">
        <v>43840.836111111108</v>
      </c>
      <c r="D2137" s="46">
        <v>43840.888888888891</v>
      </c>
      <c r="E2137" s="3">
        <f t="shared" si="33"/>
        <v>76</v>
      </c>
    </row>
    <row r="2138" spans="2:5">
      <c r="B2138" s="3">
        <v>88</v>
      </c>
      <c r="C2138" s="46">
        <v>43841.132638888892</v>
      </c>
      <c r="D2138" s="46">
        <v>43841.296527777777</v>
      </c>
      <c r="E2138" s="3">
        <f t="shared" si="33"/>
        <v>236</v>
      </c>
    </row>
    <row r="2139" spans="2:5">
      <c r="B2139" s="3">
        <v>1</v>
      </c>
      <c r="C2139" s="46">
        <v>43841.307638888888</v>
      </c>
      <c r="D2139" s="46">
        <v>43841.311805555553</v>
      </c>
      <c r="E2139" s="3">
        <f t="shared" si="33"/>
        <v>6</v>
      </c>
    </row>
    <row r="2140" spans="2:5">
      <c r="B2140" s="3">
        <v>1</v>
      </c>
      <c r="C2140" s="46">
        <v>43841.822916666664</v>
      </c>
      <c r="D2140" s="46">
        <v>43841.82708333333</v>
      </c>
      <c r="E2140" s="3">
        <f t="shared" si="33"/>
        <v>6</v>
      </c>
    </row>
    <row r="2141" spans="2:5">
      <c r="B2141" s="3">
        <v>1</v>
      </c>
      <c r="C2141" s="46">
        <v>43842.710416666669</v>
      </c>
      <c r="D2141" s="46">
        <v>43842.714583333334</v>
      </c>
      <c r="E2141" s="3">
        <f t="shared" si="33"/>
        <v>6</v>
      </c>
    </row>
    <row r="2142" spans="2:5">
      <c r="B2142" s="3">
        <v>1</v>
      </c>
      <c r="C2142" s="46">
        <v>43843.347222222219</v>
      </c>
      <c r="D2142" s="46">
        <v>43843.351388888892</v>
      </c>
      <c r="E2142" s="3">
        <f t="shared" si="33"/>
        <v>6</v>
      </c>
    </row>
    <row r="2143" spans="2:5">
      <c r="B2143" s="3">
        <v>1</v>
      </c>
      <c r="C2143" s="46">
        <v>43843.46875</v>
      </c>
      <c r="D2143" s="46">
        <v>43843.472916666666</v>
      </c>
      <c r="E2143" s="3">
        <f t="shared" si="33"/>
        <v>6</v>
      </c>
    </row>
    <row r="2144" spans="2:5">
      <c r="B2144" s="3">
        <v>1</v>
      </c>
      <c r="C2144" s="46">
        <v>43843.479166666664</v>
      </c>
      <c r="D2144" s="46">
        <v>43843.484027777777</v>
      </c>
      <c r="E2144" s="3">
        <f t="shared" si="33"/>
        <v>7</v>
      </c>
    </row>
    <row r="2145" spans="2:5">
      <c r="B2145" s="3">
        <v>1</v>
      </c>
      <c r="C2145" s="46">
        <v>43843.544444444444</v>
      </c>
      <c r="D2145" s="46">
        <v>43843.548611111109</v>
      </c>
      <c r="E2145" s="3">
        <f t="shared" si="33"/>
        <v>6</v>
      </c>
    </row>
    <row r="2146" spans="2:5">
      <c r="B2146" s="3">
        <v>13</v>
      </c>
      <c r="C2146" s="46">
        <v>43843.753472222219</v>
      </c>
      <c r="D2146" s="46">
        <v>43843.76458333333</v>
      </c>
      <c r="E2146" s="3">
        <f t="shared" si="33"/>
        <v>16</v>
      </c>
    </row>
    <row r="2147" spans="2:5">
      <c r="B2147" s="3">
        <v>6</v>
      </c>
      <c r="C2147" s="46">
        <v>43843.753472222219</v>
      </c>
      <c r="D2147" s="46">
        <v>43843.819444444445</v>
      </c>
      <c r="E2147" s="3">
        <f t="shared" si="33"/>
        <v>95</v>
      </c>
    </row>
    <row r="2148" spans="2:5">
      <c r="B2148" s="3">
        <v>11</v>
      </c>
      <c r="C2148" s="46">
        <v>43843.821527777778</v>
      </c>
      <c r="D2148" s="46">
        <v>43843.84097222222</v>
      </c>
      <c r="E2148" s="3">
        <f t="shared" si="33"/>
        <v>28</v>
      </c>
    </row>
    <row r="2149" spans="2:5">
      <c r="B2149" s="3">
        <v>1</v>
      </c>
      <c r="C2149" s="46">
        <v>43843.886111111111</v>
      </c>
      <c r="D2149" s="46">
        <v>43843.902777777781</v>
      </c>
      <c r="E2149" s="3">
        <f t="shared" si="33"/>
        <v>24</v>
      </c>
    </row>
    <row r="2150" spans="2:5">
      <c r="B2150" s="3">
        <v>1</v>
      </c>
      <c r="C2150" s="46">
        <v>43844.226388888892</v>
      </c>
      <c r="D2150" s="46">
        <v>43844.230555555558</v>
      </c>
      <c r="E2150" s="3">
        <f t="shared" si="33"/>
        <v>6</v>
      </c>
    </row>
    <row r="2151" spans="2:5">
      <c r="B2151" s="3">
        <v>1</v>
      </c>
      <c r="C2151" s="46">
        <v>43844.226388888892</v>
      </c>
      <c r="D2151" s="46">
        <v>43844.244444444441</v>
      </c>
      <c r="E2151" s="3">
        <f t="shared" si="33"/>
        <v>26</v>
      </c>
    </row>
    <row r="2152" spans="2:5">
      <c r="B2152" s="3">
        <v>1</v>
      </c>
      <c r="C2152" s="46">
        <v>43844.484027777777</v>
      </c>
      <c r="D2152" s="46">
        <v>43844.488194444442</v>
      </c>
      <c r="E2152" s="3">
        <f t="shared" si="33"/>
        <v>6</v>
      </c>
    </row>
    <row r="2153" spans="2:5">
      <c r="B2153" s="3">
        <v>1</v>
      </c>
      <c r="C2153" s="46">
        <v>43844.589583333334</v>
      </c>
      <c r="D2153" s="46">
        <v>43844.59375</v>
      </c>
      <c r="E2153" s="3">
        <f t="shared" si="33"/>
        <v>6</v>
      </c>
    </row>
    <row r="2154" spans="2:5">
      <c r="B2154" s="3">
        <v>6</v>
      </c>
      <c r="C2154" s="46">
        <v>43844.613888888889</v>
      </c>
      <c r="D2154" s="46">
        <v>43844.621527777781</v>
      </c>
      <c r="E2154" s="3">
        <f t="shared" si="33"/>
        <v>11</v>
      </c>
    </row>
    <row r="2155" spans="2:5">
      <c r="B2155" s="3">
        <v>1</v>
      </c>
      <c r="C2155" s="46">
        <v>43844.673611111109</v>
      </c>
      <c r="D2155" s="46">
        <v>43844.677777777775</v>
      </c>
      <c r="E2155" s="3">
        <f t="shared" si="33"/>
        <v>6</v>
      </c>
    </row>
    <row r="2156" spans="2:5">
      <c r="B2156" s="3">
        <v>1</v>
      </c>
      <c r="C2156" s="46">
        <v>43844.68472222222</v>
      </c>
      <c r="D2156" s="46">
        <v>43844.688888888886</v>
      </c>
      <c r="E2156" s="3">
        <f t="shared" si="33"/>
        <v>6</v>
      </c>
    </row>
    <row r="2157" spans="2:5">
      <c r="B2157" s="3">
        <v>1</v>
      </c>
      <c r="C2157" s="46">
        <v>43844.734722222223</v>
      </c>
      <c r="D2157" s="46">
        <v>43844.738888888889</v>
      </c>
      <c r="E2157" s="3">
        <f t="shared" si="33"/>
        <v>6</v>
      </c>
    </row>
    <row r="2158" spans="2:5">
      <c r="B2158" s="3">
        <v>2</v>
      </c>
      <c r="C2158" s="46">
        <v>43844.774305555555</v>
      </c>
      <c r="D2158" s="46">
        <v>43844.781944444447</v>
      </c>
      <c r="E2158" s="3">
        <f t="shared" si="33"/>
        <v>11</v>
      </c>
    </row>
    <row r="2159" spans="2:5">
      <c r="B2159" s="3">
        <v>250</v>
      </c>
      <c r="C2159" s="46">
        <v>43844.774305555555</v>
      </c>
      <c r="D2159" s="46">
        <v>43844.783333333333</v>
      </c>
      <c r="E2159" s="3">
        <f t="shared" si="33"/>
        <v>13</v>
      </c>
    </row>
    <row r="2160" spans="2:5">
      <c r="B2160" s="3">
        <v>1</v>
      </c>
      <c r="C2160" s="46">
        <v>43844.959722222222</v>
      </c>
      <c r="D2160" s="46">
        <v>43844.990277777775</v>
      </c>
      <c r="E2160" s="3">
        <f t="shared" si="33"/>
        <v>44</v>
      </c>
    </row>
    <row r="2161" spans="2:5">
      <c r="B2161" s="3">
        <v>1</v>
      </c>
      <c r="C2161" s="46">
        <v>43845.039583333331</v>
      </c>
      <c r="D2161" s="46">
        <v>43845.043749999997</v>
      </c>
      <c r="E2161" s="3">
        <f t="shared" si="33"/>
        <v>6</v>
      </c>
    </row>
    <row r="2162" spans="2:5">
      <c r="B2162" s="3">
        <v>1</v>
      </c>
      <c r="C2162" s="46">
        <v>43845.320138888892</v>
      </c>
      <c r="D2162" s="46">
        <v>43845.546527777777</v>
      </c>
      <c r="E2162" s="3">
        <f t="shared" si="33"/>
        <v>326</v>
      </c>
    </row>
    <row r="2163" spans="2:5">
      <c r="B2163" s="3">
        <v>1</v>
      </c>
      <c r="C2163" s="46">
        <v>43845.350694444445</v>
      </c>
      <c r="D2163" s="46">
        <v>43845.405555555553</v>
      </c>
      <c r="E2163" s="3">
        <f t="shared" si="33"/>
        <v>79</v>
      </c>
    </row>
    <row r="2164" spans="2:5">
      <c r="B2164" s="3">
        <v>24</v>
      </c>
      <c r="C2164" s="46">
        <v>43845.447222222225</v>
      </c>
      <c r="D2164" s="46">
        <v>43845.457638888889</v>
      </c>
      <c r="E2164" s="3">
        <f t="shared" si="33"/>
        <v>15</v>
      </c>
    </row>
    <row r="2165" spans="2:5">
      <c r="B2165" s="3">
        <v>1</v>
      </c>
      <c r="C2165" s="46">
        <v>43845.474305555559</v>
      </c>
      <c r="D2165" s="46">
        <v>43845.477777777778</v>
      </c>
      <c r="E2165" s="3">
        <f t="shared" si="33"/>
        <v>5</v>
      </c>
    </row>
    <row r="2166" spans="2:5">
      <c r="B2166" s="3">
        <v>1</v>
      </c>
      <c r="C2166" s="46">
        <v>43845.643750000003</v>
      </c>
      <c r="D2166" s="46">
        <v>43845.647222222222</v>
      </c>
      <c r="E2166" s="3">
        <f t="shared" si="33"/>
        <v>5</v>
      </c>
    </row>
    <row r="2167" spans="2:5">
      <c r="B2167" s="3">
        <v>1</v>
      </c>
      <c r="C2167" s="46">
        <v>43845.664583333331</v>
      </c>
      <c r="D2167" s="46">
        <v>43845.668749999997</v>
      </c>
      <c r="E2167" s="3">
        <f t="shared" si="33"/>
        <v>6</v>
      </c>
    </row>
    <row r="2168" spans="2:5">
      <c r="B2168" s="3">
        <v>1</v>
      </c>
      <c r="C2168" s="46">
        <v>43845.669444444444</v>
      </c>
      <c r="D2168" s="46">
        <v>43845.677083333336</v>
      </c>
      <c r="E2168" s="3">
        <f t="shared" si="33"/>
        <v>11</v>
      </c>
    </row>
    <row r="2169" spans="2:5">
      <c r="B2169" s="3">
        <v>252</v>
      </c>
      <c r="C2169" s="46">
        <v>43845.669444444444</v>
      </c>
      <c r="D2169" s="46">
        <v>43845.677777777775</v>
      </c>
      <c r="E2169" s="3">
        <f t="shared" si="33"/>
        <v>12</v>
      </c>
    </row>
    <row r="2170" spans="2:5">
      <c r="B2170" s="3">
        <v>1</v>
      </c>
      <c r="C2170" s="46">
        <v>43845.697222222225</v>
      </c>
      <c r="D2170" s="46">
        <v>43845.701388888891</v>
      </c>
      <c r="E2170" s="3">
        <f t="shared" si="33"/>
        <v>6</v>
      </c>
    </row>
    <row r="2171" spans="2:5">
      <c r="B2171" s="3">
        <v>1</v>
      </c>
      <c r="C2171" s="46">
        <v>43845.792361111111</v>
      </c>
      <c r="D2171" s="46">
        <v>43845.79583333333</v>
      </c>
      <c r="E2171" s="3">
        <f t="shared" si="33"/>
        <v>5</v>
      </c>
    </row>
    <row r="2172" spans="2:5">
      <c r="B2172" s="3">
        <v>13</v>
      </c>
      <c r="C2172" s="46">
        <v>43845.792361111111</v>
      </c>
      <c r="D2172" s="46">
        <v>43845.8125</v>
      </c>
      <c r="E2172" s="3">
        <f t="shared" si="33"/>
        <v>29</v>
      </c>
    </row>
    <row r="2173" spans="2:5">
      <c r="B2173" s="3">
        <v>89</v>
      </c>
      <c r="C2173" s="46">
        <v>43845.834027777775</v>
      </c>
      <c r="D2173" s="46">
        <v>43845.839583333334</v>
      </c>
      <c r="E2173" s="3">
        <f t="shared" si="33"/>
        <v>8</v>
      </c>
    </row>
    <row r="2174" spans="2:5">
      <c r="B2174" s="3">
        <v>21</v>
      </c>
      <c r="C2174" s="46">
        <v>43845.856249999997</v>
      </c>
      <c r="D2174" s="46">
        <v>43845.862500000003</v>
      </c>
      <c r="E2174" s="3">
        <f t="shared" si="33"/>
        <v>9</v>
      </c>
    </row>
    <row r="2175" spans="2:5">
      <c r="B2175" s="3">
        <v>926</v>
      </c>
      <c r="C2175" s="46">
        <v>43845.902777777781</v>
      </c>
      <c r="D2175" s="46">
        <v>43845.908333333333</v>
      </c>
      <c r="E2175" s="3">
        <f t="shared" si="33"/>
        <v>8</v>
      </c>
    </row>
    <row r="2176" spans="2:5">
      <c r="B2176" s="3">
        <v>3</v>
      </c>
      <c r="C2176" s="46">
        <v>43845.95208333333</v>
      </c>
      <c r="D2176" s="46">
        <v>43845.962500000001</v>
      </c>
      <c r="E2176" s="3">
        <f t="shared" si="33"/>
        <v>15</v>
      </c>
    </row>
    <row r="2177" spans="2:5">
      <c r="B2177" s="3">
        <v>1</v>
      </c>
      <c r="C2177" s="46">
        <v>43846.315972222219</v>
      </c>
      <c r="D2177" s="46">
        <v>43846.320138888892</v>
      </c>
      <c r="E2177" s="3">
        <f t="shared" si="33"/>
        <v>6</v>
      </c>
    </row>
    <row r="2178" spans="2:5">
      <c r="B2178" s="3">
        <v>1</v>
      </c>
      <c r="C2178" s="46">
        <v>43846.336111111108</v>
      </c>
      <c r="D2178" s="46">
        <v>43846.339583333334</v>
      </c>
      <c r="E2178" s="3">
        <f t="shared" si="33"/>
        <v>5</v>
      </c>
    </row>
    <row r="2179" spans="2:5">
      <c r="B2179" s="3">
        <v>1</v>
      </c>
      <c r="C2179" s="46">
        <v>43846.46875</v>
      </c>
      <c r="D2179" s="46">
        <v>43846.472916666666</v>
      </c>
      <c r="E2179" s="3">
        <f t="shared" si="33"/>
        <v>6</v>
      </c>
    </row>
    <row r="2180" spans="2:5">
      <c r="B2180" s="3">
        <v>1</v>
      </c>
      <c r="C2180" s="46">
        <v>43847.324999999997</v>
      </c>
      <c r="D2180" s="46">
        <v>43847.32916666667</v>
      </c>
      <c r="E2180" s="3">
        <f t="shared" si="33"/>
        <v>6</v>
      </c>
    </row>
    <row r="2181" spans="2:5">
      <c r="B2181" s="3">
        <v>1</v>
      </c>
      <c r="C2181" s="46">
        <v>43847.331250000003</v>
      </c>
      <c r="D2181" s="46">
        <v>43847.335416666669</v>
      </c>
      <c r="E2181" s="3">
        <f t="shared" si="33"/>
        <v>6</v>
      </c>
    </row>
    <row r="2182" spans="2:5">
      <c r="B2182" s="3">
        <v>3</v>
      </c>
      <c r="C2182" s="46">
        <v>43847.401388888888</v>
      </c>
      <c r="D2182" s="46">
        <v>43847.504861111112</v>
      </c>
      <c r="E2182" s="3">
        <f t="shared" si="33"/>
        <v>149</v>
      </c>
    </row>
    <row r="2183" spans="2:5">
      <c r="B2183" s="3">
        <v>1</v>
      </c>
      <c r="C2183" s="46">
        <v>43847.615972222222</v>
      </c>
      <c r="D2183" s="46">
        <v>43847.649305555555</v>
      </c>
      <c r="E2183" s="3">
        <f t="shared" si="33"/>
        <v>48</v>
      </c>
    </row>
    <row r="2184" spans="2:5">
      <c r="B2184" s="3">
        <v>1</v>
      </c>
      <c r="C2184" s="46">
        <v>43848.804166666669</v>
      </c>
      <c r="D2184" s="46">
        <v>43848.808333333334</v>
      </c>
      <c r="E2184" s="3">
        <f t="shared" si="33"/>
        <v>6</v>
      </c>
    </row>
    <row r="2185" spans="2:5">
      <c r="B2185" s="3">
        <v>1</v>
      </c>
      <c r="C2185" s="46">
        <v>43849.588194444441</v>
      </c>
      <c r="D2185" s="46">
        <v>43849.604861111111</v>
      </c>
      <c r="E2185" s="3">
        <f t="shared" si="33"/>
        <v>24</v>
      </c>
    </row>
    <row r="2186" spans="2:5">
      <c r="B2186" s="3">
        <v>49</v>
      </c>
      <c r="C2186" s="46">
        <v>43849.640972222223</v>
      </c>
      <c r="D2186" s="46">
        <v>43849.645138888889</v>
      </c>
      <c r="E2186" s="3">
        <f t="shared" si="33"/>
        <v>6</v>
      </c>
    </row>
    <row r="2187" spans="2:5">
      <c r="B2187" s="3">
        <v>1</v>
      </c>
      <c r="C2187" s="46">
        <v>43849.669444444444</v>
      </c>
      <c r="D2187" s="46">
        <v>43849.683333333334</v>
      </c>
      <c r="E2187" s="3">
        <f t="shared" si="33"/>
        <v>20</v>
      </c>
    </row>
    <row r="2188" spans="2:5">
      <c r="B2188" s="3">
        <v>1</v>
      </c>
      <c r="C2188" s="46">
        <v>43849.67083333333</v>
      </c>
      <c r="D2188" s="46">
        <v>43849.691666666666</v>
      </c>
      <c r="E2188" s="3">
        <f t="shared" si="33"/>
        <v>30</v>
      </c>
    </row>
    <row r="2189" spans="2:5">
      <c r="B2189" s="3">
        <v>902</v>
      </c>
      <c r="C2189" s="46">
        <v>43849.671527777777</v>
      </c>
      <c r="D2189" s="46">
        <v>43849.720138888886</v>
      </c>
      <c r="E2189" s="3">
        <f t="shared" ref="E2189:E2252" si="34">IF(C2189="#","unknown",ROUND((D2189-C2189)*24*60,0))</f>
        <v>70</v>
      </c>
    </row>
    <row r="2190" spans="2:5">
      <c r="B2190" s="3">
        <v>2</v>
      </c>
      <c r="C2190" s="46">
        <v>43849.671527777777</v>
      </c>
      <c r="D2190" s="46">
        <v>43849.720833333333</v>
      </c>
      <c r="E2190" s="3">
        <f t="shared" si="34"/>
        <v>71</v>
      </c>
    </row>
    <row r="2191" spans="2:5">
      <c r="B2191" s="3">
        <v>31</v>
      </c>
      <c r="C2191" s="46">
        <v>43849.67291666667</v>
      </c>
      <c r="D2191" s="46">
        <v>43849.743055555555</v>
      </c>
      <c r="E2191" s="3">
        <f t="shared" si="34"/>
        <v>101</v>
      </c>
    </row>
    <row r="2192" spans="2:5">
      <c r="B2192" s="3">
        <v>690</v>
      </c>
      <c r="C2192" s="46">
        <v>43849.673611111109</v>
      </c>
      <c r="D2192" s="46">
        <v>43849.678472222222</v>
      </c>
      <c r="E2192" s="3">
        <f t="shared" si="34"/>
        <v>7</v>
      </c>
    </row>
    <row r="2193" spans="2:5">
      <c r="B2193" s="3">
        <v>1</v>
      </c>
      <c r="C2193" s="46">
        <v>43849.679861111108</v>
      </c>
      <c r="D2193" s="46">
        <v>43849.73541666667</v>
      </c>
      <c r="E2193" s="3">
        <f t="shared" si="34"/>
        <v>80</v>
      </c>
    </row>
    <row r="2194" spans="2:5">
      <c r="B2194" s="3">
        <v>1</v>
      </c>
      <c r="C2194" s="46">
        <v>43849.682638888888</v>
      </c>
      <c r="D2194" s="46">
        <v>43849.724999999999</v>
      </c>
      <c r="E2194" s="3">
        <f t="shared" si="34"/>
        <v>61</v>
      </c>
    </row>
    <row r="2195" spans="2:5">
      <c r="B2195" s="3">
        <v>333</v>
      </c>
      <c r="C2195" s="46">
        <v>43849.686111111114</v>
      </c>
      <c r="D2195" s="46">
        <v>43849.690972222219</v>
      </c>
      <c r="E2195" s="3">
        <f t="shared" si="34"/>
        <v>7</v>
      </c>
    </row>
    <row r="2196" spans="2:5">
      <c r="B2196" s="3">
        <v>2</v>
      </c>
      <c r="C2196" s="46">
        <v>43849.686111111114</v>
      </c>
      <c r="D2196" s="46">
        <v>43849.691666666666</v>
      </c>
      <c r="E2196" s="3">
        <f t="shared" si="34"/>
        <v>8</v>
      </c>
    </row>
    <row r="2197" spans="2:5">
      <c r="B2197" s="3">
        <v>1</v>
      </c>
      <c r="C2197" s="46">
        <v>43849.697222222225</v>
      </c>
      <c r="D2197" s="46">
        <v>43849.736805555556</v>
      </c>
      <c r="E2197" s="3">
        <f t="shared" si="34"/>
        <v>57</v>
      </c>
    </row>
    <row r="2198" spans="2:5">
      <c r="B2198" s="3">
        <v>37</v>
      </c>
      <c r="C2198" s="46">
        <v>43849.728472222225</v>
      </c>
      <c r="D2198" s="46">
        <v>43849.771527777775</v>
      </c>
      <c r="E2198" s="3">
        <f t="shared" si="34"/>
        <v>62</v>
      </c>
    </row>
    <row r="2199" spans="2:5">
      <c r="B2199" s="3">
        <v>1</v>
      </c>
      <c r="C2199" s="46">
        <v>43849.749305555553</v>
      </c>
      <c r="D2199" s="46">
        <v>43849.75277777778</v>
      </c>
      <c r="E2199" s="3">
        <f t="shared" si="34"/>
        <v>5</v>
      </c>
    </row>
    <row r="2200" spans="2:5">
      <c r="B2200" s="3">
        <v>1</v>
      </c>
      <c r="C2200" s="46">
        <v>43849.773611111108</v>
      </c>
      <c r="D2200" s="46">
        <v>43849.777777777781</v>
      </c>
      <c r="E2200" s="3">
        <f t="shared" si="34"/>
        <v>6</v>
      </c>
    </row>
    <row r="2201" spans="2:5">
      <c r="B2201" s="3">
        <v>1</v>
      </c>
      <c r="C2201" s="46">
        <v>43849.793055555558</v>
      </c>
      <c r="D2201" s="46">
        <v>43849.797222222223</v>
      </c>
      <c r="E2201" s="3">
        <f t="shared" si="34"/>
        <v>6</v>
      </c>
    </row>
    <row r="2202" spans="2:5">
      <c r="B2202" s="3">
        <v>1</v>
      </c>
      <c r="C2202" s="46">
        <v>43849.794444444444</v>
      </c>
      <c r="D2202" s="46">
        <v>43849.798611111109</v>
      </c>
      <c r="E2202" s="3">
        <f t="shared" si="34"/>
        <v>6</v>
      </c>
    </row>
    <row r="2203" spans="2:5">
      <c r="B2203" s="3">
        <v>1</v>
      </c>
      <c r="C2203" s="46">
        <v>43849.805555555555</v>
      </c>
      <c r="D2203" s="46">
        <v>43849.80972222222</v>
      </c>
      <c r="E2203" s="3">
        <f t="shared" si="34"/>
        <v>6</v>
      </c>
    </row>
    <row r="2204" spans="2:5">
      <c r="B2204" s="3">
        <v>1</v>
      </c>
      <c r="C2204" s="46">
        <v>43849.822222222225</v>
      </c>
      <c r="D2204" s="46">
        <v>43849.826388888891</v>
      </c>
      <c r="E2204" s="3">
        <f t="shared" si="34"/>
        <v>6</v>
      </c>
    </row>
    <row r="2205" spans="2:5">
      <c r="B2205" s="3">
        <v>1</v>
      </c>
      <c r="C2205" s="46">
        <v>43849.853472222225</v>
      </c>
      <c r="D2205" s="46">
        <v>43849.857638888891</v>
      </c>
      <c r="E2205" s="3">
        <f t="shared" si="34"/>
        <v>6</v>
      </c>
    </row>
    <row r="2206" spans="2:5">
      <c r="B2206" s="3">
        <v>1</v>
      </c>
      <c r="C2206" s="46">
        <v>43850.0625</v>
      </c>
      <c r="D2206" s="46">
        <v>43850.518055555556</v>
      </c>
      <c r="E2206" s="3">
        <f t="shared" si="34"/>
        <v>656</v>
      </c>
    </row>
    <row r="2207" spans="2:5">
      <c r="B2207" s="3">
        <v>1</v>
      </c>
      <c r="C2207" s="46">
        <v>43850.396527777775</v>
      </c>
      <c r="D2207" s="46">
        <v>43850.436111111114</v>
      </c>
      <c r="E2207" s="3">
        <f t="shared" si="34"/>
        <v>57</v>
      </c>
    </row>
    <row r="2208" spans="2:5">
      <c r="B2208" s="3">
        <v>28</v>
      </c>
      <c r="C2208" s="46">
        <v>43850.396527777775</v>
      </c>
      <c r="D2208" s="46">
        <v>43850.46597222222</v>
      </c>
      <c r="E2208" s="3">
        <f t="shared" si="34"/>
        <v>100</v>
      </c>
    </row>
    <row r="2209" spans="2:5">
      <c r="B2209" s="3">
        <v>1</v>
      </c>
      <c r="C2209" s="46">
        <v>43850.397222222222</v>
      </c>
      <c r="D2209" s="46">
        <v>43850.401388888888</v>
      </c>
      <c r="E2209" s="3">
        <f t="shared" si="34"/>
        <v>6</v>
      </c>
    </row>
    <row r="2210" spans="2:5">
      <c r="B2210" s="3">
        <v>1</v>
      </c>
      <c r="C2210" s="46">
        <v>43850.42083333333</v>
      </c>
      <c r="D2210" s="46">
        <v>43850.425000000003</v>
      </c>
      <c r="E2210" s="3">
        <f t="shared" si="34"/>
        <v>6</v>
      </c>
    </row>
    <row r="2211" spans="2:5">
      <c r="B2211" s="3">
        <v>1</v>
      </c>
      <c r="C2211" s="46">
        <v>43850.604166666664</v>
      </c>
      <c r="D2211" s="46">
        <v>43850.607638888891</v>
      </c>
      <c r="E2211" s="3">
        <f t="shared" si="34"/>
        <v>5</v>
      </c>
    </row>
    <row r="2212" spans="2:5">
      <c r="B2212" s="3">
        <v>1</v>
      </c>
      <c r="C2212" s="46">
        <v>43850.651388888888</v>
      </c>
      <c r="D2212" s="46">
        <v>43850.654861111114</v>
      </c>
      <c r="E2212" s="3">
        <f t="shared" si="34"/>
        <v>5</v>
      </c>
    </row>
    <row r="2213" spans="2:5">
      <c r="B2213" s="3">
        <v>1</v>
      </c>
      <c r="C2213" s="46">
        <v>43850.665972222225</v>
      </c>
      <c r="D2213" s="46">
        <v>43850.683333333334</v>
      </c>
      <c r="E2213" s="3">
        <f t="shared" si="34"/>
        <v>25</v>
      </c>
    </row>
    <row r="2214" spans="2:5">
      <c r="B2214" s="3">
        <v>1</v>
      </c>
      <c r="C2214" s="46">
        <v>43850.722222222219</v>
      </c>
      <c r="D2214" s="46">
        <v>43850.855555555558</v>
      </c>
      <c r="E2214" s="3">
        <f t="shared" si="34"/>
        <v>192</v>
      </c>
    </row>
    <row r="2215" spans="2:5">
      <c r="B2215" s="3">
        <v>1</v>
      </c>
      <c r="C2215" s="46">
        <v>43850.831250000003</v>
      </c>
      <c r="D2215" s="46">
        <v>43850.861805555556</v>
      </c>
      <c r="E2215" s="3">
        <f t="shared" si="34"/>
        <v>44</v>
      </c>
    </row>
    <row r="2216" spans="2:5">
      <c r="B2216" s="3">
        <v>1</v>
      </c>
      <c r="C2216" s="46">
        <v>43850.843055555553</v>
      </c>
      <c r="D2216" s="46">
        <v>43850.847222222219</v>
      </c>
      <c r="E2216" s="3">
        <f t="shared" si="34"/>
        <v>6</v>
      </c>
    </row>
    <row r="2217" spans="2:5">
      <c r="B2217" s="3">
        <v>1</v>
      </c>
      <c r="C2217" s="46">
        <v>43850.9</v>
      </c>
      <c r="D2217" s="46">
        <v>43850.915277777778</v>
      </c>
      <c r="E2217" s="3">
        <f t="shared" si="34"/>
        <v>22</v>
      </c>
    </row>
    <row r="2218" spans="2:5">
      <c r="B2218" s="3">
        <v>154</v>
      </c>
      <c r="C2218" s="46">
        <v>43850.911805555559</v>
      </c>
      <c r="D2218" s="46">
        <v>43850.917361111111</v>
      </c>
      <c r="E2218" s="3">
        <f t="shared" si="34"/>
        <v>8</v>
      </c>
    </row>
    <row r="2219" spans="2:5">
      <c r="B2219" s="3">
        <v>761</v>
      </c>
      <c r="C2219" s="46">
        <v>43850.916666666664</v>
      </c>
      <c r="D2219" s="46">
        <v>43850.92083333333</v>
      </c>
      <c r="E2219" s="3">
        <f t="shared" si="34"/>
        <v>6</v>
      </c>
    </row>
    <row r="2220" spans="2:5">
      <c r="B2220" s="3">
        <v>44</v>
      </c>
      <c r="C2220" s="46">
        <v>43850.92083333333</v>
      </c>
      <c r="D2220" s="46">
        <v>43850.931250000001</v>
      </c>
      <c r="E2220" s="3">
        <f t="shared" si="34"/>
        <v>15</v>
      </c>
    </row>
    <row r="2221" spans="2:5">
      <c r="B2221" s="3">
        <v>31</v>
      </c>
      <c r="C2221" s="46">
        <v>43850.923611111109</v>
      </c>
      <c r="D2221" s="46">
        <v>43850.938194444447</v>
      </c>
      <c r="E2221" s="3">
        <f t="shared" si="34"/>
        <v>21</v>
      </c>
    </row>
    <row r="2222" spans="2:5">
      <c r="B2222" s="3">
        <v>3</v>
      </c>
      <c r="C2222" s="46">
        <v>43850.982638888891</v>
      </c>
      <c r="D2222" s="46">
        <v>43850.991666666669</v>
      </c>
      <c r="E2222" s="3">
        <f t="shared" si="34"/>
        <v>13</v>
      </c>
    </row>
    <row r="2223" spans="2:5">
      <c r="B2223" s="3">
        <v>2</v>
      </c>
      <c r="C2223" s="46">
        <v>43850.982638888891</v>
      </c>
      <c r="D2223" s="46">
        <v>43851.063888888886</v>
      </c>
      <c r="E2223" s="3">
        <f t="shared" si="34"/>
        <v>117</v>
      </c>
    </row>
    <row r="2224" spans="2:5">
      <c r="B2224" s="3">
        <v>1</v>
      </c>
      <c r="C2224" s="46">
        <v>43851.188888888886</v>
      </c>
      <c r="D2224" s="46">
        <v>43851.195833333331</v>
      </c>
      <c r="E2224" s="3">
        <f t="shared" si="34"/>
        <v>10</v>
      </c>
    </row>
    <row r="2225" spans="2:5">
      <c r="B2225" s="3">
        <v>6</v>
      </c>
      <c r="C2225" s="46">
        <v>43851.354861111111</v>
      </c>
      <c r="D2225" s="46">
        <v>43851.436805555553</v>
      </c>
      <c r="E2225" s="3">
        <f t="shared" si="34"/>
        <v>118</v>
      </c>
    </row>
    <row r="2226" spans="2:5">
      <c r="B2226" s="3">
        <v>3</v>
      </c>
      <c r="C2226" s="46">
        <v>43851.354861111111</v>
      </c>
      <c r="D2226" s="46">
        <v>43851.442361111112</v>
      </c>
      <c r="E2226" s="3">
        <f t="shared" si="34"/>
        <v>126</v>
      </c>
    </row>
    <row r="2227" spans="2:5">
      <c r="B2227" s="3">
        <v>9</v>
      </c>
      <c r="C2227" s="46">
        <v>43851.35833333333</v>
      </c>
      <c r="D2227" s="46">
        <v>43851.372916666667</v>
      </c>
      <c r="E2227" s="3">
        <f t="shared" si="34"/>
        <v>21</v>
      </c>
    </row>
    <row r="2228" spans="2:5">
      <c r="B2228" s="3">
        <v>71</v>
      </c>
      <c r="C2228" s="46">
        <v>43851.359027777777</v>
      </c>
      <c r="D2228" s="46">
        <v>43851.434027777781</v>
      </c>
      <c r="E2228" s="3">
        <f t="shared" si="34"/>
        <v>108</v>
      </c>
    </row>
    <row r="2229" spans="2:5">
      <c r="B2229" s="3">
        <v>5</v>
      </c>
      <c r="C2229" s="46">
        <v>43851.413194444445</v>
      </c>
      <c r="D2229" s="46">
        <v>43851.453472222223</v>
      </c>
      <c r="E2229" s="3">
        <f t="shared" si="34"/>
        <v>58</v>
      </c>
    </row>
    <row r="2230" spans="2:5">
      <c r="B2230" s="3">
        <v>1</v>
      </c>
      <c r="C2230" s="46">
        <v>43851.419444444444</v>
      </c>
      <c r="D2230" s="46">
        <v>43851.425000000003</v>
      </c>
      <c r="E2230" s="3">
        <f t="shared" si="34"/>
        <v>8</v>
      </c>
    </row>
    <row r="2231" spans="2:5">
      <c r="B2231" s="3">
        <v>1</v>
      </c>
      <c r="C2231" s="46">
        <v>43851.448611111111</v>
      </c>
      <c r="D2231" s="46">
        <v>43851.457638888889</v>
      </c>
      <c r="E2231" s="3">
        <f t="shared" si="34"/>
        <v>13</v>
      </c>
    </row>
    <row r="2232" spans="2:5">
      <c r="B2232" s="3">
        <v>1</v>
      </c>
      <c r="C2232" s="46">
        <v>43851.577777777777</v>
      </c>
      <c r="D2232" s="46">
        <v>43851.581944444442</v>
      </c>
      <c r="E2232" s="3">
        <f t="shared" si="34"/>
        <v>6</v>
      </c>
    </row>
    <row r="2233" spans="2:5">
      <c r="B2233" s="3">
        <v>1</v>
      </c>
      <c r="C2233" s="46">
        <v>43851.604861111111</v>
      </c>
      <c r="D2233" s="46">
        <v>43851.609027777777</v>
      </c>
      <c r="E2233" s="3">
        <f t="shared" si="34"/>
        <v>6</v>
      </c>
    </row>
    <row r="2234" spans="2:5">
      <c r="B2234" s="3">
        <v>1</v>
      </c>
      <c r="C2234" s="46">
        <v>43851.6875</v>
      </c>
      <c r="D2234" s="46">
        <v>43851.724999999999</v>
      </c>
      <c r="E2234" s="3">
        <f t="shared" si="34"/>
        <v>54</v>
      </c>
    </row>
    <row r="2235" spans="2:5">
      <c r="B2235" s="3">
        <v>1</v>
      </c>
      <c r="C2235" s="46">
        <v>43851.6875</v>
      </c>
      <c r="D2235" s="46">
        <v>43851.73541666667</v>
      </c>
      <c r="E2235" s="3">
        <f t="shared" si="34"/>
        <v>69</v>
      </c>
    </row>
    <row r="2236" spans="2:5">
      <c r="B2236" s="3">
        <v>1</v>
      </c>
      <c r="C2236" s="46">
        <v>43851.706944444442</v>
      </c>
      <c r="D2236" s="46">
        <v>43851.711111111108</v>
      </c>
      <c r="E2236" s="3">
        <f t="shared" si="34"/>
        <v>6</v>
      </c>
    </row>
    <row r="2237" spans="2:5">
      <c r="B2237" s="3">
        <v>1</v>
      </c>
      <c r="C2237" s="46">
        <v>43851.720138888886</v>
      </c>
      <c r="D2237" s="46">
        <v>43851.724305555559</v>
      </c>
      <c r="E2237" s="3">
        <f t="shared" si="34"/>
        <v>6</v>
      </c>
    </row>
    <row r="2238" spans="2:5">
      <c r="B2238" s="3">
        <v>1</v>
      </c>
      <c r="C2238" s="46">
        <v>43851.724999999999</v>
      </c>
      <c r="D2238" s="46">
        <v>43851.729166666664</v>
      </c>
      <c r="E2238" s="3">
        <f t="shared" si="34"/>
        <v>6</v>
      </c>
    </row>
    <row r="2239" spans="2:5">
      <c r="B2239" s="3">
        <v>1</v>
      </c>
      <c r="C2239" s="46">
        <v>43851.783333333333</v>
      </c>
      <c r="D2239" s="46">
        <v>43851.786805555559</v>
      </c>
      <c r="E2239" s="3">
        <f t="shared" si="34"/>
        <v>5</v>
      </c>
    </row>
    <row r="2240" spans="2:5">
      <c r="B2240" s="3">
        <v>23</v>
      </c>
      <c r="C2240" s="46">
        <v>43851.931944444441</v>
      </c>
      <c r="D2240" s="46">
        <v>43851.942361111112</v>
      </c>
      <c r="E2240" s="3">
        <f t="shared" si="34"/>
        <v>15</v>
      </c>
    </row>
    <row r="2241" spans="2:5">
      <c r="B2241" s="3">
        <v>37</v>
      </c>
      <c r="C2241" s="46">
        <v>43852.301388888889</v>
      </c>
      <c r="D2241" s="46">
        <v>43852.434027777781</v>
      </c>
      <c r="E2241" s="3">
        <f t="shared" si="34"/>
        <v>191</v>
      </c>
    </row>
    <row r="2242" spans="2:5">
      <c r="B2242" s="3">
        <v>1</v>
      </c>
      <c r="C2242" s="46">
        <v>43852.407638888886</v>
      </c>
      <c r="D2242" s="46">
        <v>43852.411805555559</v>
      </c>
      <c r="E2242" s="3">
        <f t="shared" si="34"/>
        <v>6</v>
      </c>
    </row>
    <row r="2243" spans="2:5">
      <c r="B2243" s="3">
        <v>1</v>
      </c>
      <c r="C2243" s="46">
        <v>43852.42291666667</v>
      </c>
      <c r="D2243" s="46">
        <v>43852.427083333336</v>
      </c>
      <c r="E2243" s="3">
        <f t="shared" si="34"/>
        <v>6</v>
      </c>
    </row>
    <row r="2244" spans="2:5">
      <c r="B2244" s="3">
        <v>41</v>
      </c>
      <c r="C2244" s="46">
        <v>43852.55</v>
      </c>
      <c r="D2244" s="46">
        <v>43852.561111111114</v>
      </c>
      <c r="E2244" s="3">
        <f t="shared" si="34"/>
        <v>16</v>
      </c>
    </row>
    <row r="2245" spans="2:5">
      <c r="B2245" s="3">
        <v>6</v>
      </c>
      <c r="C2245" s="46">
        <v>43852.55</v>
      </c>
      <c r="D2245" s="46">
        <v>43852.59097222222</v>
      </c>
      <c r="E2245" s="3">
        <f t="shared" si="34"/>
        <v>59</v>
      </c>
    </row>
    <row r="2246" spans="2:5">
      <c r="B2246" s="3">
        <v>2</v>
      </c>
      <c r="C2246" s="46">
        <v>43852.55</v>
      </c>
      <c r="D2246" s="46">
        <v>43852.6</v>
      </c>
      <c r="E2246" s="3">
        <f t="shared" si="34"/>
        <v>72</v>
      </c>
    </row>
    <row r="2247" spans="2:5">
      <c r="B2247" s="3">
        <v>635</v>
      </c>
      <c r="C2247" s="46">
        <v>43852.741666666669</v>
      </c>
      <c r="D2247" s="46">
        <v>43852.746527777781</v>
      </c>
      <c r="E2247" s="3">
        <f t="shared" si="34"/>
        <v>7</v>
      </c>
    </row>
    <row r="2248" spans="2:5">
      <c r="B2248" s="3">
        <v>82</v>
      </c>
      <c r="C2248" s="46">
        <v>43852.745138888888</v>
      </c>
      <c r="D2248" s="46">
        <v>43852.751388888886</v>
      </c>
      <c r="E2248" s="3">
        <f t="shared" si="34"/>
        <v>9</v>
      </c>
    </row>
    <row r="2249" spans="2:5">
      <c r="B2249" s="3">
        <v>1</v>
      </c>
      <c r="C2249" s="46">
        <v>43852.750694444447</v>
      </c>
      <c r="D2249" s="46">
        <v>43852.754861111112</v>
      </c>
      <c r="E2249" s="3">
        <f t="shared" si="34"/>
        <v>6</v>
      </c>
    </row>
    <row r="2250" spans="2:5">
      <c r="B2250" s="3">
        <v>1</v>
      </c>
      <c r="C2250" s="46">
        <v>43852.913888888892</v>
      </c>
      <c r="D2250" s="46">
        <v>43852.918055555558</v>
      </c>
      <c r="E2250" s="3">
        <f t="shared" si="34"/>
        <v>6</v>
      </c>
    </row>
    <row r="2251" spans="2:5">
      <c r="B2251" s="3">
        <v>1</v>
      </c>
      <c r="C2251" s="46">
        <v>43853.027777777781</v>
      </c>
      <c r="D2251" s="46">
        <v>43853.398611111108</v>
      </c>
      <c r="E2251" s="3">
        <f t="shared" si="34"/>
        <v>534</v>
      </c>
    </row>
    <row r="2252" spans="2:5">
      <c r="B2252" s="3">
        <v>1</v>
      </c>
      <c r="C2252" s="46">
        <v>43853.047222222223</v>
      </c>
      <c r="D2252" s="46">
        <v>43853.348611111112</v>
      </c>
      <c r="E2252" s="3">
        <f t="shared" si="34"/>
        <v>434</v>
      </c>
    </row>
    <row r="2253" spans="2:5">
      <c r="B2253" s="3">
        <v>1</v>
      </c>
      <c r="C2253" s="46">
        <v>43853.170138888891</v>
      </c>
      <c r="D2253" s="46">
        <v>43853.304861111108</v>
      </c>
      <c r="E2253" s="3">
        <f t="shared" ref="E2253:E2316" si="35">IF(C2253="#","unknown",ROUND((D2253-C2253)*24*60,0))</f>
        <v>194</v>
      </c>
    </row>
    <row r="2254" spans="2:5">
      <c r="B2254" s="3">
        <v>9</v>
      </c>
      <c r="C2254" s="46">
        <v>43853.188194444447</v>
      </c>
      <c r="D2254" s="46">
        <v>43853.193749999999</v>
      </c>
      <c r="E2254" s="3">
        <f t="shared" si="35"/>
        <v>8</v>
      </c>
    </row>
    <row r="2255" spans="2:5">
      <c r="B2255" s="3">
        <v>26</v>
      </c>
      <c r="C2255" s="46">
        <v>43853.25</v>
      </c>
      <c r="D2255" s="46">
        <v>43853.307638888888</v>
      </c>
      <c r="E2255" s="3">
        <f t="shared" si="35"/>
        <v>83</v>
      </c>
    </row>
    <row r="2256" spans="2:5">
      <c r="B2256" s="3">
        <v>42</v>
      </c>
      <c r="C2256" s="46">
        <v>43853.287499999999</v>
      </c>
      <c r="D2256" s="46">
        <v>43853.583333333336</v>
      </c>
      <c r="E2256" s="3">
        <f t="shared" si="35"/>
        <v>426</v>
      </c>
    </row>
    <row r="2257" spans="2:5">
      <c r="B2257" s="3">
        <v>1</v>
      </c>
      <c r="C2257" s="46">
        <v>43853.36041666667</v>
      </c>
      <c r="D2257" s="46">
        <v>43853.75277777778</v>
      </c>
      <c r="E2257" s="3">
        <f t="shared" si="35"/>
        <v>565</v>
      </c>
    </row>
    <row r="2258" spans="2:5">
      <c r="B2258" s="3">
        <v>1</v>
      </c>
      <c r="C2258" s="46">
        <v>43853.418055555558</v>
      </c>
      <c r="D2258" s="46">
        <v>43853.425694444442</v>
      </c>
      <c r="E2258" s="3">
        <f t="shared" si="35"/>
        <v>11</v>
      </c>
    </row>
    <row r="2259" spans="2:5">
      <c r="B2259" s="3">
        <v>34</v>
      </c>
      <c r="C2259" s="46">
        <v>43853.418055555558</v>
      </c>
      <c r="D2259" s="46">
        <v>43853.429861111108</v>
      </c>
      <c r="E2259" s="3">
        <f t="shared" si="35"/>
        <v>17</v>
      </c>
    </row>
    <row r="2260" spans="2:5">
      <c r="B2260" s="3">
        <v>1</v>
      </c>
      <c r="C2260" s="46">
        <v>43853.570833333331</v>
      </c>
      <c r="D2260" s="46">
        <v>43853.588888888888</v>
      </c>
      <c r="E2260" s="3">
        <f t="shared" si="35"/>
        <v>26</v>
      </c>
    </row>
    <row r="2261" spans="2:5">
      <c r="B2261" s="3">
        <v>1</v>
      </c>
      <c r="C2261" s="46">
        <v>43853.620833333334</v>
      </c>
      <c r="D2261" s="46">
        <v>43853.625</v>
      </c>
      <c r="E2261" s="3">
        <f t="shared" si="35"/>
        <v>6</v>
      </c>
    </row>
    <row r="2262" spans="2:5">
      <c r="B2262" s="3">
        <v>1</v>
      </c>
      <c r="C2262" s="46">
        <v>43853.654166666667</v>
      </c>
      <c r="D2262" s="46">
        <v>43853.658333333333</v>
      </c>
      <c r="E2262" s="3">
        <f t="shared" si="35"/>
        <v>6</v>
      </c>
    </row>
    <row r="2263" spans="2:5">
      <c r="B2263" s="3">
        <v>1</v>
      </c>
      <c r="C2263" s="46">
        <v>43853.661111111112</v>
      </c>
      <c r="D2263" s="46">
        <v>43853.664583333331</v>
      </c>
      <c r="E2263" s="3">
        <f t="shared" si="35"/>
        <v>5</v>
      </c>
    </row>
    <row r="2264" spans="2:5">
      <c r="B2264" s="3">
        <v>1</v>
      </c>
      <c r="C2264" s="46">
        <v>43853.696527777778</v>
      </c>
      <c r="D2264" s="46">
        <v>43853.7</v>
      </c>
      <c r="E2264" s="3">
        <f t="shared" si="35"/>
        <v>5</v>
      </c>
    </row>
    <row r="2265" spans="2:5">
      <c r="B2265" s="3">
        <v>1</v>
      </c>
      <c r="C2265" s="46">
        <v>43853.775000000001</v>
      </c>
      <c r="D2265" s="46">
        <v>43853.779166666667</v>
      </c>
      <c r="E2265" s="3">
        <f t="shared" si="35"/>
        <v>6</v>
      </c>
    </row>
    <row r="2266" spans="2:5">
      <c r="B2266" s="3">
        <v>1</v>
      </c>
      <c r="C2266" s="46">
        <v>43853.886805555558</v>
      </c>
      <c r="D2266" s="46">
        <v>43853.890972222223</v>
      </c>
      <c r="E2266" s="3">
        <f t="shared" si="35"/>
        <v>6</v>
      </c>
    </row>
    <row r="2267" spans="2:5">
      <c r="B2267" s="3">
        <v>1</v>
      </c>
      <c r="C2267" s="46">
        <v>43854.272916666669</v>
      </c>
      <c r="D2267" s="46">
        <v>43854.277083333334</v>
      </c>
      <c r="E2267" s="3">
        <f t="shared" si="35"/>
        <v>6</v>
      </c>
    </row>
    <row r="2268" spans="2:5">
      <c r="B2268" s="3">
        <v>1</v>
      </c>
      <c r="C2268" s="46">
        <v>43854.495138888888</v>
      </c>
      <c r="D2268" s="46">
        <v>43854.498611111114</v>
      </c>
      <c r="E2268" s="3">
        <f t="shared" si="35"/>
        <v>5</v>
      </c>
    </row>
    <row r="2269" spans="2:5">
      <c r="B2269" s="3">
        <v>8</v>
      </c>
      <c r="C2269" s="46">
        <v>43854.631944444445</v>
      </c>
      <c r="D2269" s="46">
        <v>43854.726388888892</v>
      </c>
      <c r="E2269" s="3">
        <f t="shared" si="35"/>
        <v>136</v>
      </c>
    </row>
    <row r="2270" spans="2:5">
      <c r="B2270" s="3">
        <v>1</v>
      </c>
      <c r="C2270" s="46">
        <v>43854.671527777777</v>
      </c>
      <c r="D2270" s="46">
        <v>43854.675000000003</v>
      </c>
      <c r="E2270" s="3">
        <f t="shared" si="35"/>
        <v>5</v>
      </c>
    </row>
    <row r="2271" spans="2:5">
      <c r="B2271" s="3">
        <v>1</v>
      </c>
      <c r="C2271" s="46">
        <v>43854.703472222223</v>
      </c>
      <c r="D2271" s="46">
        <v>43854.706944444442</v>
      </c>
      <c r="E2271" s="3">
        <f t="shared" si="35"/>
        <v>5</v>
      </c>
    </row>
    <row r="2272" spans="2:5">
      <c r="B2272" s="3">
        <v>1</v>
      </c>
      <c r="C2272" s="46">
        <v>43855.600694444445</v>
      </c>
      <c r="D2272" s="46">
        <v>43855.65</v>
      </c>
      <c r="E2272" s="3">
        <f t="shared" si="35"/>
        <v>71</v>
      </c>
    </row>
    <row r="2273" spans="2:5">
      <c r="B2273" s="3">
        <v>1</v>
      </c>
      <c r="C2273" s="46">
        <v>43856.04791666667</v>
      </c>
      <c r="D2273" s="46">
        <v>43856.387499999997</v>
      </c>
      <c r="E2273" s="3">
        <f t="shared" si="35"/>
        <v>489</v>
      </c>
    </row>
    <row r="2274" spans="2:5">
      <c r="B2274" s="3">
        <v>7</v>
      </c>
      <c r="C2274" s="46">
        <v>43856.173611111109</v>
      </c>
      <c r="D2274" s="46">
        <v>43856.179166666669</v>
      </c>
      <c r="E2274" s="3">
        <f t="shared" si="35"/>
        <v>8</v>
      </c>
    </row>
    <row r="2275" spans="2:5">
      <c r="B2275" s="3">
        <v>1</v>
      </c>
      <c r="C2275" s="46">
        <v>43856.760416666664</v>
      </c>
      <c r="D2275" s="46">
        <v>43856.763888888891</v>
      </c>
      <c r="E2275" s="3">
        <f t="shared" si="35"/>
        <v>5</v>
      </c>
    </row>
    <row r="2276" spans="2:5">
      <c r="B2276" s="3">
        <v>1</v>
      </c>
      <c r="C2276" s="46">
        <v>43856.823611111111</v>
      </c>
      <c r="D2276" s="46">
        <v>43856.827777777777</v>
      </c>
      <c r="E2276" s="3">
        <f t="shared" si="35"/>
        <v>6</v>
      </c>
    </row>
    <row r="2277" spans="2:5">
      <c r="B2277" s="3">
        <v>1</v>
      </c>
      <c r="C2277" s="46">
        <v>43857.365972222222</v>
      </c>
      <c r="D2277" s="46">
        <v>43857.370138888888</v>
      </c>
      <c r="E2277" s="3">
        <f t="shared" si="35"/>
        <v>6</v>
      </c>
    </row>
    <row r="2278" spans="2:5">
      <c r="B2278" s="3">
        <v>1</v>
      </c>
      <c r="C2278" s="46">
        <v>43857.377083333333</v>
      </c>
      <c r="D2278" s="46">
        <v>43857.381249999999</v>
      </c>
      <c r="E2278" s="3">
        <f t="shared" si="35"/>
        <v>6</v>
      </c>
    </row>
    <row r="2279" spans="2:5">
      <c r="B2279" s="3">
        <v>1</v>
      </c>
      <c r="C2279" s="46">
        <v>43857.589583333334</v>
      </c>
      <c r="D2279" s="46">
        <v>43857.59375</v>
      </c>
      <c r="E2279" s="3">
        <f t="shared" si="35"/>
        <v>6</v>
      </c>
    </row>
    <row r="2280" spans="2:5">
      <c r="B2280" s="3">
        <v>1</v>
      </c>
      <c r="C2280" s="46">
        <v>43858.563888888886</v>
      </c>
      <c r="D2280" s="46">
        <v>43858.567361111112</v>
      </c>
      <c r="E2280" s="3">
        <f t="shared" si="35"/>
        <v>5</v>
      </c>
    </row>
    <row r="2281" spans="2:5">
      <c r="B2281" s="3">
        <v>4</v>
      </c>
      <c r="C2281" s="46">
        <v>43858.597916666666</v>
      </c>
      <c r="D2281" s="46">
        <v>43858.681250000001</v>
      </c>
      <c r="E2281" s="3">
        <f t="shared" si="35"/>
        <v>120</v>
      </c>
    </row>
    <row r="2282" spans="2:5">
      <c r="B2282" s="3">
        <v>1</v>
      </c>
      <c r="C2282" s="46">
        <v>43858.679166666669</v>
      </c>
      <c r="D2282" s="46">
        <v>43858.683333333334</v>
      </c>
      <c r="E2282" s="3">
        <f t="shared" si="35"/>
        <v>6</v>
      </c>
    </row>
    <row r="2283" spans="2:5">
      <c r="B2283" s="3">
        <v>1</v>
      </c>
      <c r="C2283" s="46">
        <v>43859.356944444444</v>
      </c>
      <c r="D2283" s="46">
        <v>43859.385416666664</v>
      </c>
      <c r="E2283" s="3">
        <f t="shared" si="35"/>
        <v>41</v>
      </c>
    </row>
    <row r="2284" spans="2:5">
      <c r="B2284" s="3">
        <v>1</v>
      </c>
      <c r="C2284" s="46">
        <v>43859.54583333333</v>
      </c>
      <c r="D2284" s="46">
        <v>43859.55</v>
      </c>
      <c r="E2284" s="3">
        <f t="shared" si="35"/>
        <v>6</v>
      </c>
    </row>
    <row r="2285" spans="2:5">
      <c r="B2285" s="3">
        <v>39</v>
      </c>
      <c r="C2285" s="46">
        <v>43859.54583333333</v>
      </c>
      <c r="D2285" s="46">
        <v>43859.70416666667</v>
      </c>
      <c r="E2285" s="3">
        <f t="shared" si="35"/>
        <v>228</v>
      </c>
    </row>
    <row r="2286" spans="2:5">
      <c r="B2286" s="3">
        <v>1</v>
      </c>
      <c r="C2286" s="46">
        <v>43859.563888888886</v>
      </c>
      <c r="D2286" s="46">
        <v>43859.771527777775</v>
      </c>
      <c r="E2286" s="3">
        <f t="shared" si="35"/>
        <v>299</v>
      </c>
    </row>
    <row r="2287" spans="2:5">
      <c r="B2287" s="3">
        <v>1</v>
      </c>
      <c r="C2287" s="46">
        <v>43859.661111111112</v>
      </c>
      <c r="D2287" s="46">
        <v>43859.665277777778</v>
      </c>
      <c r="E2287" s="3">
        <f t="shared" si="35"/>
        <v>6</v>
      </c>
    </row>
    <row r="2288" spans="2:5">
      <c r="B2288" s="3">
        <v>1</v>
      </c>
      <c r="C2288" s="46">
        <v>43859.724305555559</v>
      </c>
      <c r="D2288" s="46">
        <v>43859.728472222225</v>
      </c>
      <c r="E2288" s="3">
        <f t="shared" si="35"/>
        <v>6</v>
      </c>
    </row>
    <row r="2289" spans="2:5">
      <c r="B2289" s="3">
        <v>1</v>
      </c>
      <c r="C2289" s="46">
        <v>43860.299305555556</v>
      </c>
      <c r="D2289" s="46">
        <v>43860.303472222222</v>
      </c>
      <c r="E2289" s="3">
        <f t="shared" si="35"/>
        <v>6</v>
      </c>
    </row>
    <row r="2290" spans="2:5">
      <c r="B2290" s="3">
        <v>1</v>
      </c>
      <c r="C2290" s="46">
        <v>43860.299305555556</v>
      </c>
      <c r="D2290" s="46">
        <v>43860.318055555559</v>
      </c>
      <c r="E2290" s="3">
        <f t="shared" si="35"/>
        <v>27</v>
      </c>
    </row>
    <row r="2291" spans="2:5">
      <c r="B2291" s="3">
        <v>3</v>
      </c>
      <c r="C2291" s="46">
        <v>43860.299305555556</v>
      </c>
      <c r="D2291" s="46">
        <v>43860.350694444445</v>
      </c>
      <c r="E2291" s="3">
        <f t="shared" si="35"/>
        <v>74</v>
      </c>
    </row>
    <row r="2292" spans="2:5">
      <c r="B2292" s="3">
        <v>1</v>
      </c>
      <c r="C2292" s="46">
        <v>43860.342361111114</v>
      </c>
      <c r="D2292" s="46">
        <v>43860.68472222222</v>
      </c>
      <c r="E2292" s="3">
        <f t="shared" si="35"/>
        <v>493</v>
      </c>
    </row>
    <row r="2293" spans="2:5">
      <c r="B2293" s="3">
        <v>3</v>
      </c>
      <c r="C2293" s="46">
        <v>43860.342361111114</v>
      </c>
      <c r="D2293" s="46">
        <v>43860.738194444442</v>
      </c>
      <c r="E2293" s="3">
        <f t="shared" si="35"/>
        <v>570</v>
      </c>
    </row>
    <row r="2294" spans="2:5">
      <c r="B2294" s="3">
        <v>1</v>
      </c>
      <c r="C2294" s="46">
        <v>43860.374305555553</v>
      </c>
      <c r="D2294" s="46">
        <v>43860.378472222219</v>
      </c>
      <c r="E2294" s="3">
        <f t="shared" si="35"/>
        <v>6</v>
      </c>
    </row>
    <row r="2295" spans="2:5">
      <c r="B2295" s="3">
        <v>1</v>
      </c>
      <c r="C2295" s="46">
        <v>43860.416666666664</v>
      </c>
      <c r="D2295" s="46">
        <v>43860.425000000003</v>
      </c>
      <c r="E2295" s="3">
        <f t="shared" si="35"/>
        <v>12</v>
      </c>
    </row>
    <row r="2296" spans="2:5">
      <c r="B2296" s="3">
        <v>1</v>
      </c>
      <c r="C2296" s="46">
        <v>43860.495138888888</v>
      </c>
      <c r="D2296" s="46">
        <v>43860.508333333331</v>
      </c>
      <c r="E2296" s="3">
        <f t="shared" si="35"/>
        <v>19</v>
      </c>
    </row>
    <row r="2297" spans="2:5">
      <c r="B2297" s="3">
        <v>58</v>
      </c>
      <c r="C2297" s="46">
        <v>43860.51458333333</v>
      </c>
      <c r="D2297" s="46">
        <v>43860.859722222223</v>
      </c>
      <c r="E2297" s="3">
        <f t="shared" si="35"/>
        <v>497</v>
      </c>
    </row>
    <row r="2298" spans="2:5">
      <c r="B2298" s="3">
        <v>49</v>
      </c>
      <c r="C2298" s="46">
        <v>43860.638888888891</v>
      </c>
      <c r="D2298" s="46">
        <v>43860.654861111114</v>
      </c>
      <c r="E2298" s="3">
        <f t="shared" si="35"/>
        <v>23</v>
      </c>
    </row>
    <row r="2299" spans="2:5">
      <c r="B2299" s="3">
        <v>1</v>
      </c>
      <c r="C2299" s="46">
        <v>43860.652777777781</v>
      </c>
      <c r="D2299" s="46">
        <v>43860.656944444447</v>
      </c>
      <c r="E2299" s="3">
        <f t="shared" si="35"/>
        <v>6</v>
      </c>
    </row>
    <row r="2300" spans="2:5">
      <c r="B2300" s="3">
        <v>21</v>
      </c>
      <c r="C2300" s="46">
        <v>43860.667361111111</v>
      </c>
      <c r="D2300" s="46">
        <v>43860.726388888892</v>
      </c>
      <c r="E2300" s="3">
        <f t="shared" si="35"/>
        <v>85</v>
      </c>
    </row>
    <row r="2301" spans="2:5">
      <c r="B2301" s="3">
        <v>61</v>
      </c>
      <c r="C2301" s="46">
        <v>43860.684027777781</v>
      </c>
      <c r="D2301" s="46">
        <v>43860.697222222225</v>
      </c>
      <c r="E2301" s="3">
        <f t="shared" si="35"/>
        <v>19</v>
      </c>
    </row>
    <row r="2302" spans="2:5">
      <c r="B2302" s="3">
        <v>1</v>
      </c>
      <c r="C2302" s="46">
        <v>43860.709027777775</v>
      </c>
      <c r="D2302" s="46">
        <v>43860.738194444442</v>
      </c>
      <c r="E2302" s="3">
        <f t="shared" si="35"/>
        <v>42</v>
      </c>
    </row>
    <row r="2303" spans="2:5">
      <c r="B2303" s="3">
        <v>1</v>
      </c>
      <c r="C2303" s="46">
        <v>43860.711111111108</v>
      </c>
      <c r="D2303" s="46">
        <v>43860.780555555553</v>
      </c>
      <c r="E2303" s="3">
        <f t="shared" si="35"/>
        <v>100</v>
      </c>
    </row>
    <row r="2304" spans="2:5">
      <c r="B2304" s="3">
        <v>1</v>
      </c>
      <c r="C2304" s="46">
        <v>43860.725694444445</v>
      </c>
      <c r="D2304" s="46">
        <v>43860.780555555553</v>
      </c>
      <c r="E2304" s="3">
        <f t="shared" si="35"/>
        <v>79</v>
      </c>
    </row>
    <row r="2305" spans="2:5">
      <c r="B2305" s="3">
        <v>249</v>
      </c>
      <c r="C2305" s="46">
        <v>43860.753472222219</v>
      </c>
      <c r="D2305" s="46">
        <v>43860.761805555558</v>
      </c>
      <c r="E2305" s="3">
        <f t="shared" si="35"/>
        <v>12</v>
      </c>
    </row>
    <row r="2306" spans="2:5">
      <c r="B2306" s="3">
        <v>1</v>
      </c>
      <c r="C2306" s="46">
        <v>43860.765972222223</v>
      </c>
      <c r="D2306" s="46">
        <v>43860.770138888889</v>
      </c>
      <c r="E2306" s="3">
        <f t="shared" si="35"/>
        <v>6</v>
      </c>
    </row>
    <row r="2307" spans="2:5">
      <c r="B2307" s="3">
        <v>1</v>
      </c>
      <c r="C2307" s="46">
        <v>43860.76666666667</v>
      </c>
      <c r="D2307" s="46">
        <v>43860.770833333336</v>
      </c>
      <c r="E2307" s="3">
        <f t="shared" si="35"/>
        <v>6</v>
      </c>
    </row>
    <row r="2308" spans="2:5">
      <c r="B2308" s="3">
        <v>95</v>
      </c>
      <c r="C2308" s="46">
        <v>43860.780555555553</v>
      </c>
      <c r="D2308" s="46">
        <v>43860.793055555558</v>
      </c>
      <c r="E2308" s="3">
        <f t="shared" si="35"/>
        <v>18</v>
      </c>
    </row>
    <row r="2309" spans="2:5">
      <c r="B2309" s="3">
        <v>24</v>
      </c>
      <c r="C2309" s="46">
        <v>43860.790277777778</v>
      </c>
      <c r="D2309" s="46">
        <v>43860.799305555556</v>
      </c>
      <c r="E2309" s="3">
        <f t="shared" si="35"/>
        <v>13</v>
      </c>
    </row>
    <row r="2310" spans="2:5">
      <c r="B2310" s="3">
        <v>83</v>
      </c>
      <c r="C2310" s="46">
        <v>43860.802777777775</v>
      </c>
      <c r="D2310" s="46">
        <v>43860.811805555553</v>
      </c>
      <c r="E2310" s="3">
        <f t="shared" si="35"/>
        <v>13</v>
      </c>
    </row>
    <row r="2311" spans="2:5">
      <c r="B2311" s="3">
        <v>104</v>
      </c>
      <c r="C2311" s="46">
        <v>43860.802777777775</v>
      </c>
      <c r="D2311" s="46">
        <v>43860.813194444447</v>
      </c>
      <c r="E2311" s="3">
        <f t="shared" si="35"/>
        <v>15</v>
      </c>
    </row>
    <row r="2312" spans="2:5">
      <c r="B2312" s="3">
        <v>1</v>
      </c>
      <c r="C2312" s="46">
        <v>43860.802777777775</v>
      </c>
      <c r="D2312" s="46">
        <v>43860.816666666666</v>
      </c>
      <c r="E2312" s="3">
        <f t="shared" si="35"/>
        <v>20</v>
      </c>
    </row>
    <row r="2313" spans="2:5">
      <c r="B2313" s="3">
        <v>5</v>
      </c>
      <c r="C2313" s="46">
        <v>43860.802777777775</v>
      </c>
      <c r="D2313" s="46">
        <v>43861.074305555558</v>
      </c>
      <c r="E2313" s="3">
        <f t="shared" si="35"/>
        <v>391</v>
      </c>
    </row>
    <row r="2314" spans="2:5">
      <c r="B2314" s="3">
        <v>76</v>
      </c>
      <c r="C2314" s="46">
        <v>43860.836805555555</v>
      </c>
      <c r="D2314" s="46">
        <v>43860.845138888886</v>
      </c>
      <c r="E2314" s="3">
        <f t="shared" si="35"/>
        <v>12</v>
      </c>
    </row>
    <row r="2315" spans="2:5">
      <c r="B2315" s="3">
        <v>1</v>
      </c>
      <c r="C2315" s="46">
        <v>43860.836805555555</v>
      </c>
      <c r="D2315" s="46">
        <v>43860.848611111112</v>
      </c>
      <c r="E2315" s="3">
        <f t="shared" si="35"/>
        <v>17</v>
      </c>
    </row>
    <row r="2316" spans="2:5">
      <c r="B2316" s="3">
        <v>2</v>
      </c>
      <c r="C2316" s="46">
        <v>43860.84097222222</v>
      </c>
      <c r="D2316" s="46">
        <v>43860.867361111108</v>
      </c>
      <c r="E2316" s="3">
        <f t="shared" si="35"/>
        <v>38</v>
      </c>
    </row>
    <row r="2317" spans="2:5">
      <c r="B2317" s="3">
        <v>167</v>
      </c>
      <c r="C2317" s="46">
        <v>43860.84652777778</v>
      </c>
      <c r="D2317" s="46">
        <v>43860.855555555558</v>
      </c>
      <c r="E2317" s="3">
        <f t="shared" ref="E2317:E2380" si="36">IF(C2317="#","unknown",ROUND((D2317-C2317)*24*60,0))</f>
        <v>13</v>
      </c>
    </row>
    <row r="2318" spans="2:5">
      <c r="B2318" s="3">
        <v>75</v>
      </c>
      <c r="C2318" s="46">
        <v>43860.848611111112</v>
      </c>
      <c r="D2318" s="46">
        <v>43860.85833333333</v>
      </c>
      <c r="E2318" s="3">
        <f t="shared" si="36"/>
        <v>14</v>
      </c>
    </row>
    <row r="2319" spans="2:5">
      <c r="B2319" s="3">
        <v>1</v>
      </c>
      <c r="C2319" s="46">
        <v>43860.9</v>
      </c>
      <c r="D2319" s="46">
        <v>43860.904166666667</v>
      </c>
      <c r="E2319" s="3">
        <f t="shared" si="36"/>
        <v>6</v>
      </c>
    </row>
    <row r="2320" spans="2:5">
      <c r="B2320" s="3">
        <v>1</v>
      </c>
      <c r="C2320" s="46">
        <v>43860.902083333334</v>
      </c>
      <c r="D2320" s="46">
        <v>43860.90625</v>
      </c>
      <c r="E2320" s="3">
        <f t="shared" si="36"/>
        <v>6</v>
      </c>
    </row>
    <row r="2321" spans="2:5">
      <c r="B2321" s="3">
        <v>33</v>
      </c>
      <c r="C2321" s="46">
        <v>43860.904166666667</v>
      </c>
      <c r="D2321" s="46">
        <v>43860.916666666664</v>
      </c>
      <c r="E2321" s="3">
        <f t="shared" si="36"/>
        <v>18</v>
      </c>
    </row>
    <row r="2322" spans="2:5">
      <c r="B2322" s="3">
        <v>118</v>
      </c>
      <c r="C2322" s="46">
        <v>43860.915277777778</v>
      </c>
      <c r="D2322" s="46">
        <v>43860.926388888889</v>
      </c>
      <c r="E2322" s="3">
        <f t="shared" si="36"/>
        <v>16</v>
      </c>
    </row>
    <row r="2323" spans="2:5">
      <c r="B2323" s="3">
        <v>89</v>
      </c>
      <c r="C2323" s="46">
        <v>43860.915277777778</v>
      </c>
      <c r="D2323" s="46">
        <v>43860.943055555559</v>
      </c>
      <c r="E2323" s="3">
        <f t="shared" si="36"/>
        <v>40</v>
      </c>
    </row>
    <row r="2324" spans="2:5">
      <c r="B2324" s="3">
        <v>1</v>
      </c>
      <c r="C2324" s="46">
        <v>43861.347916666666</v>
      </c>
      <c r="D2324" s="46">
        <v>43861.352083333331</v>
      </c>
      <c r="E2324" s="3">
        <f t="shared" si="36"/>
        <v>6</v>
      </c>
    </row>
    <row r="2325" spans="2:5">
      <c r="B2325" s="3">
        <v>1</v>
      </c>
      <c r="C2325" s="46">
        <v>43861.386805555558</v>
      </c>
      <c r="D2325" s="46">
        <v>43861.504861111112</v>
      </c>
      <c r="E2325" s="3">
        <f t="shared" si="36"/>
        <v>170</v>
      </c>
    </row>
    <row r="2326" spans="2:5">
      <c r="B2326" s="3">
        <v>1</v>
      </c>
      <c r="C2326" s="46">
        <v>43861.425694444442</v>
      </c>
      <c r="D2326" s="46">
        <v>43861.429861111108</v>
      </c>
      <c r="E2326" s="3">
        <f t="shared" si="36"/>
        <v>6</v>
      </c>
    </row>
    <row r="2327" spans="2:5">
      <c r="B2327" s="3">
        <v>1</v>
      </c>
      <c r="C2327" s="46">
        <v>43861.531944444447</v>
      </c>
      <c r="D2327" s="46">
        <v>43861.536111111112</v>
      </c>
      <c r="E2327" s="3">
        <f t="shared" si="36"/>
        <v>6</v>
      </c>
    </row>
    <row r="2328" spans="2:5">
      <c r="B2328" s="3">
        <v>1</v>
      </c>
      <c r="C2328" s="46">
        <v>43861.572916666664</v>
      </c>
      <c r="D2328" s="46">
        <v>43861.618750000001</v>
      </c>
      <c r="E2328" s="3">
        <f t="shared" si="36"/>
        <v>66</v>
      </c>
    </row>
    <row r="2329" spans="2:5">
      <c r="B2329" s="3">
        <v>2</v>
      </c>
      <c r="C2329" s="46">
        <v>43861.612500000003</v>
      </c>
      <c r="D2329" s="46">
        <v>43861.672222222223</v>
      </c>
      <c r="E2329" s="3">
        <f t="shared" si="36"/>
        <v>86</v>
      </c>
    </row>
    <row r="2330" spans="2:5">
      <c r="B2330" s="3">
        <v>1</v>
      </c>
      <c r="C2330" s="46">
        <v>43861.613194444442</v>
      </c>
      <c r="D2330" s="46">
        <v>43861.617361111108</v>
      </c>
      <c r="E2330" s="3">
        <f t="shared" si="36"/>
        <v>6</v>
      </c>
    </row>
    <row r="2331" spans="2:5">
      <c r="B2331" s="3">
        <v>1</v>
      </c>
      <c r="C2331" s="46">
        <v>43861.627083333333</v>
      </c>
      <c r="D2331" s="46">
        <v>43861.650694444441</v>
      </c>
      <c r="E2331" s="3">
        <f t="shared" si="36"/>
        <v>34</v>
      </c>
    </row>
    <row r="2332" spans="2:5">
      <c r="B2332" s="3">
        <v>1</v>
      </c>
      <c r="C2332" s="46">
        <v>43861.634722222225</v>
      </c>
      <c r="D2332" s="46">
        <v>43861.731944444444</v>
      </c>
      <c r="E2332" s="3">
        <f t="shared" si="36"/>
        <v>140</v>
      </c>
    </row>
    <row r="2333" spans="2:5">
      <c r="B2333" s="3">
        <v>1</v>
      </c>
      <c r="C2333" s="46">
        <v>43861.648611111108</v>
      </c>
      <c r="D2333" s="46">
        <v>43861.652777777781</v>
      </c>
      <c r="E2333" s="3">
        <f t="shared" si="36"/>
        <v>6</v>
      </c>
    </row>
    <row r="2334" spans="2:5">
      <c r="B2334" s="3">
        <v>1</v>
      </c>
      <c r="C2334" s="46">
        <v>43861.668749999997</v>
      </c>
      <c r="D2334" s="46">
        <v>43861.67291666667</v>
      </c>
      <c r="E2334" s="3">
        <f t="shared" si="36"/>
        <v>6</v>
      </c>
    </row>
    <row r="2335" spans="2:5">
      <c r="B2335" s="3">
        <v>20</v>
      </c>
      <c r="C2335" s="46">
        <v>43861.695833333331</v>
      </c>
      <c r="D2335" s="46">
        <v>43861.711805555555</v>
      </c>
      <c r="E2335" s="3">
        <f t="shared" si="36"/>
        <v>23</v>
      </c>
    </row>
    <row r="2336" spans="2:5">
      <c r="B2336" s="3">
        <v>25</v>
      </c>
      <c r="C2336" s="46">
        <v>43861.702777777777</v>
      </c>
      <c r="D2336" s="46">
        <v>43861.738194444442</v>
      </c>
      <c r="E2336" s="3">
        <f t="shared" si="36"/>
        <v>51</v>
      </c>
    </row>
    <row r="2337" spans="2:5">
      <c r="B2337" s="3">
        <v>11</v>
      </c>
      <c r="C2337" s="46">
        <v>43861.704861111109</v>
      </c>
      <c r="D2337" s="46">
        <v>43861.724305555559</v>
      </c>
      <c r="E2337" s="3">
        <f t="shared" si="36"/>
        <v>28</v>
      </c>
    </row>
    <row r="2338" spans="2:5">
      <c r="B2338" s="3">
        <v>70</v>
      </c>
      <c r="C2338" s="46">
        <v>43861.730555555558</v>
      </c>
      <c r="D2338" s="46">
        <v>43861.740972222222</v>
      </c>
      <c r="E2338" s="3">
        <f t="shared" si="36"/>
        <v>15</v>
      </c>
    </row>
    <row r="2339" spans="2:5">
      <c r="B2339" s="3">
        <v>1</v>
      </c>
      <c r="C2339" s="46">
        <v>43861.731249999997</v>
      </c>
      <c r="D2339" s="46">
        <v>43861.734722222223</v>
      </c>
      <c r="E2339" s="3">
        <f t="shared" si="36"/>
        <v>5</v>
      </c>
    </row>
    <row r="2340" spans="2:5">
      <c r="B2340" s="3">
        <v>1</v>
      </c>
      <c r="C2340" s="46">
        <v>43861.745833333334</v>
      </c>
      <c r="D2340" s="46">
        <v>43861.762499999997</v>
      </c>
      <c r="E2340" s="3">
        <f t="shared" si="36"/>
        <v>24</v>
      </c>
    </row>
    <row r="2341" spans="2:5">
      <c r="B2341" s="3">
        <v>67</v>
      </c>
      <c r="C2341" s="46">
        <v>43861.75</v>
      </c>
      <c r="D2341" s="46">
        <v>43861.760416666664</v>
      </c>
      <c r="E2341" s="3">
        <f t="shared" si="36"/>
        <v>15</v>
      </c>
    </row>
    <row r="2342" spans="2:5">
      <c r="B2342" s="3">
        <v>1</v>
      </c>
      <c r="C2342" s="46">
        <v>43861.761111111111</v>
      </c>
      <c r="D2342" s="46">
        <v>43861.76458333333</v>
      </c>
      <c r="E2342" s="3">
        <f t="shared" si="36"/>
        <v>5</v>
      </c>
    </row>
    <row r="2343" spans="2:5">
      <c r="B2343" s="3">
        <v>1</v>
      </c>
      <c r="C2343" s="46">
        <v>43861.761111111111</v>
      </c>
      <c r="D2343" s="46">
        <v>43861.792361111111</v>
      </c>
      <c r="E2343" s="3">
        <f t="shared" si="36"/>
        <v>45</v>
      </c>
    </row>
    <row r="2344" spans="2:5">
      <c r="B2344" s="3">
        <v>92</v>
      </c>
      <c r="C2344" s="46">
        <v>43861.765277777777</v>
      </c>
      <c r="D2344" s="46">
        <v>43861.773611111108</v>
      </c>
      <c r="E2344" s="3">
        <f t="shared" si="36"/>
        <v>12</v>
      </c>
    </row>
    <row r="2345" spans="2:5">
      <c r="B2345" s="3">
        <v>456</v>
      </c>
      <c r="C2345" s="46">
        <v>43861.765277777777</v>
      </c>
      <c r="D2345" s="46">
        <v>43861.809027777781</v>
      </c>
      <c r="E2345" s="3">
        <f t="shared" si="36"/>
        <v>63</v>
      </c>
    </row>
    <row r="2346" spans="2:5">
      <c r="B2346" s="3">
        <v>2</v>
      </c>
      <c r="C2346" s="46">
        <v>43861.765972222223</v>
      </c>
      <c r="D2346" s="46">
        <v>43861.770138888889</v>
      </c>
      <c r="E2346" s="3">
        <f t="shared" si="36"/>
        <v>6</v>
      </c>
    </row>
    <row r="2347" spans="2:5">
      <c r="B2347" s="3">
        <v>1</v>
      </c>
      <c r="C2347" s="46">
        <v>43861.765972222223</v>
      </c>
      <c r="D2347" s="46">
        <v>43861.8</v>
      </c>
      <c r="E2347" s="3">
        <f t="shared" si="36"/>
        <v>49</v>
      </c>
    </row>
    <row r="2348" spans="2:5">
      <c r="B2348" s="3">
        <v>2</v>
      </c>
      <c r="C2348" s="46">
        <v>43861.768750000003</v>
      </c>
      <c r="D2348" s="46">
        <v>43861.772916666669</v>
      </c>
      <c r="E2348" s="3">
        <f t="shared" si="36"/>
        <v>6</v>
      </c>
    </row>
    <row r="2349" spans="2:5">
      <c r="B2349" s="3">
        <v>1</v>
      </c>
      <c r="C2349" s="46">
        <v>43861.771527777775</v>
      </c>
      <c r="D2349" s="46">
        <v>43861.77847222222</v>
      </c>
      <c r="E2349" s="3">
        <f t="shared" si="36"/>
        <v>10</v>
      </c>
    </row>
    <row r="2350" spans="2:5">
      <c r="B2350" s="3">
        <v>94</v>
      </c>
      <c r="C2350" s="46">
        <v>43861.771527777775</v>
      </c>
      <c r="D2350" s="46">
        <v>43861.779861111114</v>
      </c>
      <c r="E2350" s="3">
        <f t="shared" si="36"/>
        <v>12</v>
      </c>
    </row>
    <row r="2351" spans="2:5">
      <c r="B2351" s="3">
        <v>44</v>
      </c>
      <c r="C2351" s="46">
        <v>43861.779861111114</v>
      </c>
      <c r="D2351" s="46">
        <v>43861.790972222225</v>
      </c>
      <c r="E2351" s="3">
        <f t="shared" si="36"/>
        <v>16</v>
      </c>
    </row>
    <row r="2352" spans="2:5">
      <c r="B2352" s="3">
        <v>1</v>
      </c>
      <c r="C2352" s="46">
        <v>43861.780555555553</v>
      </c>
      <c r="D2352" s="46">
        <v>43861.784722222219</v>
      </c>
      <c r="E2352" s="3">
        <f t="shared" si="36"/>
        <v>6</v>
      </c>
    </row>
    <row r="2353" spans="2:5">
      <c r="B2353" s="3">
        <v>80</v>
      </c>
      <c r="C2353" s="46">
        <v>43861.783333333333</v>
      </c>
      <c r="D2353" s="46">
        <v>43861.790972222225</v>
      </c>
      <c r="E2353" s="3">
        <f t="shared" si="36"/>
        <v>11</v>
      </c>
    </row>
    <row r="2354" spans="2:5">
      <c r="B2354" s="3">
        <v>1</v>
      </c>
      <c r="C2354" s="46">
        <v>43861.78402777778</v>
      </c>
      <c r="D2354" s="46">
        <v>43861.788888888892</v>
      </c>
      <c r="E2354" s="3">
        <f t="shared" si="36"/>
        <v>7</v>
      </c>
    </row>
    <row r="2355" spans="2:5">
      <c r="B2355" s="3">
        <v>101</v>
      </c>
      <c r="C2355" s="46">
        <v>43861.784722222219</v>
      </c>
      <c r="D2355" s="46">
        <v>43861.792361111111</v>
      </c>
      <c r="E2355" s="3">
        <f t="shared" si="36"/>
        <v>11</v>
      </c>
    </row>
    <row r="2356" spans="2:5">
      <c r="B2356" s="3">
        <v>141</v>
      </c>
      <c r="C2356" s="46">
        <v>43861.8</v>
      </c>
      <c r="D2356" s="46">
        <v>43861.811805555553</v>
      </c>
      <c r="E2356" s="3">
        <f t="shared" si="36"/>
        <v>17</v>
      </c>
    </row>
    <row r="2357" spans="2:5">
      <c r="B2357" s="3">
        <v>109</v>
      </c>
      <c r="C2357" s="46">
        <v>43861.8</v>
      </c>
      <c r="D2357" s="46">
        <v>43861.813888888886</v>
      </c>
      <c r="E2357" s="3">
        <f t="shared" si="36"/>
        <v>20</v>
      </c>
    </row>
    <row r="2358" spans="2:5">
      <c r="B2358" s="3">
        <v>1</v>
      </c>
      <c r="C2358" s="46">
        <v>43861.802777777775</v>
      </c>
      <c r="D2358" s="46">
        <v>43861.806944444441</v>
      </c>
      <c r="E2358" s="3">
        <f t="shared" si="36"/>
        <v>6</v>
      </c>
    </row>
    <row r="2359" spans="2:5">
      <c r="B2359" s="3">
        <v>1</v>
      </c>
      <c r="C2359" s="46">
        <v>43861.805555555555</v>
      </c>
      <c r="D2359" s="46">
        <v>43861.80972222222</v>
      </c>
      <c r="E2359" s="3">
        <f t="shared" si="36"/>
        <v>6</v>
      </c>
    </row>
    <row r="2360" spans="2:5">
      <c r="B2360" s="3">
        <v>83</v>
      </c>
      <c r="C2360" s="46">
        <v>43861.807638888888</v>
      </c>
      <c r="D2360" s="46">
        <v>43861.818055555559</v>
      </c>
      <c r="E2360" s="3">
        <f t="shared" si="36"/>
        <v>15</v>
      </c>
    </row>
    <row r="2361" spans="2:5">
      <c r="B2361" s="3">
        <v>48</v>
      </c>
      <c r="C2361" s="46">
        <v>43861.80972222222</v>
      </c>
      <c r="D2361" s="46">
        <v>43861.862500000003</v>
      </c>
      <c r="E2361" s="3">
        <f t="shared" si="36"/>
        <v>76</v>
      </c>
    </row>
    <row r="2362" spans="2:5">
      <c r="B2362" s="3">
        <v>1</v>
      </c>
      <c r="C2362" s="46">
        <v>43861.811805555553</v>
      </c>
      <c r="D2362" s="46">
        <v>43861.859027777777</v>
      </c>
      <c r="E2362" s="3">
        <f t="shared" si="36"/>
        <v>68</v>
      </c>
    </row>
    <row r="2363" spans="2:5">
      <c r="B2363" s="3">
        <v>53</v>
      </c>
      <c r="C2363" s="46">
        <v>43861.813888888886</v>
      </c>
      <c r="D2363" s="46">
        <v>43861.819444444445</v>
      </c>
      <c r="E2363" s="3">
        <f t="shared" si="36"/>
        <v>8</v>
      </c>
    </row>
    <row r="2364" spans="2:5">
      <c r="B2364" s="3">
        <v>1</v>
      </c>
      <c r="C2364" s="46">
        <v>43861.814583333333</v>
      </c>
      <c r="D2364" s="46">
        <v>43861.885416666664</v>
      </c>
      <c r="E2364" s="3">
        <f t="shared" si="36"/>
        <v>102</v>
      </c>
    </row>
    <row r="2365" spans="2:5">
      <c r="B2365" s="3">
        <v>1</v>
      </c>
      <c r="C2365" s="46">
        <v>43861.818749999999</v>
      </c>
      <c r="D2365" s="46">
        <v>43861.947222222225</v>
      </c>
      <c r="E2365" s="3">
        <f t="shared" si="36"/>
        <v>185</v>
      </c>
    </row>
    <row r="2366" spans="2:5">
      <c r="B2366" s="3">
        <v>50</v>
      </c>
      <c r="C2366" s="46">
        <v>43861.823611111111</v>
      </c>
      <c r="D2366" s="46">
        <v>43861.829861111109</v>
      </c>
      <c r="E2366" s="3">
        <f t="shared" si="36"/>
        <v>9</v>
      </c>
    </row>
    <row r="2367" spans="2:5">
      <c r="B2367" s="3">
        <v>1</v>
      </c>
      <c r="C2367" s="46">
        <v>43861.834722222222</v>
      </c>
      <c r="D2367" s="46">
        <v>43861.838888888888</v>
      </c>
      <c r="E2367" s="3">
        <f t="shared" si="36"/>
        <v>6</v>
      </c>
    </row>
    <row r="2368" spans="2:5">
      <c r="B2368" s="3">
        <v>1</v>
      </c>
      <c r="C2368" s="46">
        <v>43861.838888888888</v>
      </c>
      <c r="D2368" s="46">
        <v>43861.842361111114</v>
      </c>
      <c r="E2368" s="3">
        <f t="shared" si="36"/>
        <v>5</v>
      </c>
    </row>
    <row r="2369" spans="2:5">
      <c r="B2369" s="3">
        <v>1</v>
      </c>
      <c r="C2369" s="46">
        <v>43861.839583333334</v>
      </c>
      <c r="D2369" s="46">
        <v>43861.905555555553</v>
      </c>
      <c r="E2369" s="3">
        <f t="shared" si="36"/>
        <v>95</v>
      </c>
    </row>
    <row r="2370" spans="2:5">
      <c r="B2370" s="3">
        <v>2</v>
      </c>
      <c r="C2370" s="46">
        <v>43861.848611111112</v>
      </c>
      <c r="D2370" s="46">
        <v>43861.859722222223</v>
      </c>
      <c r="E2370" s="3">
        <f t="shared" si="36"/>
        <v>16</v>
      </c>
    </row>
    <row r="2371" spans="2:5">
      <c r="B2371" s="3">
        <v>1</v>
      </c>
      <c r="C2371" s="46">
        <v>43861.859722222223</v>
      </c>
      <c r="D2371" s="46">
        <v>43861.863888888889</v>
      </c>
      <c r="E2371" s="3">
        <f t="shared" si="36"/>
        <v>6</v>
      </c>
    </row>
    <row r="2372" spans="2:5">
      <c r="B2372" s="3">
        <v>1</v>
      </c>
      <c r="C2372" s="46">
        <v>43861.99722222222</v>
      </c>
      <c r="D2372" s="46">
        <v>43862.342361111114</v>
      </c>
      <c r="E2372" s="3">
        <f t="shared" si="36"/>
        <v>497</v>
      </c>
    </row>
    <row r="2373" spans="2:5">
      <c r="B2373" s="3">
        <v>1</v>
      </c>
      <c r="C2373" s="46">
        <v>43862.298611111109</v>
      </c>
      <c r="D2373" s="46">
        <v>43862.302083333336</v>
      </c>
      <c r="E2373" s="3">
        <f t="shared" si="36"/>
        <v>5</v>
      </c>
    </row>
    <row r="2374" spans="2:5">
      <c r="B2374" s="3">
        <v>65</v>
      </c>
      <c r="C2374" s="46">
        <v>43862.395833333336</v>
      </c>
      <c r="D2374" s="46">
        <v>43862.406944444447</v>
      </c>
      <c r="E2374" s="3">
        <f t="shared" si="36"/>
        <v>16</v>
      </c>
    </row>
    <row r="2375" spans="2:5">
      <c r="B2375" s="3">
        <v>1</v>
      </c>
      <c r="C2375" s="46">
        <v>43862.433333333334</v>
      </c>
      <c r="D2375" s="46">
        <v>43862.44027777778</v>
      </c>
      <c r="E2375" s="3">
        <f t="shared" si="36"/>
        <v>10</v>
      </c>
    </row>
    <row r="2376" spans="2:5">
      <c r="B2376" s="3">
        <v>125</v>
      </c>
      <c r="C2376" s="46">
        <v>43862.433333333334</v>
      </c>
      <c r="D2376" s="46">
        <v>43862.441666666666</v>
      </c>
      <c r="E2376" s="3">
        <f t="shared" si="36"/>
        <v>12</v>
      </c>
    </row>
    <row r="2377" spans="2:5">
      <c r="B2377" s="3">
        <v>1</v>
      </c>
      <c r="C2377" s="46">
        <v>43862.629166666666</v>
      </c>
      <c r="D2377" s="46">
        <v>43862.645833333336</v>
      </c>
      <c r="E2377" s="3">
        <f t="shared" si="36"/>
        <v>24</v>
      </c>
    </row>
    <row r="2378" spans="2:5">
      <c r="B2378" s="3">
        <v>1</v>
      </c>
      <c r="C2378" s="46">
        <v>43863.368055555555</v>
      </c>
      <c r="D2378" s="46">
        <v>43863.386111111111</v>
      </c>
      <c r="E2378" s="3">
        <f t="shared" si="36"/>
        <v>26</v>
      </c>
    </row>
    <row r="2379" spans="2:5">
      <c r="B2379" s="3">
        <v>1</v>
      </c>
      <c r="C2379" s="46">
        <v>43863.390277777777</v>
      </c>
      <c r="D2379" s="46">
        <v>43863.402083333334</v>
      </c>
      <c r="E2379" s="3">
        <f t="shared" si="36"/>
        <v>17</v>
      </c>
    </row>
    <row r="2380" spans="2:5">
      <c r="B2380" s="3">
        <v>7</v>
      </c>
      <c r="C2380" s="46">
        <v>43863.390277777777</v>
      </c>
      <c r="D2380" s="46">
        <v>43863.453472222223</v>
      </c>
      <c r="E2380" s="3">
        <f t="shared" si="36"/>
        <v>91</v>
      </c>
    </row>
    <row r="2381" spans="2:5">
      <c r="B2381" s="3">
        <v>1</v>
      </c>
      <c r="C2381" s="46">
        <v>43863.395833333336</v>
      </c>
      <c r="D2381" s="46">
        <v>43863.601388888892</v>
      </c>
      <c r="E2381" s="3">
        <f t="shared" ref="E2381:E2444" si="37">IF(C2381="#","unknown",ROUND((D2381-C2381)*24*60,0))</f>
        <v>296</v>
      </c>
    </row>
    <row r="2382" spans="2:5">
      <c r="B2382" s="3">
        <v>1</v>
      </c>
      <c r="C2382" s="46">
        <v>43863.698611111111</v>
      </c>
      <c r="D2382" s="46">
        <v>43863.709722222222</v>
      </c>
      <c r="E2382" s="3">
        <f t="shared" si="37"/>
        <v>16</v>
      </c>
    </row>
    <row r="2383" spans="2:5">
      <c r="B2383" s="3">
        <v>1</v>
      </c>
      <c r="C2383" s="46">
        <v>43864.248611111114</v>
      </c>
      <c r="D2383" s="46">
        <v>43864.268750000003</v>
      </c>
      <c r="E2383" s="3">
        <f t="shared" si="37"/>
        <v>29</v>
      </c>
    </row>
    <row r="2384" spans="2:5">
      <c r="B2384" s="3">
        <v>52</v>
      </c>
      <c r="C2384" s="46">
        <v>43864.25277777778</v>
      </c>
      <c r="D2384" s="46">
        <v>43864.265972222223</v>
      </c>
      <c r="E2384" s="3">
        <f t="shared" si="37"/>
        <v>19</v>
      </c>
    </row>
    <row r="2385" spans="2:5">
      <c r="B2385" s="3">
        <v>1</v>
      </c>
      <c r="C2385" s="46">
        <v>43864.331250000003</v>
      </c>
      <c r="D2385" s="46">
        <v>43864.335416666669</v>
      </c>
      <c r="E2385" s="3">
        <f t="shared" si="37"/>
        <v>6</v>
      </c>
    </row>
    <row r="2386" spans="2:5">
      <c r="B2386" s="3">
        <v>1</v>
      </c>
      <c r="C2386" s="46">
        <v>43864.655555555553</v>
      </c>
      <c r="D2386" s="46">
        <v>43864.659722222219</v>
      </c>
      <c r="E2386" s="3">
        <f t="shared" si="37"/>
        <v>6</v>
      </c>
    </row>
    <row r="2387" spans="2:5">
      <c r="B2387" s="3">
        <v>1</v>
      </c>
      <c r="C2387" s="46">
        <v>43864.704861111109</v>
      </c>
      <c r="D2387" s="46">
        <v>43864.709027777775</v>
      </c>
      <c r="E2387" s="3">
        <f t="shared" si="37"/>
        <v>6</v>
      </c>
    </row>
    <row r="2388" spans="2:5">
      <c r="B2388" s="3">
        <v>1</v>
      </c>
      <c r="C2388" s="46">
        <v>43865.409722222219</v>
      </c>
      <c r="D2388" s="46">
        <v>43865.413888888892</v>
      </c>
      <c r="E2388" s="3">
        <f t="shared" si="37"/>
        <v>6</v>
      </c>
    </row>
    <row r="2389" spans="2:5">
      <c r="B2389" s="3">
        <v>1</v>
      </c>
      <c r="C2389" s="46">
        <v>43865.527083333334</v>
      </c>
      <c r="D2389" s="46">
        <v>43865.53125</v>
      </c>
      <c r="E2389" s="3">
        <f t="shared" si="37"/>
        <v>6</v>
      </c>
    </row>
    <row r="2390" spans="2:5">
      <c r="B2390" s="3">
        <v>1</v>
      </c>
      <c r="C2390" s="46">
        <v>43865.699305555558</v>
      </c>
      <c r="D2390" s="46">
        <v>43865.728472222225</v>
      </c>
      <c r="E2390" s="3">
        <f t="shared" si="37"/>
        <v>42</v>
      </c>
    </row>
    <row r="2391" spans="2:5">
      <c r="B2391" s="3">
        <v>104</v>
      </c>
      <c r="C2391" s="46">
        <v>43865.710416666669</v>
      </c>
      <c r="D2391" s="46">
        <v>43865.756944444445</v>
      </c>
      <c r="E2391" s="3">
        <f t="shared" si="37"/>
        <v>67</v>
      </c>
    </row>
    <row r="2392" spans="2:5">
      <c r="B2392" s="3">
        <v>6</v>
      </c>
      <c r="C2392" s="46">
        <v>43866.009027777778</v>
      </c>
      <c r="D2392" s="46">
        <v>43866.017361111109</v>
      </c>
      <c r="E2392" s="3">
        <f t="shared" si="37"/>
        <v>12</v>
      </c>
    </row>
    <row r="2393" spans="2:5">
      <c r="B2393" s="3">
        <v>1</v>
      </c>
      <c r="C2393" s="46">
        <v>43866.577777777777</v>
      </c>
      <c r="D2393" s="46">
        <v>43866.581944444442</v>
      </c>
      <c r="E2393" s="3">
        <f t="shared" si="37"/>
        <v>6</v>
      </c>
    </row>
    <row r="2394" spans="2:5">
      <c r="B2394" s="3">
        <v>1</v>
      </c>
      <c r="C2394" s="46">
        <v>43866.638888888891</v>
      </c>
      <c r="D2394" s="46">
        <v>43866.643055555556</v>
      </c>
      <c r="E2394" s="3">
        <f t="shared" si="37"/>
        <v>6</v>
      </c>
    </row>
    <row r="2395" spans="2:5">
      <c r="B2395" s="3">
        <v>1</v>
      </c>
      <c r="C2395" s="46">
        <v>43866.811805555553</v>
      </c>
      <c r="D2395" s="46">
        <v>43866.815972222219</v>
      </c>
      <c r="E2395" s="3">
        <f t="shared" si="37"/>
        <v>6</v>
      </c>
    </row>
    <row r="2396" spans="2:5">
      <c r="B2396" s="3">
        <v>4</v>
      </c>
      <c r="C2396" s="46">
        <v>43866.98541666667</v>
      </c>
      <c r="D2396" s="46">
        <v>43866.990277777775</v>
      </c>
      <c r="E2396" s="3">
        <f t="shared" si="37"/>
        <v>7</v>
      </c>
    </row>
    <row r="2397" spans="2:5">
      <c r="B2397" s="3">
        <v>1</v>
      </c>
      <c r="C2397" s="46">
        <v>43867.745138888888</v>
      </c>
      <c r="D2397" s="46">
        <v>43867.749305555553</v>
      </c>
      <c r="E2397" s="3">
        <f t="shared" si="37"/>
        <v>6</v>
      </c>
    </row>
    <row r="2398" spans="2:5">
      <c r="B2398" s="3">
        <v>1</v>
      </c>
      <c r="C2398" s="46">
        <v>43868.427083333336</v>
      </c>
      <c r="D2398" s="46">
        <v>43868.433333333334</v>
      </c>
      <c r="E2398" s="3">
        <f t="shared" si="37"/>
        <v>9</v>
      </c>
    </row>
    <row r="2399" spans="2:5">
      <c r="B2399" s="3">
        <v>1</v>
      </c>
      <c r="C2399" s="46">
        <v>43868.574999999997</v>
      </c>
      <c r="D2399" s="46">
        <v>43868.57916666667</v>
      </c>
      <c r="E2399" s="3">
        <f t="shared" si="37"/>
        <v>6</v>
      </c>
    </row>
    <row r="2400" spans="2:5">
      <c r="B2400" s="3">
        <v>1</v>
      </c>
      <c r="C2400" s="46">
        <v>43868.782638888886</v>
      </c>
      <c r="D2400" s="46">
        <v>43868.794444444444</v>
      </c>
      <c r="E2400" s="3">
        <f t="shared" si="37"/>
        <v>17</v>
      </c>
    </row>
    <row r="2401" spans="2:5">
      <c r="B2401" s="3">
        <v>2</v>
      </c>
      <c r="C2401" s="46">
        <v>43868.786111111112</v>
      </c>
      <c r="D2401" s="46">
        <v>43868.810416666667</v>
      </c>
      <c r="E2401" s="3">
        <f t="shared" si="37"/>
        <v>35</v>
      </c>
    </row>
    <row r="2402" spans="2:5">
      <c r="B2402" s="3">
        <v>1</v>
      </c>
      <c r="C2402" s="46">
        <v>43868.890972222223</v>
      </c>
      <c r="D2402" s="46">
        <v>43868.894444444442</v>
      </c>
      <c r="E2402" s="3">
        <f t="shared" si="37"/>
        <v>5</v>
      </c>
    </row>
    <row r="2403" spans="2:5">
      <c r="B2403" s="3">
        <v>57</v>
      </c>
      <c r="C2403" s="46">
        <v>43869.537499999999</v>
      </c>
      <c r="D2403" s="46">
        <v>43869.547222222223</v>
      </c>
      <c r="E2403" s="3">
        <f t="shared" si="37"/>
        <v>14</v>
      </c>
    </row>
    <row r="2404" spans="2:5">
      <c r="B2404" s="3">
        <v>917</v>
      </c>
      <c r="C2404" s="46">
        <v>43869.71875</v>
      </c>
      <c r="D2404" s="46">
        <v>43869.724305555559</v>
      </c>
      <c r="E2404" s="3">
        <f t="shared" si="37"/>
        <v>8</v>
      </c>
    </row>
    <row r="2405" spans="2:5">
      <c r="B2405" s="3">
        <v>8</v>
      </c>
      <c r="C2405" s="46">
        <v>43869.731249999997</v>
      </c>
      <c r="D2405" s="46">
        <v>43869.740972222222</v>
      </c>
      <c r="E2405" s="3">
        <f t="shared" si="37"/>
        <v>14</v>
      </c>
    </row>
    <row r="2406" spans="2:5">
      <c r="B2406" s="3">
        <v>1</v>
      </c>
      <c r="C2406" s="46">
        <v>43869.737500000003</v>
      </c>
      <c r="D2406" s="46">
        <v>43869.741666666669</v>
      </c>
      <c r="E2406" s="3">
        <f t="shared" si="37"/>
        <v>6</v>
      </c>
    </row>
    <row r="2407" spans="2:5">
      <c r="B2407" s="3">
        <v>2421</v>
      </c>
      <c r="C2407" s="46">
        <v>43869.79791666667</v>
      </c>
      <c r="D2407" s="46">
        <v>43869.804166666669</v>
      </c>
      <c r="E2407" s="3">
        <f t="shared" si="37"/>
        <v>9</v>
      </c>
    </row>
    <row r="2408" spans="2:5">
      <c r="B2408" s="3">
        <v>2</v>
      </c>
      <c r="C2408" s="46">
        <v>43869.943749999999</v>
      </c>
      <c r="D2408" s="46">
        <v>43869.963888888888</v>
      </c>
      <c r="E2408" s="3">
        <f t="shared" si="37"/>
        <v>29</v>
      </c>
    </row>
    <row r="2409" spans="2:5">
      <c r="B2409" s="3">
        <v>1</v>
      </c>
      <c r="C2409" s="46">
        <v>43870.398611111108</v>
      </c>
      <c r="D2409" s="46">
        <v>43870.402777777781</v>
      </c>
      <c r="E2409" s="3">
        <f t="shared" si="37"/>
        <v>6</v>
      </c>
    </row>
    <row r="2410" spans="2:5">
      <c r="B2410" s="3">
        <v>1</v>
      </c>
      <c r="C2410" s="46">
        <v>43870.407638888886</v>
      </c>
      <c r="D2410" s="46">
        <v>43870.411805555559</v>
      </c>
      <c r="E2410" s="3">
        <f t="shared" si="37"/>
        <v>6</v>
      </c>
    </row>
    <row r="2411" spans="2:5">
      <c r="B2411" s="3">
        <v>1</v>
      </c>
      <c r="C2411" s="46">
        <v>43870.555555555555</v>
      </c>
      <c r="D2411" s="46">
        <v>43870.55972222222</v>
      </c>
      <c r="E2411" s="3">
        <f t="shared" si="37"/>
        <v>6</v>
      </c>
    </row>
    <row r="2412" spans="2:5">
      <c r="B2412" s="3">
        <v>1</v>
      </c>
      <c r="C2412" s="46">
        <v>43870.602083333331</v>
      </c>
      <c r="D2412" s="46">
        <v>43870.668055555558</v>
      </c>
      <c r="E2412" s="3">
        <f t="shared" si="37"/>
        <v>95</v>
      </c>
    </row>
    <row r="2413" spans="2:5">
      <c r="B2413" s="3">
        <v>1</v>
      </c>
      <c r="C2413" s="46">
        <v>43870.679861111108</v>
      </c>
      <c r="D2413" s="46">
        <v>43870.684027777781</v>
      </c>
      <c r="E2413" s="3">
        <f t="shared" si="37"/>
        <v>6</v>
      </c>
    </row>
    <row r="2414" spans="2:5">
      <c r="B2414" s="3">
        <v>1</v>
      </c>
      <c r="C2414" s="46">
        <v>43870.759722222225</v>
      </c>
      <c r="D2414" s="46">
        <v>43870.763888888891</v>
      </c>
      <c r="E2414" s="3">
        <f t="shared" si="37"/>
        <v>6</v>
      </c>
    </row>
    <row r="2415" spans="2:5">
      <c r="B2415" s="3">
        <v>1</v>
      </c>
      <c r="C2415" s="46">
        <v>43870.864583333336</v>
      </c>
      <c r="D2415" s="46">
        <v>43870.868750000001</v>
      </c>
      <c r="E2415" s="3">
        <f t="shared" si="37"/>
        <v>6</v>
      </c>
    </row>
    <row r="2416" spans="2:5">
      <c r="B2416" s="3">
        <v>3</v>
      </c>
      <c r="C2416" s="46">
        <v>43870.864583333336</v>
      </c>
      <c r="D2416" s="46">
        <v>43870.87222222222</v>
      </c>
      <c r="E2416" s="3">
        <f t="shared" si="37"/>
        <v>11</v>
      </c>
    </row>
    <row r="2417" spans="2:5">
      <c r="B2417" s="3">
        <v>1</v>
      </c>
      <c r="C2417" s="46">
        <v>43871.203472222223</v>
      </c>
      <c r="D2417" s="46">
        <v>43871.28125</v>
      </c>
      <c r="E2417" s="3">
        <f t="shared" si="37"/>
        <v>112</v>
      </c>
    </row>
    <row r="2418" spans="2:5">
      <c r="B2418" s="3">
        <v>1</v>
      </c>
      <c r="C2418" s="46">
        <v>43871.409722222219</v>
      </c>
      <c r="D2418" s="46">
        <v>43871.413888888892</v>
      </c>
      <c r="E2418" s="3">
        <f t="shared" si="37"/>
        <v>6</v>
      </c>
    </row>
    <row r="2419" spans="2:5">
      <c r="B2419" s="3">
        <v>344</v>
      </c>
      <c r="C2419" s="46">
        <v>43872.263888888891</v>
      </c>
      <c r="D2419" s="46">
        <v>43872.270138888889</v>
      </c>
      <c r="E2419" s="3">
        <f t="shared" si="37"/>
        <v>9</v>
      </c>
    </row>
    <row r="2420" spans="2:5">
      <c r="B2420" s="3">
        <v>1</v>
      </c>
      <c r="C2420" s="46">
        <v>43872.263888888891</v>
      </c>
      <c r="D2420" s="46">
        <v>43872.271527777775</v>
      </c>
      <c r="E2420" s="3">
        <f t="shared" si="37"/>
        <v>11</v>
      </c>
    </row>
    <row r="2421" spans="2:5">
      <c r="B2421" s="3">
        <v>104</v>
      </c>
      <c r="C2421" s="46">
        <v>43872.263888888891</v>
      </c>
      <c r="D2421" s="46">
        <v>43872.272222222222</v>
      </c>
      <c r="E2421" s="3">
        <f t="shared" si="37"/>
        <v>12</v>
      </c>
    </row>
    <row r="2422" spans="2:5">
      <c r="B2422" s="3">
        <v>2</v>
      </c>
      <c r="C2422" s="46">
        <v>43872.270138888889</v>
      </c>
      <c r="D2422" s="46">
        <v>43872.274305555555</v>
      </c>
      <c r="E2422" s="3">
        <f t="shared" si="37"/>
        <v>6</v>
      </c>
    </row>
    <row r="2423" spans="2:5">
      <c r="B2423" s="3">
        <v>1</v>
      </c>
      <c r="C2423" s="46">
        <v>43872.51666666667</v>
      </c>
      <c r="D2423" s="46">
        <v>43872.561111111114</v>
      </c>
      <c r="E2423" s="3">
        <f t="shared" si="37"/>
        <v>64</v>
      </c>
    </row>
    <row r="2424" spans="2:5">
      <c r="B2424" s="3">
        <v>268</v>
      </c>
      <c r="C2424" s="46">
        <v>43872.605555555558</v>
      </c>
      <c r="D2424" s="46">
        <v>43872.609722222223</v>
      </c>
      <c r="E2424" s="3">
        <f t="shared" si="37"/>
        <v>6</v>
      </c>
    </row>
    <row r="2425" spans="2:5">
      <c r="B2425" s="3">
        <v>1</v>
      </c>
      <c r="C2425" s="46">
        <v>43872.673611111109</v>
      </c>
      <c r="D2425" s="46">
        <v>43872.686111111114</v>
      </c>
      <c r="E2425" s="3">
        <f t="shared" si="37"/>
        <v>18</v>
      </c>
    </row>
    <row r="2426" spans="2:5">
      <c r="B2426" s="3">
        <v>554</v>
      </c>
      <c r="C2426" s="46">
        <v>43873.64166666667</v>
      </c>
      <c r="D2426" s="46">
        <v>43873.647916666669</v>
      </c>
      <c r="E2426" s="3">
        <f t="shared" si="37"/>
        <v>9</v>
      </c>
    </row>
    <row r="2427" spans="2:5">
      <c r="B2427" s="3">
        <v>1</v>
      </c>
      <c r="C2427" s="46">
        <v>43873.645138888889</v>
      </c>
      <c r="D2427" s="46">
        <v>43873.65902777778</v>
      </c>
      <c r="E2427" s="3">
        <f t="shared" si="37"/>
        <v>20</v>
      </c>
    </row>
    <row r="2428" spans="2:5">
      <c r="B2428" s="3">
        <v>1</v>
      </c>
      <c r="C2428" s="46">
        <v>43873.664583333331</v>
      </c>
      <c r="D2428" s="46">
        <v>43873.668055555558</v>
      </c>
      <c r="E2428" s="3">
        <f t="shared" si="37"/>
        <v>5</v>
      </c>
    </row>
    <row r="2429" spans="2:5">
      <c r="B2429" s="3">
        <v>1</v>
      </c>
      <c r="C2429" s="46">
        <v>43873.930555555555</v>
      </c>
      <c r="D2429" s="46">
        <v>43873.93472222222</v>
      </c>
      <c r="E2429" s="3">
        <f t="shared" si="37"/>
        <v>6</v>
      </c>
    </row>
    <row r="2430" spans="2:5">
      <c r="B2430" s="3">
        <v>1</v>
      </c>
      <c r="C2430" s="46">
        <v>43874.541666666664</v>
      </c>
      <c r="D2430" s="46">
        <v>43874.545138888891</v>
      </c>
      <c r="E2430" s="3">
        <f t="shared" si="37"/>
        <v>5</v>
      </c>
    </row>
    <row r="2431" spans="2:5">
      <c r="B2431" s="3">
        <v>116</v>
      </c>
      <c r="C2431" s="46">
        <v>43874.709027777775</v>
      </c>
      <c r="D2431" s="46">
        <v>43874.72152777778</v>
      </c>
      <c r="E2431" s="3">
        <f t="shared" si="37"/>
        <v>18</v>
      </c>
    </row>
    <row r="2432" spans="2:5">
      <c r="B2432" s="3">
        <v>117</v>
      </c>
      <c r="C2432" s="46">
        <v>43874.837500000001</v>
      </c>
      <c r="D2432" s="46">
        <v>43874.842361111114</v>
      </c>
      <c r="E2432" s="3">
        <f t="shared" si="37"/>
        <v>7</v>
      </c>
    </row>
    <row r="2433" spans="2:5">
      <c r="B2433" s="3">
        <v>43</v>
      </c>
      <c r="C2433" s="46">
        <v>43874.837500000001</v>
      </c>
      <c r="D2433" s="46">
        <v>43874.844444444447</v>
      </c>
      <c r="E2433" s="3">
        <f t="shared" si="37"/>
        <v>10</v>
      </c>
    </row>
    <row r="2434" spans="2:5">
      <c r="B2434" s="3">
        <v>1</v>
      </c>
      <c r="C2434" s="46">
        <v>43874.859722222223</v>
      </c>
      <c r="D2434" s="46">
        <v>43874.863194444442</v>
      </c>
      <c r="E2434" s="3">
        <f t="shared" si="37"/>
        <v>5</v>
      </c>
    </row>
    <row r="2435" spans="2:5">
      <c r="B2435" s="3">
        <v>39</v>
      </c>
      <c r="C2435" s="46">
        <v>43874.859722222223</v>
      </c>
      <c r="D2435" s="46">
        <v>43874.865972222222</v>
      </c>
      <c r="E2435" s="3">
        <f t="shared" si="37"/>
        <v>9</v>
      </c>
    </row>
    <row r="2436" spans="2:5">
      <c r="B2436" s="3">
        <v>1</v>
      </c>
      <c r="C2436" s="46">
        <v>43875.44027777778</v>
      </c>
      <c r="D2436" s="46">
        <v>43875.444444444445</v>
      </c>
      <c r="E2436" s="3">
        <f t="shared" si="37"/>
        <v>6</v>
      </c>
    </row>
    <row r="2437" spans="2:5">
      <c r="B2437" s="3">
        <v>1</v>
      </c>
      <c r="C2437" s="46">
        <v>43875.467361111114</v>
      </c>
      <c r="D2437" s="46">
        <v>43875.476388888892</v>
      </c>
      <c r="E2437" s="3">
        <f t="shared" si="37"/>
        <v>13</v>
      </c>
    </row>
    <row r="2438" spans="2:5">
      <c r="B2438" s="3">
        <v>16</v>
      </c>
      <c r="C2438" s="46">
        <v>43875.47152777778</v>
      </c>
      <c r="D2438" s="46">
        <v>43875.48541666667</v>
      </c>
      <c r="E2438" s="3">
        <f t="shared" si="37"/>
        <v>20</v>
      </c>
    </row>
    <row r="2439" spans="2:5">
      <c r="B2439" s="3">
        <v>431</v>
      </c>
      <c r="C2439" s="46">
        <v>43875.587500000001</v>
      </c>
      <c r="D2439" s="46">
        <v>43875.594444444447</v>
      </c>
      <c r="E2439" s="3">
        <f t="shared" si="37"/>
        <v>10</v>
      </c>
    </row>
    <row r="2440" spans="2:5">
      <c r="B2440" s="3">
        <v>1</v>
      </c>
      <c r="C2440" s="46">
        <v>43875.599305555559</v>
      </c>
      <c r="D2440" s="46">
        <v>43875.603472222225</v>
      </c>
      <c r="E2440" s="3">
        <f t="shared" si="37"/>
        <v>6</v>
      </c>
    </row>
    <row r="2441" spans="2:5">
      <c r="B2441" s="3">
        <v>2</v>
      </c>
      <c r="C2441" s="46">
        <v>43875.621527777781</v>
      </c>
      <c r="D2441" s="46">
        <v>43875.625</v>
      </c>
      <c r="E2441" s="3">
        <f t="shared" si="37"/>
        <v>5</v>
      </c>
    </row>
    <row r="2442" spans="2:5">
      <c r="B2442" s="3">
        <v>1</v>
      </c>
      <c r="C2442" s="46">
        <v>43875.630555555559</v>
      </c>
      <c r="D2442" s="46">
        <v>43875.634722222225</v>
      </c>
      <c r="E2442" s="3">
        <f t="shared" si="37"/>
        <v>6</v>
      </c>
    </row>
    <row r="2443" spans="2:5">
      <c r="B2443" s="3">
        <v>1</v>
      </c>
      <c r="C2443" s="46">
        <v>43875.69027777778</v>
      </c>
      <c r="D2443" s="46">
        <v>43875.693749999999</v>
      </c>
      <c r="E2443" s="3">
        <f t="shared" si="37"/>
        <v>5</v>
      </c>
    </row>
    <row r="2444" spans="2:5">
      <c r="B2444" s="3">
        <v>1</v>
      </c>
      <c r="C2444" s="46">
        <v>43875.783333333333</v>
      </c>
      <c r="D2444" s="46">
        <v>43875.787499999999</v>
      </c>
      <c r="E2444" s="3">
        <f t="shared" si="37"/>
        <v>6</v>
      </c>
    </row>
    <row r="2445" spans="2:5">
      <c r="B2445" s="3">
        <v>1</v>
      </c>
      <c r="C2445" s="46">
        <v>43876.431944444441</v>
      </c>
      <c r="D2445" s="46">
        <v>43876.436111111114</v>
      </c>
      <c r="E2445" s="3">
        <f t="shared" ref="E2445:E2508" si="38">IF(C2445="#","unknown",ROUND((D2445-C2445)*24*60,0))</f>
        <v>6</v>
      </c>
    </row>
    <row r="2446" spans="2:5">
      <c r="B2446" s="3">
        <v>1</v>
      </c>
      <c r="C2446" s="46">
        <v>43876.561111111114</v>
      </c>
      <c r="D2446" s="46">
        <v>43876.56527777778</v>
      </c>
      <c r="E2446" s="3">
        <f t="shared" si="38"/>
        <v>6</v>
      </c>
    </row>
    <row r="2447" spans="2:5">
      <c r="B2447" s="3">
        <v>1</v>
      </c>
      <c r="C2447" s="46">
        <v>43876.856944444444</v>
      </c>
      <c r="D2447" s="46">
        <v>43876.861111111109</v>
      </c>
      <c r="E2447" s="3">
        <f t="shared" si="38"/>
        <v>6</v>
      </c>
    </row>
    <row r="2448" spans="2:5">
      <c r="B2448" s="3">
        <v>1</v>
      </c>
      <c r="C2448" s="46">
        <v>43877.318749999999</v>
      </c>
      <c r="D2448" s="46">
        <v>43877.393750000003</v>
      </c>
      <c r="E2448" s="3">
        <f t="shared" si="38"/>
        <v>108</v>
      </c>
    </row>
    <row r="2449" spans="2:5">
      <c r="B2449" s="3">
        <v>1</v>
      </c>
      <c r="C2449" s="46">
        <v>43877.330555555556</v>
      </c>
      <c r="D2449" s="46">
        <v>43877.334722222222</v>
      </c>
      <c r="E2449" s="3">
        <f t="shared" si="38"/>
        <v>6</v>
      </c>
    </row>
    <row r="2450" spans="2:5">
      <c r="B2450" s="3">
        <v>1</v>
      </c>
      <c r="C2450" s="46">
        <v>43877.634722222225</v>
      </c>
      <c r="D2450" s="46">
        <v>43877.638888888891</v>
      </c>
      <c r="E2450" s="3">
        <f t="shared" si="38"/>
        <v>6</v>
      </c>
    </row>
    <row r="2451" spans="2:5">
      <c r="B2451" s="3">
        <v>1</v>
      </c>
      <c r="C2451" s="46">
        <v>43877.87777777778</v>
      </c>
      <c r="D2451" s="46">
        <v>43877.881944444445</v>
      </c>
      <c r="E2451" s="3">
        <f t="shared" si="38"/>
        <v>6</v>
      </c>
    </row>
    <row r="2452" spans="2:5">
      <c r="B2452" s="3">
        <v>1</v>
      </c>
      <c r="C2452" s="46">
        <v>43877.986805555556</v>
      </c>
      <c r="D2452" s="46">
        <v>43878.447916666664</v>
      </c>
      <c r="E2452" s="3">
        <f t="shared" si="38"/>
        <v>664</v>
      </c>
    </row>
    <row r="2453" spans="2:5">
      <c r="B2453" s="3">
        <v>1</v>
      </c>
      <c r="C2453" s="46">
        <v>43878.369444444441</v>
      </c>
      <c r="D2453" s="46">
        <v>43878.373611111114</v>
      </c>
      <c r="E2453" s="3">
        <f t="shared" si="38"/>
        <v>6</v>
      </c>
    </row>
    <row r="2454" spans="2:5">
      <c r="B2454" s="3">
        <v>1</v>
      </c>
      <c r="C2454" s="46">
        <v>43878.627083333333</v>
      </c>
      <c r="D2454" s="46">
        <v>43878.643750000003</v>
      </c>
      <c r="E2454" s="3">
        <f t="shared" si="38"/>
        <v>24</v>
      </c>
    </row>
    <row r="2455" spans="2:5">
      <c r="B2455" s="3">
        <v>90</v>
      </c>
      <c r="C2455" s="46">
        <v>43878.768750000003</v>
      </c>
      <c r="D2455" s="46">
        <v>43878.784722222219</v>
      </c>
      <c r="E2455" s="3">
        <f t="shared" si="38"/>
        <v>23</v>
      </c>
    </row>
    <row r="2456" spans="2:5">
      <c r="B2456" s="3">
        <v>1</v>
      </c>
      <c r="C2456" s="46">
        <v>43878.784722222219</v>
      </c>
      <c r="D2456" s="46">
        <v>43878.788888888892</v>
      </c>
      <c r="E2456" s="3">
        <f t="shared" si="38"/>
        <v>6</v>
      </c>
    </row>
    <row r="2457" spans="2:5">
      <c r="B2457" s="3">
        <v>1</v>
      </c>
      <c r="C2457" s="46">
        <v>43879.380555555559</v>
      </c>
      <c r="D2457" s="46">
        <v>43879.384722222225</v>
      </c>
      <c r="E2457" s="3">
        <f t="shared" si="38"/>
        <v>6</v>
      </c>
    </row>
    <row r="2458" spans="2:5">
      <c r="B2458" s="3">
        <v>1</v>
      </c>
      <c r="C2458" s="46">
        <v>43879.472916666666</v>
      </c>
      <c r="D2458" s="46">
        <v>43879.477083333331</v>
      </c>
      <c r="E2458" s="3">
        <f t="shared" si="38"/>
        <v>6</v>
      </c>
    </row>
    <row r="2459" spans="2:5">
      <c r="B2459" s="3">
        <v>1</v>
      </c>
      <c r="C2459" s="46">
        <v>43879.663194444445</v>
      </c>
      <c r="D2459" s="46">
        <v>43879.667361111111</v>
      </c>
      <c r="E2459" s="3">
        <f t="shared" si="38"/>
        <v>6</v>
      </c>
    </row>
    <row r="2460" spans="2:5">
      <c r="B2460" s="3">
        <v>2114</v>
      </c>
      <c r="C2460" s="46">
        <v>43879.772916666669</v>
      </c>
      <c r="D2460" s="46">
        <v>43879.779861111114</v>
      </c>
      <c r="E2460" s="3">
        <f t="shared" si="38"/>
        <v>10</v>
      </c>
    </row>
    <row r="2461" spans="2:5">
      <c r="B2461" s="3">
        <v>1</v>
      </c>
      <c r="C2461" s="46">
        <v>43879.834027777775</v>
      </c>
      <c r="D2461" s="46">
        <v>43879.838194444441</v>
      </c>
      <c r="E2461" s="3">
        <f t="shared" si="38"/>
        <v>6</v>
      </c>
    </row>
    <row r="2462" spans="2:5">
      <c r="B2462" s="3">
        <v>7</v>
      </c>
      <c r="C2462" s="46">
        <v>43880.019444444442</v>
      </c>
      <c r="D2462" s="46">
        <v>43880.023611111108</v>
      </c>
      <c r="E2462" s="3">
        <f t="shared" si="38"/>
        <v>6</v>
      </c>
    </row>
    <row r="2463" spans="2:5">
      <c r="B2463" s="3">
        <v>1</v>
      </c>
      <c r="C2463" s="46">
        <v>43880.209722222222</v>
      </c>
      <c r="D2463" s="46">
        <v>43880.388888888891</v>
      </c>
      <c r="E2463" s="3">
        <f t="shared" si="38"/>
        <v>258</v>
      </c>
    </row>
    <row r="2464" spans="2:5">
      <c r="B2464" s="3">
        <v>1</v>
      </c>
      <c r="C2464" s="46">
        <v>43880.238888888889</v>
      </c>
      <c r="D2464" s="46">
        <v>43880.303472222222</v>
      </c>
      <c r="E2464" s="3">
        <f t="shared" si="38"/>
        <v>93</v>
      </c>
    </row>
    <row r="2465" spans="2:5">
      <c r="B2465" s="3">
        <v>2</v>
      </c>
      <c r="C2465" s="46">
        <v>43880.238888888889</v>
      </c>
      <c r="D2465" s="46">
        <v>43880.304861111108</v>
      </c>
      <c r="E2465" s="3">
        <f t="shared" si="38"/>
        <v>95</v>
      </c>
    </row>
    <row r="2466" spans="2:5">
      <c r="B2466" s="3">
        <v>1</v>
      </c>
      <c r="C2466" s="46">
        <v>43880.277777777781</v>
      </c>
      <c r="D2466" s="46">
        <v>43880.352083333331</v>
      </c>
      <c r="E2466" s="3">
        <f t="shared" si="38"/>
        <v>107</v>
      </c>
    </row>
    <row r="2467" spans="2:5">
      <c r="B2467" s="3">
        <v>108</v>
      </c>
      <c r="C2467" s="46">
        <v>43880.34375</v>
      </c>
      <c r="D2467" s="46">
        <v>43880.353472222225</v>
      </c>
      <c r="E2467" s="3">
        <f t="shared" si="38"/>
        <v>14</v>
      </c>
    </row>
    <row r="2468" spans="2:5">
      <c r="B2468" s="3">
        <v>1</v>
      </c>
      <c r="C2468" s="46">
        <v>43880.383333333331</v>
      </c>
      <c r="D2468" s="46">
        <v>43880.760416666664</v>
      </c>
      <c r="E2468" s="3">
        <f t="shared" si="38"/>
        <v>543</v>
      </c>
    </row>
    <row r="2469" spans="2:5">
      <c r="B2469" s="3">
        <v>1</v>
      </c>
      <c r="C2469" s="46">
        <v>43880.451388888891</v>
      </c>
      <c r="D2469" s="46">
        <v>43880.454861111109</v>
      </c>
      <c r="E2469" s="3">
        <f t="shared" si="38"/>
        <v>5</v>
      </c>
    </row>
    <row r="2470" spans="2:5">
      <c r="B2470" s="3">
        <v>2</v>
      </c>
      <c r="C2470" s="46">
        <v>43880.459722222222</v>
      </c>
      <c r="D2470" s="46">
        <v>43880.466666666667</v>
      </c>
      <c r="E2470" s="3">
        <f t="shared" si="38"/>
        <v>10</v>
      </c>
    </row>
    <row r="2471" spans="2:5">
      <c r="B2471" s="3">
        <v>1</v>
      </c>
      <c r="C2471" s="46">
        <v>43880.541666666664</v>
      </c>
      <c r="D2471" s="46">
        <v>43880.618055555555</v>
      </c>
      <c r="E2471" s="3">
        <f t="shared" si="38"/>
        <v>110</v>
      </c>
    </row>
    <row r="2472" spans="2:5">
      <c r="B2472" s="3">
        <v>1</v>
      </c>
      <c r="C2472" s="46">
        <v>43880.703472222223</v>
      </c>
      <c r="D2472" s="46">
        <v>43880.706944444442</v>
      </c>
      <c r="E2472" s="3">
        <f t="shared" si="38"/>
        <v>5</v>
      </c>
    </row>
    <row r="2473" spans="2:5">
      <c r="B2473" s="3">
        <v>1</v>
      </c>
      <c r="C2473" s="46">
        <v>43881.129166666666</v>
      </c>
      <c r="D2473" s="46">
        <v>43881.479861111111</v>
      </c>
      <c r="E2473" s="3">
        <f t="shared" si="38"/>
        <v>505</v>
      </c>
    </row>
    <row r="2474" spans="2:5">
      <c r="B2474" s="3">
        <v>1</v>
      </c>
      <c r="C2474" s="46">
        <v>43882.193749999999</v>
      </c>
      <c r="D2474" s="46">
        <v>43882.227083333331</v>
      </c>
      <c r="E2474" s="3">
        <f t="shared" si="38"/>
        <v>48</v>
      </c>
    </row>
    <row r="2475" spans="2:5">
      <c r="B2475" s="3">
        <v>1</v>
      </c>
      <c r="C2475" s="46">
        <v>43882.299305555556</v>
      </c>
      <c r="D2475" s="46">
        <v>43882.545138888891</v>
      </c>
      <c r="E2475" s="3">
        <f t="shared" si="38"/>
        <v>354</v>
      </c>
    </row>
    <row r="2476" spans="2:5">
      <c r="B2476" s="3">
        <v>1</v>
      </c>
      <c r="C2476" s="46">
        <v>43882.493055555555</v>
      </c>
      <c r="D2476" s="46">
        <v>43882.691666666666</v>
      </c>
      <c r="E2476" s="3">
        <f t="shared" si="38"/>
        <v>286</v>
      </c>
    </row>
    <row r="2477" spans="2:5">
      <c r="B2477" s="3">
        <v>1</v>
      </c>
      <c r="C2477" s="46">
        <v>43882.636805555558</v>
      </c>
      <c r="D2477" s="46">
        <v>43882.640972222223</v>
      </c>
      <c r="E2477" s="3">
        <f t="shared" si="38"/>
        <v>6</v>
      </c>
    </row>
    <row r="2478" spans="2:5">
      <c r="B2478" s="3">
        <v>5</v>
      </c>
      <c r="C2478" s="46">
        <v>43882.636805555558</v>
      </c>
      <c r="D2478" s="46">
        <v>43882.668055555558</v>
      </c>
      <c r="E2478" s="3">
        <f t="shared" si="38"/>
        <v>45</v>
      </c>
    </row>
    <row r="2479" spans="2:5">
      <c r="B2479" s="3">
        <v>1</v>
      </c>
      <c r="C2479" s="46">
        <v>43883.307638888888</v>
      </c>
      <c r="D2479" s="46">
        <v>43883.551388888889</v>
      </c>
      <c r="E2479" s="3">
        <f t="shared" si="38"/>
        <v>351</v>
      </c>
    </row>
    <row r="2480" spans="2:5">
      <c r="B2480" s="3">
        <v>1</v>
      </c>
      <c r="C2480" s="46">
        <v>43883.321527777778</v>
      </c>
      <c r="D2480" s="46">
        <v>43883.5</v>
      </c>
      <c r="E2480" s="3">
        <f t="shared" si="38"/>
        <v>257</v>
      </c>
    </row>
    <row r="2481" spans="2:5">
      <c r="B2481" s="3">
        <v>1</v>
      </c>
      <c r="C2481" s="46">
        <v>43883.42291666667</v>
      </c>
      <c r="D2481" s="46">
        <v>43883.438888888886</v>
      </c>
      <c r="E2481" s="3">
        <f t="shared" si="38"/>
        <v>23</v>
      </c>
    </row>
    <row r="2482" spans="2:5">
      <c r="B2482" s="3">
        <v>98</v>
      </c>
      <c r="C2482" s="46">
        <v>43883.489583333336</v>
      </c>
      <c r="D2482" s="46">
        <v>43883.498611111114</v>
      </c>
      <c r="E2482" s="3">
        <f t="shared" si="38"/>
        <v>13</v>
      </c>
    </row>
    <row r="2483" spans="2:5">
      <c r="B2483" s="3">
        <v>99</v>
      </c>
      <c r="C2483" s="46">
        <v>43883.76666666667</v>
      </c>
      <c r="D2483" s="46">
        <v>43883.773611111108</v>
      </c>
      <c r="E2483" s="3">
        <f t="shared" si="38"/>
        <v>10</v>
      </c>
    </row>
    <row r="2484" spans="2:5">
      <c r="B2484" s="3">
        <v>49</v>
      </c>
      <c r="C2484" s="46">
        <v>43883.767361111109</v>
      </c>
      <c r="D2484" s="46">
        <v>43883.773611111108</v>
      </c>
      <c r="E2484" s="3">
        <f t="shared" si="38"/>
        <v>9</v>
      </c>
    </row>
    <row r="2485" spans="2:5">
      <c r="B2485" s="3">
        <v>1</v>
      </c>
      <c r="C2485" s="46">
        <v>43884.660416666666</v>
      </c>
      <c r="D2485" s="46">
        <v>43884.722222222219</v>
      </c>
      <c r="E2485" s="3">
        <f t="shared" si="38"/>
        <v>89</v>
      </c>
    </row>
    <row r="2486" spans="2:5">
      <c r="B2486" s="3">
        <v>1</v>
      </c>
      <c r="C2486" s="46">
        <v>43884.805555555555</v>
      </c>
      <c r="D2486" s="46">
        <v>43884.86041666667</v>
      </c>
      <c r="E2486" s="3">
        <f t="shared" si="38"/>
        <v>79</v>
      </c>
    </row>
    <row r="2487" spans="2:5">
      <c r="B2487" s="3">
        <v>1049</v>
      </c>
      <c r="C2487" s="46">
        <v>43884.88958333333</v>
      </c>
      <c r="D2487" s="46">
        <v>43884.895138888889</v>
      </c>
      <c r="E2487" s="3">
        <f t="shared" si="38"/>
        <v>8</v>
      </c>
    </row>
    <row r="2488" spans="2:5">
      <c r="B2488" s="3">
        <v>1</v>
      </c>
      <c r="C2488" s="46">
        <v>43885.289583333331</v>
      </c>
      <c r="D2488" s="46">
        <v>43885.354861111111</v>
      </c>
      <c r="E2488" s="3">
        <f t="shared" si="38"/>
        <v>94</v>
      </c>
    </row>
    <row r="2489" spans="2:5">
      <c r="B2489" s="3">
        <v>1</v>
      </c>
      <c r="C2489" s="46">
        <v>43885.395138888889</v>
      </c>
      <c r="D2489" s="46">
        <v>43885.399305555555</v>
      </c>
      <c r="E2489" s="3">
        <f t="shared" si="38"/>
        <v>6</v>
      </c>
    </row>
    <row r="2490" spans="2:5">
      <c r="B2490" s="3">
        <v>1</v>
      </c>
      <c r="C2490" s="46">
        <v>43885.505555555559</v>
      </c>
      <c r="D2490" s="46">
        <v>43885.509722222225</v>
      </c>
      <c r="E2490" s="3">
        <f t="shared" si="38"/>
        <v>6</v>
      </c>
    </row>
    <row r="2491" spans="2:5">
      <c r="B2491" s="3">
        <v>2</v>
      </c>
      <c r="C2491" s="46">
        <v>43885.513888888891</v>
      </c>
      <c r="D2491" s="46">
        <v>43885.615277777775</v>
      </c>
      <c r="E2491" s="3">
        <f t="shared" si="38"/>
        <v>146</v>
      </c>
    </row>
    <row r="2492" spans="2:5">
      <c r="B2492" s="3">
        <v>1</v>
      </c>
      <c r="C2492" s="46">
        <v>43885.604166666664</v>
      </c>
      <c r="D2492" s="46">
        <v>43885.60833333333</v>
      </c>
      <c r="E2492" s="3">
        <f t="shared" si="38"/>
        <v>6</v>
      </c>
    </row>
    <row r="2493" spans="2:5">
      <c r="B2493" s="3">
        <v>3</v>
      </c>
      <c r="C2493" s="46">
        <v>43885.604166666664</v>
      </c>
      <c r="D2493" s="46">
        <v>43885.665277777778</v>
      </c>
      <c r="E2493" s="3">
        <f t="shared" si="38"/>
        <v>88</v>
      </c>
    </row>
    <row r="2494" spans="2:5">
      <c r="B2494" s="3">
        <v>1</v>
      </c>
      <c r="C2494" s="46">
        <v>43885.663194444445</v>
      </c>
      <c r="D2494" s="46">
        <v>43885.787499999999</v>
      </c>
      <c r="E2494" s="3">
        <f t="shared" si="38"/>
        <v>179</v>
      </c>
    </row>
    <row r="2495" spans="2:5">
      <c r="B2495" s="3">
        <v>1</v>
      </c>
      <c r="C2495" s="46">
        <v>43885.802777777775</v>
      </c>
      <c r="D2495" s="46">
        <v>43885.832638888889</v>
      </c>
      <c r="E2495" s="3">
        <f t="shared" si="38"/>
        <v>43</v>
      </c>
    </row>
    <row r="2496" spans="2:5">
      <c r="B2496" s="3">
        <v>1</v>
      </c>
      <c r="C2496" s="46">
        <v>43886.252083333333</v>
      </c>
      <c r="D2496" s="46">
        <v>43886.49722222222</v>
      </c>
      <c r="E2496" s="3">
        <f t="shared" si="38"/>
        <v>353</v>
      </c>
    </row>
    <row r="2497" spans="2:5">
      <c r="B2497" s="3">
        <v>1</v>
      </c>
      <c r="C2497" s="46">
        <v>43886.364583333336</v>
      </c>
      <c r="D2497" s="46">
        <v>43886.560416666667</v>
      </c>
      <c r="E2497" s="3">
        <f t="shared" si="38"/>
        <v>282</v>
      </c>
    </row>
    <row r="2498" spans="2:5">
      <c r="B2498" s="3">
        <v>1</v>
      </c>
      <c r="C2498" s="46">
        <v>43886.399305555555</v>
      </c>
      <c r="D2498" s="46">
        <v>43886.413194444445</v>
      </c>
      <c r="E2498" s="3">
        <f t="shared" si="38"/>
        <v>20</v>
      </c>
    </row>
    <row r="2499" spans="2:5">
      <c r="B2499" s="3">
        <v>1</v>
      </c>
      <c r="C2499" s="46">
        <v>43886.609027777777</v>
      </c>
      <c r="D2499" s="46">
        <v>43886.613194444442</v>
      </c>
      <c r="E2499" s="3">
        <f t="shared" si="38"/>
        <v>6</v>
      </c>
    </row>
    <row r="2500" spans="2:5">
      <c r="B2500" s="3">
        <v>1</v>
      </c>
      <c r="C2500" s="46">
        <v>43886.611111111109</v>
      </c>
      <c r="D2500" s="46">
        <v>43886.615277777775</v>
      </c>
      <c r="E2500" s="3">
        <f t="shared" si="38"/>
        <v>6</v>
      </c>
    </row>
    <row r="2501" spans="2:5">
      <c r="B2501" s="3">
        <v>1</v>
      </c>
      <c r="C2501" s="46">
        <v>43886.611111111109</v>
      </c>
      <c r="D2501" s="46">
        <v>43886.618750000001</v>
      </c>
      <c r="E2501" s="3">
        <f t="shared" si="38"/>
        <v>11</v>
      </c>
    </row>
    <row r="2502" spans="2:5">
      <c r="B2502" s="3">
        <v>3</v>
      </c>
      <c r="C2502" s="46">
        <v>43886.611111111109</v>
      </c>
      <c r="D2502" s="46">
        <v>43886.681944444441</v>
      </c>
      <c r="E2502" s="3">
        <f t="shared" si="38"/>
        <v>102</v>
      </c>
    </row>
    <row r="2503" spans="2:5">
      <c r="B2503" s="3">
        <v>47</v>
      </c>
      <c r="C2503" s="46">
        <v>43886.759722222225</v>
      </c>
      <c r="D2503" s="46">
        <v>43886.775694444441</v>
      </c>
      <c r="E2503" s="3">
        <f t="shared" si="38"/>
        <v>23</v>
      </c>
    </row>
    <row r="2504" spans="2:5">
      <c r="B2504" s="3">
        <v>1</v>
      </c>
      <c r="C2504" s="46">
        <v>43886.788194444445</v>
      </c>
      <c r="D2504" s="46">
        <v>43886.792361111111</v>
      </c>
      <c r="E2504" s="3">
        <f t="shared" si="38"/>
        <v>6</v>
      </c>
    </row>
    <row r="2505" spans="2:5">
      <c r="B2505" s="3">
        <v>1</v>
      </c>
      <c r="C2505" s="46">
        <v>43887.498611111114</v>
      </c>
      <c r="D2505" s="46">
        <v>43887.515277777777</v>
      </c>
      <c r="E2505" s="3">
        <f t="shared" si="38"/>
        <v>24</v>
      </c>
    </row>
    <row r="2506" spans="2:5">
      <c r="B2506" s="3">
        <v>1</v>
      </c>
      <c r="C2506" s="46">
        <v>43887.615972222222</v>
      </c>
      <c r="D2506" s="46">
        <v>43887.728472222225</v>
      </c>
      <c r="E2506" s="3">
        <f t="shared" si="38"/>
        <v>162</v>
      </c>
    </row>
    <row r="2507" spans="2:5">
      <c r="B2507" s="3">
        <v>1</v>
      </c>
      <c r="C2507" s="46">
        <v>43887.821527777778</v>
      </c>
      <c r="D2507" s="46">
        <v>43887.825694444444</v>
      </c>
      <c r="E2507" s="3">
        <f t="shared" si="38"/>
        <v>6</v>
      </c>
    </row>
    <row r="2508" spans="2:5">
      <c r="B2508" s="3">
        <v>2</v>
      </c>
      <c r="C2508" s="46">
        <v>43887.821527777778</v>
      </c>
      <c r="D2508" s="46">
        <v>43887.82708333333</v>
      </c>
      <c r="E2508" s="3">
        <f t="shared" si="38"/>
        <v>8</v>
      </c>
    </row>
    <row r="2509" spans="2:5">
      <c r="B2509" s="3">
        <v>1</v>
      </c>
      <c r="C2509" s="46">
        <v>43889.32916666667</v>
      </c>
      <c r="D2509" s="46">
        <v>43889.333333333336</v>
      </c>
      <c r="E2509" s="3">
        <f t="shared" ref="E2509:E2572" si="39">IF(C2509="#","unknown",ROUND((D2509-C2509)*24*60,0))</f>
        <v>6</v>
      </c>
    </row>
    <row r="2510" spans="2:5">
      <c r="B2510" s="3">
        <v>1</v>
      </c>
      <c r="C2510" s="46">
        <v>43889.463888888888</v>
      </c>
      <c r="D2510" s="46">
        <v>43889.468055555553</v>
      </c>
      <c r="E2510" s="3">
        <f t="shared" si="39"/>
        <v>6</v>
      </c>
    </row>
    <row r="2511" spans="2:5">
      <c r="B2511" s="3">
        <v>1</v>
      </c>
      <c r="C2511" s="46">
        <v>43889.631944444445</v>
      </c>
      <c r="D2511" s="46">
        <v>43889.636111111111</v>
      </c>
      <c r="E2511" s="3">
        <f t="shared" si="39"/>
        <v>6</v>
      </c>
    </row>
    <row r="2512" spans="2:5">
      <c r="B2512" s="3">
        <v>1</v>
      </c>
      <c r="C2512" s="46">
        <v>43889.713888888888</v>
      </c>
      <c r="D2512" s="46">
        <v>43889.717361111114</v>
      </c>
      <c r="E2512" s="3">
        <f t="shared" si="39"/>
        <v>5</v>
      </c>
    </row>
    <row r="2513" spans="2:5">
      <c r="B2513" s="3">
        <v>15</v>
      </c>
      <c r="C2513" s="46">
        <v>43890.279166666667</v>
      </c>
      <c r="D2513" s="46">
        <v>43890.28402777778</v>
      </c>
      <c r="E2513" s="3">
        <f t="shared" si="39"/>
        <v>7</v>
      </c>
    </row>
    <row r="2514" spans="2:5">
      <c r="B2514" s="3">
        <v>1</v>
      </c>
      <c r="C2514" s="46">
        <v>43890.504861111112</v>
      </c>
      <c r="D2514" s="46">
        <v>43890.509027777778</v>
      </c>
      <c r="E2514" s="3">
        <f t="shared" si="39"/>
        <v>6</v>
      </c>
    </row>
    <row r="2515" spans="2:5">
      <c r="B2515" s="3">
        <v>1</v>
      </c>
      <c r="C2515" s="46">
        <v>43890.575694444444</v>
      </c>
      <c r="D2515" s="46">
        <v>43890.595138888886</v>
      </c>
      <c r="E2515" s="3">
        <f t="shared" si="39"/>
        <v>28</v>
      </c>
    </row>
    <row r="2516" spans="2:5">
      <c r="B2516" s="3">
        <v>41</v>
      </c>
      <c r="C2516" s="46">
        <v>43890.917361111111</v>
      </c>
      <c r="D2516" s="46">
        <v>43890.93472222222</v>
      </c>
      <c r="E2516" s="3">
        <f t="shared" si="39"/>
        <v>25</v>
      </c>
    </row>
    <row r="2517" spans="2:5">
      <c r="B2517" s="3">
        <v>1</v>
      </c>
      <c r="C2517" s="46">
        <v>43891.527777777781</v>
      </c>
      <c r="D2517" s="46">
        <v>43891.531944444447</v>
      </c>
      <c r="E2517" s="3">
        <f t="shared" si="39"/>
        <v>6</v>
      </c>
    </row>
    <row r="2518" spans="2:5">
      <c r="B2518" s="3">
        <v>10</v>
      </c>
      <c r="C2518" s="46">
        <v>43891.527777777781</v>
      </c>
      <c r="D2518" s="46">
        <v>43891.532638888886</v>
      </c>
      <c r="E2518" s="3">
        <f t="shared" si="39"/>
        <v>7</v>
      </c>
    </row>
    <row r="2519" spans="2:5">
      <c r="B2519" s="3">
        <v>1</v>
      </c>
      <c r="C2519" s="46">
        <v>43891.935416666667</v>
      </c>
      <c r="D2519" s="46">
        <v>43891.945833333331</v>
      </c>
      <c r="E2519" s="3">
        <f t="shared" si="39"/>
        <v>15</v>
      </c>
    </row>
    <row r="2520" spans="2:5">
      <c r="B2520" s="3">
        <v>1</v>
      </c>
      <c r="C2520" s="46">
        <v>43892.414583333331</v>
      </c>
      <c r="D2520" s="46">
        <v>43892.418749999997</v>
      </c>
      <c r="E2520" s="3">
        <f t="shared" si="39"/>
        <v>6</v>
      </c>
    </row>
    <row r="2521" spans="2:5">
      <c r="B2521" s="3">
        <v>1</v>
      </c>
      <c r="C2521" s="46">
        <v>43892.422222222223</v>
      </c>
      <c r="D2521" s="46">
        <v>43892.426388888889</v>
      </c>
      <c r="E2521" s="3">
        <f t="shared" si="39"/>
        <v>6</v>
      </c>
    </row>
    <row r="2522" spans="2:5">
      <c r="B2522" s="3">
        <v>175</v>
      </c>
      <c r="C2522" s="46">
        <v>43892.807638888888</v>
      </c>
      <c r="D2522" s="46">
        <v>43892.821527777778</v>
      </c>
      <c r="E2522" s="3">
        <f t="shared" si="39"/>
        <v>20</v>
      </c>
    </row>
    <row r="2523" spans="2:5">
      <c r="B2523" s="3">
        <v>12</v>
      </c>
      <c r="C2523" s="46">
        <v>43893.399305555555</v>
      </c>
      <c r="D2523" s="46">
        <v>43893.405555555553</v>
      </c>
      <c r="E2523" s="3">
        <f t="shared" si="39"/>
        <v>9</v>
      </c>
    </row>
    <row r="2524" spans="2:5">
      <c r="B2524" s="3">
        <v>1</v>
      </c>
      <c r="C2524" s="46">
        <v>43893.94027777778</v>
      </c>
      <c r="D2524" s="46">
        <v>43894.363888888889</v>
      </c>
      <c r="E2524" s="3">
        <f t="shared" si="39"/>
        <v>610</v>
      </c>
    </row>
    <row r="2525" spans="2:5">
      <c r="B2525" s="3">
        <v>1</v>
      </c>
      <c r="C2525" s="46">
        <v>43894.318749999999</v>
      </c>
      <c r="D2525" s="46">
        <v>43894.383333333331</v>
      </c>
      <c r="E2525" s="3">
        <f t="shared" si="39"/>
        <v>93</v>
      </c>
    </row>
    <row r="2526" spans="2:5">
      <c r="B2526" s="3">
        <v>456</v>
      </c>
      <c r="C2526" s="46">
        <v>43894.462500000001</v>
      </c>
      <c r="D2526" s="46">
        <v>43894.46597222222</v>
      </c>
      <c r="E2526" s="3">
        <f t="shared" si="39"/>
        <v>5</v>
      </c>
    </row>
    <row r="2527" spans="2:5">
      <c r="B2527" s="3">
        <v>1</v>
      </c>
      <c r="C2527" s="46">
        <v>43894.479166666664</v>
      </c>
      <c r="D2527" s="46">
        <v>43894.48333333333</v>
      </c>
      <c r="E2527" s="3">
        <f t="shared" si="39"/>
        <v>6</v>
      </c>
    </row>
    <row r="2528" spans="2:5">
      <c r="B2528" s="3">
        <v>1</v>
      </c>
      <c r="C2528" s="46">
        <v>43894.638194444444</v>
      </c>
      <c r="D2528" s="46">
        <v>43894.642361111109</v>
      </c>
      <c r="E2528" s="3">
        <f t="shared" si="39"/>
        <v>6</v>
      </c>
    </row>
    <row r="2529" spans="2:5">
      <c r="B2529" s="3">
        <v>1</v>
      </c>
      <c r="C2529" s="46">
        <v>43895.165972222225</v>
      </c>
      <c r="D2529" s="46">
        <v>43895.243750000001</v>
      </c>
      <c r="E2529" s="3">
        <f t="shared" si="39"/>
        <v>112</v>
      </c>
    </row>
    <row r="2530" spans="2:5">
      <c r="B2530" s="3">
        <v>1</v>
      </c>
      <c r="C2530" s="46">
        <v>43895.18472222222</v>
      </c>
      <c r="D2530" s="46">
        <v>43895.354166666664</v>
      </c>
      <c r="E2530" s="3">
        <f t="shared" si="39"/>
        <v>244</v>
      </c>
    </row>
    <row r="2531" spans="2:5">
      <c r="B2531" s="3">
        <v>1</v>
      </c>
      <c r="C2531" s="46">
        <v>43895.267361111109</v>
      </c>
      <c r="D2531" s="46">
        <v>43895.376388888886</v>
      </c>
      <c r="E2531" s="3">
        <f t="shared" si="39"/>
        <v>157</v>
      </c>
    </row>
    <row r="2532" spans="2:5">
      <c r="B2532" s="3">
        <v>1</v>
      </c>
      <c r="C2532" s="46">
        <v>43895.291666666664</v>
      </c>
      <c r="D2532" s="46">
        <v>43895.308333333334</v>
      </c>
      <c r="E2532" s="3">
        <f t="shared" si="39"/>
        <v>24</v>
      </c>
    </row>
    <row r="2533" spans="2:5">
      <c r="B2533" s="3">
        <v>2</v>
      </c>
      <c r="C2533" s="46">
        <v>43895.306944444441</v>
      </c>
      <c r="D2533" s="46">
        <v>43895.311111111114</v>
      </c>
      <c r="E2533" s="3">
        <f t="shared" si="39"/>
        <v>6</v>
      </c>
    </row>
    <row r="2534" spans="2:5">
      <c r="B2534" s="3">
        <v>11</v>
      </c>
      <c r="C2534" s="46">
        <v>43895.306944444441</v>
      </c>
      <c r="D2534" s="46">
        <v>43895.412499999999</v>
      </c>
      <c r="E2534" s="3">
        <f t="shared" si="39"/>
        <v>152</v>
      </c>
    </row>
    <row r="2535" spans="2:5">
      <c r="B2535" s="3">
        <v>988</v>
      </c>
      <c r="C2535" s="46">
        <v>43895.34097222222</v>
      </c>
      <c r="D2535" s="46">
        <v>43895.345833333333</v>
      </c>
      <c r="E2535" s="3">
        <f t="shared" si="39"/>
        <v>7</v>
      </c>
    </row>
    <row r="2536" spans="2:5">
      <c r="B2536" s="3">
        <v>1</v>
      </c>
      <c r="C2536" s="46">
        <v>43895.34097222222</v>
      </c>
      <c r="D2536" s="46">
        <v>43895.364583333336</v>
      </c>
      <c r="E2536" s="3">
        <f t="shared" si="39"/>
        <v>34</v>
      </c>
    </row>
    <row r="2537" spans="2:5">
      <c r="B2537" s="3">
        <v>17</v>
      </c>
      <c r="C2537" s="46">
        <v>43895.386111111111</v>
      </c>
      <c r="D2537" s="46">
        <v>43895.43472222222</v>
      </c>
      <c r="E2537" s="3">
        <f t="shared" si="39"/>
        <v>70</v>
      </c>
    </row>
    <row r="2538" spans="2:5">
      <c r="B2538" s="3">
        <v>1</v>
      </c>
      <c r="C2538" s="46">
        <v>43895.416666666664</v>
      </c>
      <c r="D2538" s="46">
        <v>43895.425694444442</v>
      </c>
      <c r="E2538" s="3">
        <f t="shared" si="39"/>
        <v>13</v>
      </c>
    </row>
    <row r="2539" spans="2:5">
      <c r="B2539" s="3">
        <v>2</v>
      </c>
      <c r="C2539" s="46">
        <v>43895.507638888892</v>
      </c>
      <c r="D2539" s="46">
        <v>43895.512499999997</v>
      </c>
      <c r="E2539" s="3">
        <f t="shared" si="39"/>
        <v>7</v>
      </c>
    </row>
    <row r="2540" spans="2:5">
      <c r="B2540" s="3">
        <v>10</v>
      </c>
      <c r="C2540" s="46">
        <v>43895.541666666664</v>
      </c>
      <c r="D2540" s="46">
        <v>43895.547222222223</v>
      </c>
      <c r="E2540" s="3">
        <f t="shared" si="39"/>
        <v>8</v>
      </c>
    </row>
    <row r="2541" spans="2:5">
      <c r="B2541" s="3">
        <v>63</v>
      </c>
      <c r="C2541" s="46">
        <v>43895.541666666664</v>
      </c>
      <c r="D2541" s="46">
        <v>43895.555555555555</v>
      </c>
      <c r="E2541" s="3">
        <f t="shared" si="39"/>
        <v>20</v>
      </c>
    </row>
    <row r="2542" spans="2:5">
      <c r="B2542" s="3">
        <v>1</v>
      </c>
      <c r="C2542" s="46">
        <v>43895.615972222222</v>
      </c>
      <c r="D2542" s="46">
        <v>43895.664583333331</v>
      </c>
      <c r="E2542" s="3">
        <f t="shared" si="39"/>
        <v>70</v>
      </c>
    </row>
    <row r="2543" spans="2:5">
      <c r="B2543" s="3">
        <v>1</v>
      </c>
      <c r="C2543" s="46">
        <v>43895.642361111109</v>
      </c>
      <c r="D2543" s="46">
        <v>43895.805555555555</v>
      </c>
      <c r="E2543" s="3">
        <f t="shared" si="39"/>
        <v>235</v>
      </c>
    </row>
    <row r="2544" spans="2:5">
      <c r="B2544" s="3">
        <v>1</v>
      </c>
      <c r="C2544" s="46">
        <v>43895.6875</v>
      </c>
      <c r="D2544" s="46">
        <v>43895.691666666666</v>
      </c>
      <c r="E2544" s="3">
        <f t="shared" si="39"/>
        <v>6</v>
      </c>
    </row>
    <row r="2545" spans="2:5">
      <c r="B2545" s="3">
        <v>1</v>
      </c>
      <c r="C2545" s="46">
        <v>43895.761111111111</v>
      </c>
      <c r="D2545" s="46">
        <v>43895.800694444442</v>
      </c>
      <c r="E2545" s="3">
        <f t="shared" si="39"/>
        <v>57</v>
      </c>
    </row>
    <row r="2546" spans="2:5">
      <c r="B2546" s="3">
        <v>1</v>
      </c>
      <c r="C2546" s="46">
        <v>43895.834027777775</v>
      </c>
      <c r="D2546" s="46">
        <v>43895.837500000001</v>
      </c>
      <c r="E2546" s="3">
        <f t="shared" si="39"/>
        <v>5</v>
      </c>
    </row>
    <row r="2547" spans="2:5">
      <c r="B2547" s="3">
        <v>1</v>
      </c>
      <c r="C2547" s="46">
        <v>43895.938194444447</v>
      </c>
      <c r="D2547" s="46">
        <v>43895.942361111112</v>
      </c>
      <c r="E2547" s="3">
        <f t="shared" si="39"/>
        <v>6</v>
      </c>
    </row>
    <row r="2548" spans="2:5">
      <c r="B2548" s="3">
        <v>1</v>
      </c>
      <c r="C2548" s="46">
        <v>43896.070138888892</v>
      </c>
      <c r="D2548" s="46">
        <v>43896.287499999999</v>
      </c>
      <c r="E2548" s="3">
        <f t="shared" si="39"/>
        <v>313</v>
      </c>
    </row>
    <row r="2549" spans="2:5">
      <c r="B2549" s="3">
        <v>29</v>
      </c>
      <c r="C2549" s="46">
        <v>43896.193749999999</v>
      </c>
      <c r="D2549" s="46">
        <v>43896.198611111111</v>
      </c>
      <c r="E2549" s="3">
        <f t="shared" si="39"/>
        <v>7</v>
      </c>
    </row>
    <row r="2550" spans="2:5">
      <c r="B2550" s="3">
        <v>1</v>
      </c>
      <c r="C2550" s="46">
        <v>43896.242361111108</v>
      </c>
      <c r="D2550" s="46">
        <v>43896.549305555556</v>
      </c>
      <c r="E2550" s="3">
        <f t="shared" si="39"/>
        <v>442</v>
      </c>
    </row>
    <row r="2551" spans="2:5">
      <c r="B2551" s="3">
        <v>1</v>
      </c>
      <c r="C2551" s="46">
        <v>43896.34652777778</v>
      </c>
      <c r="D2551" s="46">
        <v>43896.350694444445</v>
      </c>
      <c r="E2551" s="3">
        <f t="shared" si="39"/>
        <v>6</v>
      </c>
    </row>
    <row r="2552" spans="2:5">
      <c r="B2552" s="3">
        <v>1</v>
      </c>
      <c r="C2552" s="46">
        <v>43896.397916666669</v>
      </c>
      <c r="D2552" s="46">
        <v>43896.427083333336</v>
      </c>
      <c r="E2552" s="3">
        <f t="shared" si="39"/>
        <v>42</v>
      </c>
    </row>
    <row r="2553" spans="2:5">
      <c r="B2553" s="3">
        <v>18</v>
      </c>
      <c r="C2553" s="46">
        <v>43896.467361111114</v>
      </c>
      <c r="D2553" s="46">
        <v>43896.479861111111</v>
      </c>
      <c r="E2553" s="3">
        <f t="shared" si="39"/>
        <v>18</v>
      </c>
    </row>
    <row r="2554" spans="2:5">
      <c r="B2554" s="3">
        <v>406</v>
      </c>
      <c r="C2554" s="46">
        <v>43896.493750000001</v>
      </c>
      <c r="D2554" s="46">
        <v>43896.499305555553</v>
      </c>
      <c r="E2554" s="3">
        <f t="shared" si="39"/>
        <v>8</v>
      </c>
    </row>
    <row r="2555" spans="2:5">
      <c r="B2555" s="3">
        <v>1</v>
      </c>
      <c r="C2555" s="46">
        <v>43896.495138888888</v>
      </c>
      <c r="D2555" s="46">
        <v>43896.499305555553</v>
      </c>
      <c r="E2555" s="3">
        <f t="shared" si="39"/>
        <v>6</v>
      </c>
    </row>
    <row r="2556" spans="2:5">
      <c r="B2556" s="3">
        <v>2</v>
      </c>
      <c r="C2556" s="46">
        <v>43896.49722222222</v>
      </c>
      <c r="D2556" s="46">
        <v>43896.504166666666</v>
      </c>
      <c r="E2556" s="3">
        <f t="shared" si="39"/>
        <v>10</v>
      </c>
    </row>
    <row r="2557" spans="2:5">
      <c r="B2557" s="3">
        <v>1</v>
      </c>
      <c r="C2557" s="46">
        <v>43896.573611111111</v>
      </c>
      <c r="D2557" s="46">
        <v>43896.577777777777</v>
      </c>
      <c r="E2557" s="3">
        <f t="shared" si="39"/>
        <v>6</v>
      </c>
    </row>
    <row r="2558" spans="2:5">
      <c r="B2558" s="3">
        <v>1</v>
      </c>
      <c r="C2558" s="46">
        <v>43896.685416666667</v>
      </c>
      <c r="D2558" s="46">
        <v>43896.689583333333</v>
      </c>
      <c r="E2558" s="3">
        <f t="shared" si="39"/>
        <v>6</v>
      </c>
    </row>
    <row r="2559" spans="2:5">
      <c r="B2559" s="3">
        <v>9</v>
      </c>
      <c r="C2559" s="46">
        <v>43896.82708333333</v>
      </c>
      <c r="D2559" s="46">
        <v>43896.943749999999</v>
      </c>
      <c r="E2559" s="3">
        <f t="shared" si="39"/>
        <v>168</v>
      </c>
    </row>
    <row r="2560" spans="2:5">
      <c r="B2560" s="3">
        <v>1</v>
      </c>
      <c r="C2560" s="46">
        <v>43897.142361111109</v>
      </c>
      <c r="D2560" s="46">
        <v>43897.505555555559</v>
      </c>
      <c r="E2560" s="3">
        <f t="shared" si="39"/>
        <v>523</v>
      </c>
    </row>
    <row r="2561" spans="2:5">
      <c r="B2561" s="3">
        <v>1</v>
      </c>
      <c r="C2561" s="46">
        <v>43897.463194444441</v>
      </c>
      <c r="D2561" s="46">
        <v>43897.683333333334</v>
      </c>
      <c r="E2561" s="3">
        <f t="shared" si="39"/>
        <v>317</v>
      </c>
    </row>
    <row r="2562" spans="2:5">
      <c r="B2562" s="3">
        <v>1</v>
      </c>
      <c r="C2562" s="46">
        <v>43897.695833333331</v>
      </c>
      <c r="D2562" s="46">
        <v>43897.7</v>
      </c>
      <c r="E2562" s="3">
        <f t="shared" si="39"/>
        <v>6</v>
      </c>
    </row>
    <row r="2563" spans="2:5">
      <c r="B2563" s="3">
        <v>1</v>
      </c>
      <c r="C2563" s="46">
        <v>43897.723611111112</v>
      </c>
      <c r="D2563" s="46">
        <v>43897.727083333331</v>
      </c>
      <c r="E2563" s="3">
        <f t="shared" si="39"/>
        <v>5</v>
      </c>
    </row>
    <row r="2564" spans="2:5">
      <c r="B2564" s="3">
        <v>10</v>
      </c>
      <c r="C2564" s="46">
        <v>43897.723611111112</v>
      </c>
      <c r="D2564" s="46">
        <v>43897.817361111112</v>
      </c>
      <c r="E2564" s="3">
        <f t="shared" si="39"/>
        <v>135</v>
      </c>
    </row>
    <row r="2565" spans="2:5">
      <c r="B2565" s="3">
        <v>1</v>
      </c>
      <c r="C2565" s="46">
        <v>43897.8125</v>
      </c>
      <c r="D2565" s="46">
        <v>43897.816666666666</v>
      </c>
      <c r="E2565" s="3">
        <f t="shared" si="39"/>
        <v>6</v>
      </c>
    </row>
    <row r="2566" spans="2:5">
      <c r="B2566" s="3">
        <v>1</v>
      </c>
      <c r="C2566" s="46">
        <v>43897.831944444442</v>
      </c>
      <c r="D2566" s="46">
        <v>43897.854861111111</v>
      </c>
      <c r="E2566" s="3">
        <f t="shared" si="39"/>
        <v>33</v>
      </c>
    </row>
    <row r="2567" spans="2:5">
      <c r="B2567" s="3">
        <v>1</v>
      </c>
      <c r="C2567" s="46">
        <v>43897.883333333331</v>
      </c>
      <c r="D2567" s="46">
        <v>43897.887499999997</v>
      </c>
      <c r="E2567" s="3">
        <f t="shared" si="39"/>
        <v>6</v>
      </c>
    </row>
    <row r="2568" spans="2:5">
      <c r="B2568" s="3">
        <v>1</v>
      </c>
      <c r="C2568" s="46">
        <v>43898.542361111111</v>
      </c>
      <c r="D2568" s="46">
        <v>43898.698611111111</v>
      </c>
      <c r="E2568" s="3">
        <f t="shared" si="39"/>
        <v>225</v>
      </c>
    </row>
    <row r="2569" spans="2:5">
      <c r="B2569" s="3">
        <v>1</v>
      </c>
      <c r="C2569" s="46">
        <v>43898.553472222222</v>
      </c>
      <c r="D2569" s="46">
        <v>43898.607638888891</v>
      </c>
      <c r="E2569" s="3">
        <f t="shared" si="39"/>
        <v>78</v>
      </c>
    </row>
    <row r="2570" spans="2:5">
      <c r="B2570" s="3">
        <v>150</v>
      </c>
      <c r="C2570" s="46">
        <v>43899.424305555556</v>
      </c>
      <c r="D2570" s="46">
        <v>43899.432638888888</v>
      </c>
      <c r="E2570" s="3">
        <f t="shared" si="39"/>
        <v>12</v>
      </c>
    </row>
    <row r="2571" spans="2:5">
      <c r="B2571" s="3">
        <v>122</v>
      </c>
      <c r="C2571" s="46">
        <v>43899.587500000001</v>
      </c>
      <c r="D2571" s="46">
        <v>43899.611111111109</v>
      </c>
      <c r="E2571" s="3">
        <f t="shared" si="39"/>
        <v>34</v>
      </c>
    </row>
    <row r="2572" spans="2:5">
      <c r="B2572" s="3">
        <v>1</v>
      </c>
      <c r="C2572" s="46">
        <v>43899.707638888889</v>
      </c>
      <c r="D2572" s="46">
        <v>43899.711805555555</v>
      </c>
      <c r="E2572" s="3">
        <f t="shared" si="39"/>
        <v>6</v>
      </c>
    </row>
    <row r="2573" spans="2:5">
      <c r="B2573" s="3">
        <v>39</v>
      </c>
      <c r="C2573" s="46">
        <v>43900.566666666666</v>
      </c>
      <c r="D2573" s="46">
        <v>43900.574999999997</v>
      </c>
      <c r="E2573" s="3">
        <f t="shared" ref="E2573:E2636" si="40">IF(C2573="#","unknown",ROUND((D2573-C2573)*24*60,0))</f>
        <v>12</v>
      </c>
    </row>
    <row r="2574" spans="2:5">
      <c r="B2574" s="3">
        <v>1</v>
      </c>
      <c r="C2574" s="46">
        <v>43900.790277777778</v>
      </c>
      <c r="D2574" s="46">
        <v>43900.794444444444</v>
      </c>
      <c r="E2574" s="3">
        <f t="shared" si="40"/>
        <v>6</v>
      </c>
    </row>
    <row r="2575" spans="2:5">
      <c r="B2575" s="3">
        <v>2</v>
      </c>
      <c r="C2575" s="46">
        <v>43900.899305555555</v>
      </c>
      <c r="D2575" s="46">
        <v>43900.925694444442</v>
      </c>
      <c r="E2575" s="3">
        <f t="shared" si="40"/>
        <v>38</v>
      </c>
    </row>
    <row r="2576" spans="2:5">
      <c r="B2576" s="3">
        <v>1</v>
      </c>
      <c r="C2576" s="46">
        <v>43900.904166666667</v>
      </c>
      <c r="D2576" s="46">
        <v>43901.394444444442</v>
      </c>
      <c r="E2576" s="3">
        <f t="shared" si="40"/>
        <v>706</v>
      </c>
    </row>
    <row r="2577" spans="2:5">
      <c r="B2577" s="3">
        <v>132</v>
      </c>
      <c r="C2577" s="46">
        <v>43901.465277777781</v>
      </c>
      <c r="D2577" s="46">
        <v>43901.625</v>
      </c>
      <c r="E2577" s="3">
        <f t="shared" si="40"/>
        <v>230</v>
      </c>
    </row>
    <row r="2578" spans="2:5">
      <c r="B2578" s="3">
        <v>1</v>
      </c>
      <c r="C2578" s="46">
        <v>43901.589583333334</v>
      </c>
      <c r="D2578" s="46">
        <v>43901.612500000003</v>
      </c>
      <c r="E2578" s="3">
        <f t="shared" si="40"/>
        <v>33</v>
      </c>
    </row>
    <row r="2579" spans="2:5">
      <c r="B2579" s="3">
        <v>2</v>
      </c>
      <c r="C2579" s="46">
        <v>43901.599305555559</v>
      </c>
      <c r="D2579" s="46">
        <v>43901.603472222225</v>
      </c>
      <c r="E2579" s="3">
        <f t="shared" si="40"/>
        <v>6</v>
      </c>
    </row>
    <row r="2580" spans="2:5">
      <c r="B2580" s="3">
        <v>4</v>
      </c>
      <c r="C2580" s="46">
        <v>43902.731249999997</v>
      </c>
      <c r="D2580" s="46">
        <v>43902.893750000003</v>
      </c>
      <c r="E2580" s="3">
        <f t="shared" si="40"/>
        <v>234</v>
      </c>
    </row>
    <row r="2581" spans="2:5">
      <c r="B2581" s="3">
        <v>1</v>
      </c>
      <c r="C2581" s="46">
        <v>43902.863194444442</v>
      </c>
      <c r="D2581" s="46">
        <v>43902.867361111108</v>
      </c>
      <c r="E2581" s="3">
        <f t="shared" si="40"/>
        <v>6</v>
      </c>
    </row>
    <row r="2582" spans="2:5">
      <c r="B2582" s="3">
        <v>1</v>
      </c>
      <c r="C2582" s="46">
        <v>43903.395833333336</v>
      </c>
      <c r="D2582" s="46">
        <v>43903.442361111112</v>
      </c>
      <c r="E2582" s="3">
        <f t="shared" si="40"/>
        <v>67</v>
      </c>
    </row>
    <row r="2583" spans="2:5">
      <c r="B2583" s="3">
        <v>1</v>
      </c>
      <c r="C2583" s="46">
        <v>43903.427083333336</v>
      </c>
      <c r="D2583" s="46">
        <v>43903.515972222223</v>
      </c>
      <c r="E2583" s="3">
        <f t="shared" si="40"/>
        <v>128</v>
      </c>
    </row>
    <row r="2584" spans="2:5">
      <c r="B2584" s="3">
        <v>1</v>
      </c>
      <c r="C2584" s="46">
        <v>43903.572222222225</v>
      </c>
      <c r="D2584" s="46">
        <v>43903.602083333331</v>
      </c>
      <c r="E2584" s="3">
        <f t="shared" si="40"/>
        <v>43</v>
      </c>
    </row>
    <row r="2585" spans="2:5">
      <c r="B2585" s="3">
        <v>1</v>
      </c>
      <c r="C2585" s="46">
        <v>43903.696527777778</v>
      </c>
      <c r="D2585" s="46">
        <v>43903.732638888891</v>
      </c>
      <c r="E2585" s="3">
        <f t="shared" si="40"/>
        <v>52</v>
      </c>
    </row>
    <row r="2586" spans="2:5">
      <c r="B2586" s="3">
        <v>1</v>
      </c>
      <c r="C2586" s="46">
        <v>43903.792361111111</v>
      </c>
      <c r="D2586" s="46">
        <v>43903.798611111109</v>
      </c>
      <c r="E2586" s="3">
        <f t="shared" si="40"/>
        <v>9</v>
      </c>
    </row>
    <row r="2587" spans="2:5">
      <c r="B2587" s="3">
        <v>847</v>
      </c>
      <c r="C2587" s="46">
        <v>43903.853472222225</v>
      </c>
      <c r="D2587" s="46">
        <v>43903.85833333333</v>
      </c>
      <c r="E2587" s="3">
        <f t="shared" si="40"/>
        <v>7</v>
      </c>
    </row>
    <row r="2588" spans="2:5">
      <c r="B2588" s="3">
        <v>18</v>
      </c>
      <c r="C2588" s="46">
        <v>43904.231944444444</v>
      </c>
      <c r="D2588" s="46">
        <v>43904.263888888891</v>
      </c>
      <c r="E2588" s="3">
        <f t="shared" si="40"/>
        <v>46</v>
      </c>
    </row>
    <row r="2589" spans="2:5">
      <c r="B2589" s="3">
        <v>5</v>
      </c>
      <c r="C2589" s="46">
        <v>43904.231944444444</v>
      </c>
      <c r="D2589" s="46">
        <v>43904.32708333333</v>
      </c>
      <c r="E2589" s="3">
        <f t="shared" si="40"/>
        <v>137</v>
      </c>
    </row>
    <row r="2590" spans="2:5">
      <c r="B2590" s="3">
        <v>1117</v>
      </c>
      <c r="C2590" s="46">
        <v>43904.640972222223</v>
      </c>
      <c r="D2590" s="46">
        <v>43904.651388888888</v>
      </c>
      <c r="E2590" s="3">
        <f t="shared" si="40"/>
        <v>15</v>
      </c>
    </row>
    <row r="2591" spans="2:5">
      <c r="B2591" s="3">
        <v>1</v>
      </c>
      <c r="C2591" s="46">
        <v>43904.681250000001</v>
      </c>
      <c r="D2591" s="46">
        <v>43904.685416666667</v>
      </c>
      <c r="E2591" s="3">
        <f t="shared" si="40"/>
        <v>6</v>
      </c>
    </row>
    <row r="2592" spans="2:5">
      <c r="B2592" s="3">
        <v>1</v>
      </c>
      <c r="C2592" s="46">
        <v>43905.115277777775</v>
      </c>
      <c r="D2592" s="46">
        <v>43905.313888888886</v>
      </c>
      <c r="E2592" s="3">
        <f t="shared" si="40"/>
        <v>286</v>
      </c>
    </row>
    <row r="2593" spans="2:5">
      <c r="B2593" s="3">
        <v>4</v>
      </c>
      <c r="C2593" s="46">
        <v>43905.164583333331</v>
      </c>
      <c r="D2593" s="46">
        <v>43905.193055555559</v>
      </c>
      <c r="E2593" s="3">
        <f t="shared" si="40"/>
        <v>41</v>
      </c>
    </row>
    <row r="2594" spans="2:5">
      <c r="B2594" s="3">
        <v>35</v>
      </c>
      <c r="C2594" s="46">
        <v>43905.164583333331</v>
      </c>
      <c r="D2594" s="46">
        <v>43905.277083333334</v>
      </c>
      <c r="E2594" s="3">
        <f t="shared" si="40"/>
        <v>162</v>
      </c>
    </row>
    <row r="2595" spans="2:5">
      <c r="B2595" s="3">
        <v>1</v>
      </c>
      <c r="C2595" s="46">
        <v>43906.456944444442</v>
      </c>
      <c r="D2595" s="46">
        <v>43906.460416666669</v>
      </c>
      <c r="E2595" s="3">
        <f t="shared" si="40"/>
        <v>5</v>
      </c>
    </row>
    <row r="2596" spans="2:5">
      <c r="B2596" s="3">
        <v>1</v>
      </c>
      <c r="C2596" s="46">
        <v>43906.493055555555</v>
      </c>
      <c r="D2596" s="46">
        <v>43906.49722222222</v>
      </c>
      <c r="E2596" s="3">
        <f t="shared" si="40"/>
        <v>6</v>
      </c>
    </row>
    <row r="2597" spans="2:5">
      <c r="B2597" s="3">
        <v>215</v>
      </c>
      <c r="C2597" s="46">
        <v>43906.543055555558</v>
      </c>
      <c r="D2597" s="46">
        <v>43906.595138888886</v>
      </c>
      <c r="E2597" s="3">
        <f t="shared" si="40"/>
        <v>75</v>
      </c>
    </row>
    <row r="2598" spans="2:5">
      <c r="B2598" s="3">
        <v>1</v>
      </c>
      <c r="C2598" s="46">
        <v>43906.599305555559</v>
      </c>
      <c r="D2598" s="46">
        <v>43906.603472222225</v>
      </c>
      <c r="E2598" s="3">
        <f t="shared" si="40"/>
        <v>6</v>
      </c>
    </row>
    <row r="2599" spans="2:5">
      <c r="B2599" s="3">
        <v>1</v>
      </c>
      <c r="C2599" s="46">
        <v>43906.694444444445</v>
      </c>
      <c r="D2599" s="46">
        <v>43906.698611111111</v>
      </c>
      <c r="E2599" s="3">
        <f t="shared" si="40"/>
        <v>6</v>
      </c>
    </row>
    <row r="2600" spans="2:5">
      <c r="B2600" s="3">
        <v>6</v>
      </c>
      <c r="C2600" s="46">
        <v>43907.0625</v>
      </c>
      <c r="D2600" s="46">
        <v>43907.074305555558</v>
      </c>
      <c r="E2600" s="3">
        <f t="shared" si="40"/>
        <v>17</v>
      </c>
    </row>
    <row r="2601" spans="2:5">
      <c r="B2601" s="3">
        <v>1</v>
      </c>
      <c r="C2601" s="46">
        <v>43907.323611111111</v>
      </c>
      <c r="D2601" s="46">
        <v>43907.327777777777</v>
      </c>
      <c r="E2601" s="3">
        <f t="shared" si="40"/>
        <v>6</v>
      </c>
    </row>
    <row r="2602" spans="2:5">
      <c r="B2602" s="3">
        <v>50</v>
      </c>
      <c r="C2602" s="46">
        <v>43907.425694444442</v>
      </c>
      <c r="D2602" s="46">
        <v>43907.430555555555</v>
      </c>
      <c r="E2602" s="3">
        <f t="shared" si="40"/>
        <v>7</v>
      </c>
    </row>
    <row r="2603" spans="2:5">
      <c r="B2603" s="3">
        <v>1</v>
      </c>
      <c r="C2603" s="46">
        <v>43907.43472222222</v>
      </c>
      <c r="D2603" s="46">
        <v>43907.438888888886</v>
      </c>
      <c r="E2603" s="3">
        <f t="shared" si="40"/>
        <v>6</v>
      </c>
    </row>
    <row r="2604" spans="2:5">
      <c r="B2604" s="3">
        <v>1</v>
      </c>
      <c r="C2604" s="46">
        <v>43907.447222222225</v>
      </c>
      <c r="D2604" s="46">
        <v>43907.451388888891</v>
      </c>
      <c r="E2604" s="3">
        <f t="shared" si="40"/>
        <v>6</v>
      </c>
    </row>
    <row r="2605" spans="2:5">
      <c r="B2605" s="3">
        <v>1</v>
      </c>
      <c r="C2605" s="46">
        <v>43907.515277777777</v>
      </c>
      <c r="D2605" s="46">
        <v>43907.518750000003</v>
      </c>
      <c r="E2605" s="3">
        <f t="shared" si="40"/>
        <v>5</v>
      </c>
    </row>
    <row r="2606" spans="2:5">
      <c r="B2606" s="3">
        <v>1</v>
      </c>
      <c r="C2606" s="46">
        <v>43907.67291666667</v>
      </c>
      <c r="D2606" s="46">
        <v>43907.677083333336</v>
      </c>
      <c r="E2606" s="3">
        <f t="shared" si="40"/>
        <v>6</v>
      </c>
    </row>
    <row r="2607" spans="2:5">
      <c r="B2607" s="3">
        <v>1</v>
      </c>
      <c r="C2607" s="46">
        <v>43907.708333333336</v>
      </c>
      <c r="D2607" s="46">
        <v>43907.712500000001</v>
      </c>
      <c r="E2607" s="3">
        <f t="shared" si="40"/>
        <v>6</v>
      </c>
    </row>
    <row r="2608" spans="2:5">
      <c r="B2608" s="3">
        <v>18</v>
      </c>
      <c r="C2608" s="46">
        <v>43908.224305555559</v>
      </c>
      <c r="D2608" s="46">
        <v>43908.229166666664</v>
      </c>
      <c r="E2608" s="3">
        <f t="shared" si="40"/>
        <v>7</v>
      </c>
    </row>
    <row r="2609" spans="2:5">
      <c r="B2609" s="3">
        <v>1</v>
      </c>
      <c r="C2609" s="46">
        <v>43908.228472222225</v>
      </c>
      <c r="D2609" s="46">
        <v>43908.236111111109</v>
      </c>
      <c r="E2609" s="3">
        <f t="shared" si="40"/>
        <v>11</v>
      </c>
    </row>
    <row r="2610" spans="2:5">
      <c r="B2610" s="3">
        <v>1</v>
      </c>
      <c r="C2610" s="46">
        <v>43908.259027777778</v>
      </c>
      <c r="D2610" s="46">
        <v>43908.263194444444</v>
      </c>
      <c r="E2610" s="3">
        <f t="shared" si="40"/>
        <v>6</v>
      </c>
    </row>
    <row r="2611" spans="2:5">
      <c r="B2611" s="3">
        <v>37</v>
      </c>
      <c r="C2611" s="46">
        <v>43908.259027777778</v>
      </c>
      <c r="D2611" s="46">
        <v>43908.268750000003</v>
      </c>
      <c r="E2611" s="3">
        <f t="shared" si="40"/>
        <v>14</v>
      </c>
    </row>
    <row r="2612" spans="2:5">
      <c r="B2612" s="3">
        <v>1</v>
      </c>
      <c r="C2612" s="46">
        <v>43908.261805555558</v>
      </c>
      <c r="D2612" s="46">
        <v>43908.265972222223</v>
      </c>
      <c r="E2612" s="3">
        <f t="shared" si="40"/>
        <v>6</v>
      </c>
    </row>
    <row r="2613" spans="2:5">
      <c r="B2613" s="3">
        <v>1</v>
      </c>
      <c r="C2613" s="46">
        <v>43908.371527777781</v>
      </c>
      <c r="D2613" s="46">
        <v>43908.375694444447</v>
      </c>
      <c r="E2613" s="3">
        <f t="shared" si="40"/>
        <v>6</v>
      </c>
    </row>
    <row r="2614" spans="2:5">
      <c r="B2614" s="3">
        <v>1</v>
      </c>
      <c r="C2614" s="46">
        <v>43908.390972222223</v>
      </c>
      <c r="D2614" s="46">
        <v>43908.395138888889</v>
      </c>
      <c r="E2614" s="3">
        <f t="shared" si="40"/>
        <v>6</v>
      </c>
    </row>
    <row r="2615" spans="2:5">
      <c r="B2615" s="3">
        <v>104</v>
      </c>
      <c r="C2615" s="46">
        <v>43908.390972222223</v>
      </c>
      <c r="D2615" s="46">
        <v>43908.395833333336</v>
      </c>
      <c r="E2615" s="3">
        <f t="shared" si="40"/>
        <v>7</v>
      </c>
    </row>
    <row r="2616" spans="2:5">
      <c r="B2616" s="3">
        <v>245</v>
      </c>
      <c r="C2616" s="46">
        <v>43908.39166666667</v>
      </c>
      <c r="D2616" s="46">
        <v>43908.395833333336</v>
      </c>
      <c r="E2616" s="3">
        <f t="shared" si="40"/>
        <v>6</v>
      </c>
    </row>
    <row r="2617" spans="2:5">
      <c r="B2617" s="3">
        <v>244</v>
      </c>
      <c r="C2617" s="46">
        <v>43908.39166666667</v>
      </c>
      <c r="D2617" s="46">
        <v>43908.396527777775</v>
      </c>
      <c r="E2617" s="3">
        <f t="shared" si="40"/>
        <v>7</v>
      </c>
    </row>
    <row r="2618" spans="2:5">
      <c r="B2618" s="3">
        <v>37</v>
      </c>
      <c r="C2618" s="46">
        <v>43908.39166666667</v>
      </c>
      <c r="D2618" s="46">
        <v>43908.397222222222</v>
      </c>
      <c r="E2618" s="3">
        <f t="shared" si="40"/>
        <v>8</v>
      </c>
    </row>
    <row r="2619" spans="2:5">
      <c r="B2619" s="3">
        <v>116</v>
      </c>
      <c r="C2619" s="46">
        <v>43908.39166666667</v>
      </c>
      <c r="D2619" s="46">
        <v>43908.397916666669</v>
      </c>
      <c r="E2619" s="3">
        <f t="shared" si="40"/>
        <v>9</v>
      </c>
    </row>
    <row r="2620" spans="2:5">
      <c r="B2620" s="3">
        <v>152</v>
      </c>
      <c r="C2620" s="46">
        <v>43908.39166666667</v>
      </c>
      <c r="D2620" s="46">
        <v>43908.398611111108</v>
      </c>
      <c r="E2620" s="3">
        <f t="shared" si="40"/>
        <v>10</v>
      </c>
    </row>
    <row r="2621" spans="2:5">
      <c r="B2621" s="3">
        <v>34</v>
      </c>
      <c r="C2621" s="46">
        <v>43908.39166666667</v>
      </c>
      <c r="D2621" s="46">
        <v>43908.4</v>
      </c>
      <c r="E2621" s="3">
        <f t="shared" si="40"/>
        <v>12</v>
      </c>
    </row>
    <row r="2622" spans="2:5">
      <c r="B2622" s="3">
        <v>6</v>
      </c>
      <c r="C2622" s="46">
        <v>43908.39166666667</v>
      </c>
      <c r="D2622" s="46">
        <v>43908.400694444441</v>
      </c>
      <c r="E2622" s="3">
        <f t="shared" si="40"/>
        <v>13</v>
      </c>
    </row>
    <row r="2623" spans="2:5">
      <c r="B2623" s="3">
        <v>2</v>
      </c>
      <c r="C2623" s="46">
        <v>43908.398611111108</v>
      </c>
      <c r="D2623" s="46">
        <v>43908.40347222222</v>
      </c>
      <c r="E2623" s="3">
        <f t="shared" si="40"/>
        <v>7</v>
      </c>
    </row>
    <row r="2624" spans="2:5">
      <c r="B2624" s="3">
        <v>1</v>
      </c>
      <c r="C2624" s="46">
        <v>43908.402777777781</v>
      </c>
      <c r="D2624" s="46">
        <v>43908.407638888886</v>
      </c>
      <c r="E2624" s="3">
        <f t="shared" si="40"/>
        <v>7</v>
      </c>
    </row>
    <row r="2625" spans="2:5">
      <c r="B2625" s="3">
        <v>1</v>
      </c>
      <c r="C2625" s="46">
        <v>43908.602777777778</v>
      </c>
      <c r="D2625" s="46">
        <v>43908.627083333333</v>
      </c>
      <c r="E2625" s="3">
        <f t="shared" si="40"/>
        <v>35</v>
      </c>
    </row>
    <row r="2626" spans="2:5">
      <c r="B2626" s="3">
        <v>1</v>
      </c>
      <c r="C2626" s="46">
        <v>43908.617361111108</v>
      </c>
      <c r="D2626" s="46">
        <v>43908.621527777781</v>
      </c>
      <c r="E2626" s="3">
        <f t="shared" si="40"/>
        <v>6</v>
      </c>
    </row>
    <row r="2627" spans="2:5">
      <c r="B2627" s="3">
        <v>1</v>
      </c>
      <c r="C2627" s="46">
        <v>43909.352777777778</v>
      </c>
      <c r="D2627" s="46">
        <v>43909.356944444444</v>
      </c>
      <c r="E2627" s="3">
        <f t="shared" si="40"/>
        <v>6</v>
      </c>
    </row>
    <row r="2628" spans="2:5">
      <c r="B2628" s="3">
        <v>1</v>
      </c>
      <c r="C2628" s="46">
        <v>43909.382638888892</v>
      </c>
      <c r="D2628" s="46">
        <v>43909.386805555558</v>
      </c>
      <c r="E2628" s="3">
        <f t="shared" si="40"/>
        <v>6</v>
      </c>
    </row>
    <row r="2629" spans="2:5">
      <c r="B2629" s="3">
        <v>1</v>
      </c>
      <c r="C2629" s="46">
        <v>43909.40902777778</v>
      </c>
      <c r="D2629" s="46">
        <v>43909.413194444445</v>
      </c>
      <c r="E2629" s="3">
        <f t="shared" si="40"/>
        <v>6</v>
      </c>
    </row>
    <row r="2630" spans="2:5">
      <c r="B2630" s="3">
        <v>1</v>
      </c>
      <c r="C2630" s="46">
        <v>43909.420138888891</v>
      </c>
      <c r="D2630" s="46">
        <v>43909.425000000003</v>
      </c>
      <c r="E2630" s="3">
        <f t="shared" si="40"/>
        <v>7</v>
      </c>
    </row>
    <row r="2631" spans="2:5">
      <c r="B2631" s="3">
        <v>1</v>
      </c>
      <c r="C2631" s="46">
        <v>43909.425694444442</v>
      </c>
      <c r="D2631" s="46">
        <v>43909.429166666669</v>
      </c>
      <c r="E2631" s="3">
        <f t="shared" si="40"/>
        <v>5</v>
      </c>
    </row>
    <row r="2632" spans="2:5">
      <c r="B2632" s="3">
        <v>1</v>
      </c>
      <c r="C2632" s="46">
        <v>43909.436805555553</v>
      </c>
      <c r="D2632" s="46">
        <v>43909.440972222219</v>
      </c>
      <c r="E2632" s="3">
        <f t="shared" si="40"/>
        <v>6</v>
      </c>
    </row>
    <row r="2633" spans="2:5">
      <c r="B2633" s="3">
        <v>1</v>
      </c>
      <c r="C2633" s="46">
        <v>43909.460416666669</v>
      </c>
      <c r="D2633" s="46">
        <v>43909.464583333334</v>
      </c>
      <c r="E2633" s="3">
        <f t="shared" si="40"/>
        <v>6</v>
      </c>
    </row>
    <row r="2634" spans="2:5">
      <c r="B2634" s="3">
        <v>1</v>
      </c>
      <c r="C2634" s="46">
        <v>43909.566666666666</v>
      </c>
      <c r="D2634" s="46">
        <v>43909.570138888892</v>
      </c>
      <c r="E2634" s="3">
        <f t="shared" si="40"/>
        <v>5</v>
      </c>
    </row>
    <row r="2635" spans="2:5">
      <c r="B2635" s="3">
        <v>1</v>
      </c>
      <c r="C2635" s="46">
        <v>43909.805555555555</v>
      </c>
      <c r="D2635" s="46">
        <v>43909.80972222222</v>
      </c>
      <c r="E2635" s="3">
        <f t="shared" si="40"/>
        <v>6</v>
      </c>
    </row>
    <row r="2636" spans="2:5">
      <c r="B2636" s="3">
        <v>32</v>
      </c>
      <c r="C2636" s="46">
        <v>43910.117361111108</v>
      </c>
      <c r="D2636" s="46">
        <v>43910.122916666667</v>
      </c>
      <c r="E2636" s="3">
        <f t="shared" si="40"/>
        <v>8</v>
      </c>
    </row>
    <row r="2637" spans="2:5">
      <c r="B2637" s="3">
        <v>1</v>
      </c>
      <c r="C2637" s="46">
        <v>43910.300694444442</v>
      </c>
      <c r="D2637" s="46">
        <v>43910.305555555555</v>
      </c>
      <c r="E2637" s="3">
        <f t="shared" ref="E2637:E2700" si="41">IF(C2637="#","unknown",ROUND((D2637-C2637)*24*60,0))</f>
        <v>7</v>
      </c>
    </row>
    <row r="2638" spans="2:5">
      <c r="B2638" s="3">
        <v>1</v>
      </c>
      <c r="C2638" s="46">
        <v>43910.367361111108</v>
      </c>
      <c r="D2638" s="46">
        <v>43910.371527777781</v>
      </c>
      <c r="E2638" s="3">
        <f t="shared" si="41"/>
        <v>6</v>
      </c>
    </row>
    <row r="2639" spans="2:5">
      <c r="B2639" s="3">
        <v>58</v>
      </c>
      <c r="C2639" s="46">
        <v>43910.426388888889</v>
      </c>
      <c r="D2639" s="46">
        <v>43910.463194444441</v>
      </c>
      <c r="E2639" s="3">
        <f t="shared" si="41"/>
        <v>53</v>
      </c>
    </row>
    <row r="2640" spans="2:5">
      <c r="B2640" s="3">
        <v>30</v>
      </c>
      <c r="C2640" s="46">
        <v>43910.831944444442</v>
      </c>
      <c r="D2640" s="46">
        <v>43910.843055555553</v>
      </c>
      <c r="E2640" s="3">
        <f t="shared" si="41"/>
        <v>16</v>
      </c>
    </row>
    <row r="2641" spans="2:5">
      <c r="B2641" s="3">
        <v>1</v>
      </c>
      <c r="C2641" s="46">
        <v>43910.881944444445</v>
      </c>
      <c r="D2641" s="46">
        <v>43910.886111111111</v>
      </c>
      <c r="E2641" s="3">
        <f t="shared" si="41"/>
        <v>6</v>
      </c>
    </row>
    <row r="2642" spans="2:5">
      <c r="B2642" s="3">
        <v>1</v>
      </c>
      <c r="C2642" s="46">
        <v>43911.807638888888</v>
      </c>
      <c r="D2642" s="46">
        <v>43911.813888888886</v>
      </c>
      <c r="E2642" s="3">
        <f t="shared" si="41"/>
        <v>9</v>
      </c>
    </row>
    <row r="2643" spans="2:5">
      <c r="B2643" s="3">
        <v>1</v>
      </c>
      <c r="C2643" s="46">
        <v>43912.868750000001</v>
      </c>
      <c r="D2643" s="46">
        <v>43912.875694444447</v>
      </c>
      <c r="E2643" s="3">
        <f t="shared" si="41"/>
        <v>10</v>
      </c>
    </row>
    <row r="2644" spans="2:5">
      <c r="B2644" s="3">
        <v>1</v>
      </c>
      <c r="C2644" s="46">
        <v>43913.378472222219</v>
      </c>
      <c r="D2644" s="46">
        <v>43913.382638888892</v>
      </c>
      <c r="E2644" s="3">
        <f t="shared" si="41"/>
        <v>6</v>
      </c>
    </row>
    <row r="2645" spans="2:5">
      <c r="B2645" s="3">
        <v>1</v>
      </c>
      <c r="C2645" s="46">
        <v>43913.876388888886</v>
      </c>
      <c r="D2645" s="46">
        <v>43913.894444444442</v>
      </c>
      <c r="E2645" s="3">
        <f t="shared" si="41"/>
        <v>26</v>
      </c>
    </row>
    <row r="2646" spans="2:5">
      <c r="B2646" s="3">
        <v>1318</v>
      </c>
      <c r="C2646" s="46">
        <v>43914.425694444442</v>
      </c>
      <c r="D2646" s="46">
        <v>43914.429861111108</v>
      </c>
      <c r="E2646" s="3">
        <f t="shared" si="41"/>
        <v>6</v>
      </c>
    </row>
    <row r="2647" spans="2:5">
      <c r="B2647" s="3">
        <v>1</v>
      </c>
      <c r="C2647" s="46">
        <v>43914.587500000001</v>
      </c>
      <c r="D2647" s="46">
        <v>43914.591666666667</v>
      </c>
      <c r="E2647" s="3">
        <f t="shared" si="41"/>
        <v>6</v>
      </c>
    </row>
    <row r="2648" spans="2:5">
      <c r="B2648" s="3">
        <v>1</v>
      </c>
      <c r="C2648" s="46">
        <v>43914.805555555555</v>
      </c>
      <c r="D2648" s="46">
        <v>43914.824305555558</v>
      </c>
      <c r="E2648" s="3">
        <f t="shared" si="41"/>
        <v>27</v>
      </c>
    </row>
    <row r="2649" spans="2:5">
      <c r="B2649" s="3">
        <v>1</v>
      </c>
      <c r="C2649" s="46">
        <v>43915.336805555555</v>
      </c>
      <c r="D2649" s="46">
        <v>43915.359722222223</v>
      </c>
      <c r="E2649" s="3">
        <f t="shared" si="41"/>
        <v>33</v>
      </c>
    </row>
    <row r="2650" spans="2:5">
      <c r="B2650" s="3">
        <v>1</v>
      </c>
      <c r="C2650" s="46">
        <v>43917.423611111109</v>
      </c>
      <c r="D2650" s="46">
        <v>43917.427777777775</v>
      </c>
      <c r="E2650" s="3">
        <f t="shared" si="41"/>
        <v>6</v>
      </c>
    </row>
    <row r="2651" spans="2:5">
      <c r="B2651" s="3">
        <v>1</v>
      </c>
      <c r="C2651" s="46">
        <v>43917.477083333331</v>
      </c>
      <c r="D2651" s="46">
        <v>43917.480555555558</v>
      </c>
      <c r="E2651" s="3">
        <f t="shared" si="41"/>
        <v>5</v>
      </c>
    </row>
    <row r="2652" spans="2:5">
      <c r="B2652" s="3">
        <v>2</v>
      </c>
      <c r="C2652" s="46">
        <v>43918.017361111109</v>
      </c>
      <c r="D2652" s="46">
        <v>43918.095138888886</v>
      </c>
      <c r="E2652" s="3">
        <f t="shared" si="41"/>
        <v>112</v>
      </c>
    </row>
    <row r="2653" spans="2:5">
      <c r="B2653" s="3">
        <v>1</v>
      </c>
      <c r="C2653" s="46">
        <v>43918.397222222222</v>
      </c>
      <c r="D2653" s="46">
        <v>43918.401388888888</v>
      </c>
      <c r="E2653" s="3">
        <f t="shared" si="41"/>
        <v>6</v>
      </c>
    </row>
    <row r="2654" spans="2:5">
      <c r="B2654" s="3">
        <v>1</v>
      </c>
      <c r="C2654" s="46">
        <v>43918.451388888891</v>
      </c>
      <c r="D2654" s="46">
        <v>43918.470833333333</v>
      </c>
      <c r="E2654" s="3">
        <f t="shared" si="41"/>
        <v>28</v>
      </c>
    </row>
    <row r="2655" spans="2:5">
      <c r="B2655" s="3">
        <v>1</v>
      </c>
      <c r="C2655" s="46">
        <v>43918.72152777778</v>
      </c>
      <c r="D2655" s="46">
        <v>43918.725694444445</v>
      </c>
      <c r="E2655" s="3">
        <f t="shared" si="41"/>
        <v>6</v>
      </c>
    </row>
    <row r="2656" spans="2:5">
      <c r="B2656" s="3">
        <v>2</v>
      </c>
      <c r="C2656" s="46">
        <v>43919.352083333331</v>
      </c>
      <c r="D2656" s="46">
        <v>43919.38958333333</v>
      </c>
      <c r="E2656" s="3">
        <f t="shared" si="41"/>
        <v>54</v>
      </c>
    </row>
    <row r="2657" spans="2:5">
      <c r="B2657" s="3">
        <v>1</v>
      </c>
      <c r="C2657" s="46">
        <v>43919.395833333336</v>
      </c>
      <c r="D2657" s="46">
        <v>43919.404861111114</v>
      </c>
      <c r="E2657" s="3">
        <f t="shared" si="41"/>
        <v>13</v>
      </c>
    </row>
    <row r="2658" spans="2:5">
      <c r="B2658" s="3">
        <v>1</v>
      </c>
      <c r="C2658" s="46">
        <v>43919.61041666667</v>
      </c>
      <c r="D2658" s="46">
        <v>43919.706250000003</v>
      </c>
      <c r="E2658" s="3">
        <f t="shared" si="41"/>
        <v>138</v>
      </c>
    </row>
    <row r="2659" spans="2:5">
      <c r="B2659" s="3">
        <v>1</v>
      </c>
      <c r="C2659" s="46">
        <v>43919.65</v>
      </c>
      <c r="D2659" s="46">
        <v>43919.674305555556</v>
      </c>
      <c r="E2659" s="3">
        <f t="shared" si="41"/>
        <v>35</v>
      </c>
    </row>
    <row r="2660" spans="2:5">
      <c r="B2660" s="3">
        <v>100</v>
      </c>
      <c r="C2660" s="46">
        <v>43919.838194444441</v>
      </c>
      <c r="D2660" s="46">
        <v>43919.847916666666</v>
      </c>
      <c r="E2660" s="3">
        <f t="shared" si="41"/>
        <v>14</v>
      </c>
    </row>
    <row r="2661" spans="2:5">
      <c r="B2661" s="3">
        <v>1</v>
      </c>
      <c r="C2661" s="46">
        <v>43920.022222222222</v>
      </c>
      <c r="D2661" s="46">
        <v>43920.379861111112</v>
      </c>
      <c r="E2661" s="3">
        <f t="shared" si="41"/>
        <v>515</v>
      </c>
    </row>
    <row r="2662" spans="2:5">
      <c r="B2662" s="3">
        <v>1</v>
      </c>
      <c r="C2662" s="46">
        <v>43920.467361111114</v>
      </c>
      <c r="D2662" s="46">
        <v>43920.47152777778</v>
      </c>
      <c r="E2662" s="3">
        <f t="shared" si="41"/>
        <v>6</v>
      </c>
    </row>
    <row r="2663" spans="2:5">
      <c r="B2663" s="3">
        <v>904</v>
      </c>
      <c r="C2663" s="46">
        <v>43920.525000000001</v>
      </c>
      <c r="D2663" s="46">
        <v>43920.529861111114</v>
      </c>
      <c r="E2663" s="3">
        <f t="shared" si="41"/>
        <v>7</v>
      </c>
    </row>
    <row r="2664" spans="2:5">
      <c r="B2664" s="3">
        <v>1</v>
      </c>
      <c r="C2664" s="46">
        <v>43920.550694444442</v>
      </c>
      <c r="D2664" s="46">
        <v>43920.554861111108</v>
      </c>
      <c r="E2664" s="3">
        <f t="shared" si="41"/>
        <v>6</v>
      </c>
    </row>
    <row r="2665" spans="2:5">
      <c r="B2665" s="3">
        <v>1</v>
      </c>
      <c r="C2665" s="46">
        <v>43920.595833333333</v>
      </c>
      <c r="D2665" s="46">
        <v>43920.6</v>
      </c>
      <c r="E2665" s="3">
        <f t="shared" si="41"/>
        <v>6</v>
      </c>
    </row>
    <row r="2666" spans="2:5">
      <c r="B2666" s="3">
        <v>537</v>
      </c>
      <c r="C2666" s="46">
        <v>43920.723611111112</v>
      </c>
      <c r="D2666" s="46">
        <v>43920.728472222225</v>
      </c>
      <c r="E2666" s="3">
        <f t="shared" si="41"/>
        <v>7</v>
      </c>
    </row>
    <row r="2667" spans="2:5">
      <c r="B2667" s="3">
        <v>3</v>
      </c>
      <c r="C2667" s="46">
        <v>43920.727083333331</v>
      </c>
      <c r="D2667" s="46">
        <v>43920.742361111108</v>
      </c>
      <c r="E2667" s="3">
        <f t="shared" si="41"/>
        <v>22</v>
      </c>
    </row>
    <row r="2668" spans="2:5">
      <c r="B2668" s="3">
        <v>31</v>
      </c>
      <c r="C2668" s="46">
        <v>43920.727083333331</v>
      </c>
      <c r="D2668" s="46">
        <v>43920.756249999999</v>
      </c>
      <c r="E2668" s="3">
        <f t="shared" si="41"/>
        <v>42</v>
      </c>
    </row>
    <row r="2669" spans="2:5">
      <c r="B2669" s="3">
        <v>1</v>
      </c>
      <c r="C2669" s="46">
        <v>43920.731249999997</v>
      </c>
      <c r="D2669" s="46">
        <v>43920.73541666667</v>
      </c>
      <c r="E2669" s="3">
        <f t="shared" si="41"/>
        <v>6</v>
      </c>
    </row>
    <row r="2670" spans="2:5">
      <c r="B2670" s="3">
        <v>1</v>
      </c>
      <c r="C2670" s="46">
        <v>43920.765277777777</v>
      </c>
      <c r="D2670" s="46">
        <v>43920.769444444442</v>
      </c>
      <c r="E2670" s="3">
        <f t="shared" si="41"/>
        <v>6</v>
      </c>
    </row>
    <row r="2671" spans="2:5">
      <c r="B2671" s="3">
        <v>27</v>
      </c>
      <c r="C2671" s="46">
        <v>43920.765277777777</v>
      </c>
      <c r="D2671" s="46">
        <v>43920.770138888889</v>
      </c>
      <c r="E2671" s="3">
        <f t="shared" si="41"/>
        <v>7</v>
      </c>
    </row>
    <row r="2672" spans="2:5">
      <c r="B2672" s="3">
        <v>1</v>
      </c>
      <c r="C2672" s="46">
        <v>43921.355555555558</v>
      </c>
      <c r="D2672" s="46">
        <v>43921.359722222223</v>
      </c>
      <c r="E2672" s="3">
        <f t="shared" si="41"/>
        <v>6</v>
      </c>
    </row>
    <row r="2673" spans="2:5">
      <c r="B2673" s="3">
        <v>1</v>
      </c>
      <c r="C2673" s="46">
        <v>43921.402777777781</v>
      </c>
      <c r="D2673" s="46">
        <v>43921.406944444447</v>
      </c>
      <c r="E2673" s="3">
        <f t="shared" si="41"/>
        <v>6</v>
      </c>
    </row>
    <row r="2674" spans="2:5">
      <c r="B2674" s="3">
        <v>1</v>
      </c>
      <c r="C2674" s="46">
        <v>43921.51666666667</v>
      </c>
      <c r="D2674" s="46">
        <v>43921.520833333336</v>
      </c>
      <c r="E2674" s="3">
        <f t="shared" si="41"/>
        <v>6</v>
      </c>
    </row>
    <row r="2675" spans="2:5">
      <c r="B2675" s="3">
        <v>1</v>
      </c>
      <c r="C2675" s="46">
        <v>43921.714583333334</v>
      </c>
      <c r="D2675" s="46">
        <v>43921.71875</v>
      </c>
      <c r="E2675" s="3">
        <f t="shared" si="41"/>
        <v>6</v>
      </c>
    </row>
    <row r="2676" spans="2:5">
      <c r="B2676" s="3">
        <v>125</v>
      </c>
      <c r="C2676" s="46">
        <v>43921.719444444447</v>
      </c>
      <c r="D2676" s="46">
        <v>43921.798611111109</v>
      </c>
      <c r="E2676" s="3">
        <f t="shared" si="41"/>
        <v>114</v>
      </c>
    </row>
    <row r="2677" spans="2:5">
      <c r="B2677" s="3">
        <v>1</v>
      </c>
      <c r="C2677" s="46">
        <v>43921.803472222222</v>
      </c>
      <c r="D2677" s="46">
        <v>43921.92291666667</v>
      </c>
      <c r="E2677" s="3">
        <f t="shared" si="41"/>
        <v>172</v>
      </c>
    </row>
    <row r="2678" spans="2:5">
      <c r="B2678" s="3">
        <v>1</v>
      </c>
      <c r="C2678" s="46">
        <v>43922.350694444445</v>
      </c>
      <c r="D2678" s="46">
        <v>43922.383333333331</v>
      </c>
      <c r="E2678" s="3">
        <f t="shared" si="41"/>
        <v>47</v>
      </c>
    </row>
    <row r="2679" spans="2:5">
      <c r="B2679" s="3">
        <v>1</v>
      </c>
      <c r="C2679" s="46">
        <v>43922.38958333333</v>
      </c>
      <c r="D2679" s="46">
        <v>43922.393750000003</v>
      </c>
      <c r="E2679" s="3">
        <f t="shared" si="41"/>
        <v>6</v>
      </c>
    </row>
    <row r="2680" spans="2:5">
      <c r="B2680" s="3">
        <v>28</v>
      </c>
      <c r="C2680" s="46">
        <v>43922.520833333336</v>
      </c>
      <c r="D2680" s="46">
        <v>43922.533333333333</v>
      </c>
      <c r="E2680" s="3">
        <f t="shared" si="41"/>
        <v>18</v>
      </c>
    </row>
    <row r="2681" spans="2:5">
      <c r="B2681" s="3">
        <v>1</v>
      </c>
      <c r="C2681" s="46">
        <v>43922.626388888886</v>
      </c>
      <c r="D2681" s="46">
        <v>43922.630555555559</v>
      </c>
      <c r="E2681" s="3">
        <f t="shared" si="41"/>
        <v>6</v>
      </c>
    </row>
    <row r="2682" spans="2:5">
      <c r="B2682" s="3">
        <v>1</v>
      </c>
      <c r="C2682" s="46">
        <v>43922.744444444441</v>
      </c>
      <c r="D2682" s="46">
        <v>43922.754861111112</v>
      </c>
      <c r="E2682" s="3">
        <f t="shared" si="41"/>
        <v>15</v>
      </c>
    </row>
    <row r="2683" spans="2:5">
      <c r="B2683" s="3">
        <v>1</v>
      </c>
      <c r="C2683" s="46">
        <v>43922.836805555555</v>
      </c>
      <c r="D2683" s="46">
        <v>43922.899305555555</v>
      </c>
      <c r="E2683" s="3">
        <f t="shared" si="41"/>
        <v>90</v>
      </c>
    </row>
    <row r="2684" spans="2:5">
      <c r="B2684" s="3">
        <v>1</v>
      </c>
      <c r="C2684" s="46">
        <v>43923.018055555556</v>
      </c>
      <c r="D2684" s="46">
        <v>43923.022916666669</v>
      </c>
      <c r="E2684" s="3">
        <f t="shared" si="41"/>
        <v>7</v>
      </c>
    </row>
    <row r="2685" spans="2:5">
      <c r="B2685" s="3">
        <v>3</v>
      </c>
      <c r="C2685" s="46">
        <v>43923.059027777781</v>
      </c>
      <c r="D2685" s="46">
        <v>43923.063194444447</v>
      </c>
      <c r="E2685" s="3">
        <f t="shared" si="41"/>
        <v>6</v>
      </c>
    </row>
    <row r="2686" spans="2:5">
      <c r="B2686" s="3">
        <v>1</v>
      </c>
      <c r="C2686" s="46">
        <v>43923.171527777777</v>
      </c>
      <c r="D2686" s="46">
        <v>43923.337500000001</v>
      </c>
      <c r="E2686" s="3">
        <f t="shared" si="41"/>
        <v>239</v>
      </c>
    </row>
    <row r="2687" spans="2:5">
      <c r="B2687" s="3">
        <v>1</v>
      </c>
      <c r="C2687" s="46">
        <v>43923.1875</v>
      </c>
      <c r="D2687" s="46">
        <v>43923.3125</v>
      </c>
      <c r="E2687" s="3">
        <f t="shared" si="41"/>
        <v>180</v>
      </c>
    </row>
    <row r="2688" spans="2:5">
      <c r="B2688" s="3">
        <v>1</v>
      </c>
      <c r="C2688" s="46">
        <v>43923.234027777777</v>
      </c>
      <c r="D2688" s="46">
        <v>43923.339583333334</v>
      </c>
      <c r="E2688" s="3">
        <f t="shared" si="41"/>
        <v>152</v>
      </c>
    </row>
    <row r="2689" spans="2:5">
      <c r="B2689" s="3">
        <v>1</v>
      </c>
      <c r="C2689" s="46">
        <v>43923.25</v>
      </c>
      <c r="D2689" s="46">
        <v>43923.4</v>
      </c>
      <c r="E2689" s="3">
        <f t="shared" si="41"/>
        <v>216</v>
      </c>
    </row>
    <row r="2690" spans="2:5">
      <c r="B2690" s="3">
        <v>1</v>
      </c>
      <c r="C2690" s="46">
        <v>43923.347916666666</v>
      </c>
      <c r="D2690" s="46">
        <v>43923.352083333331</v>
      </c>
      <c r="E2690" s="3">
        <f t="shared" si="41"/>
        <v>6</v>
      </c>
    </row>
    <row r="2691" spans="2:5">
      <c r="B2691" s="3">
        <v>1</v>
      </c>
      <c r="C2691" s="46">
        <v>43923.365972222222</v>
      </c>
      <c r="D2691" s="46">
        <v>43923.430555555555</v>
      </c>
      <c r="E2691" s="3">
        <f t="shared" si="41"/>
        <v>93</v>
      </c>
    </row>
    <row r="2692" spans="2:5">
      <c r="B2692" s="3">
        <v>4</v>
      </c>
      <c r="C2692" s="46">
        <v>43923.382638888892</v>
      </c>
      <c r="D2692" s="46">
        <v>43923.38958333333</v>
      </c>
      <c r="E2692" s="3">
        <f t="shared" si="41"/>
        <v>10</v>
      </c>
    </row>
    <row r="2693" spans="2:5">
      <c r="B2693" s="3">
        <v>1</v>
      </c>
      <c r="C2693" s="46">
        <v>43923.413194444445</v>
      </c>
      <c r="D2693" s="46">
        <v>43923.417361111111</v>
      </c>
      <c r="E2693" s="3">
        <f t="shared" si="41"/>
        <v>6</v>
      </c>
    </row>
    <row r="2694" spans="2:5">
      <c r="B2694" s="3">
        <v>1</v>
      </c>
      <c r="C2694" s="46">
        <v>43923.45</v>
      </c>
      <c r="D2694" s="46">
        <v>43923.45416666667</v>
      </c>
      <c r="E2694" s="3">
        <f t="shared" si="41"/>
        <v>6</v>
      </c>
    </row>
    <row r="2695" spans="2:5">
      <c r="B2695" s="3">
        <v>58</v>
      </c>
      <c r="C2695" s="46">
        <v>43923.68472222222</v>
      </c>
      <c r="D2695" s="46">
        <v>43923.693055555559</v>
      </c>
      <c r="E2695" s="3">
        <f t="shared" si="41"/>
        <v>12</v>
      </c>
    </row>
    <row r="2696" spans="2:5">
      <c r="B2696" s="3">
        <v>1</v>
      </c>
      <c r="C2696" s="46">
        <v>43923.717361111114</v>
      </c>
      <c r="D2696" s="46">
        <v>43923.72152777778</v>
      </c>
      <c r="E2696" s="3">
        <f t="shared" si="41"/>
        <v>6</v>
      </c>
    </row>
    <row r="2697" spans="2:5">
      <c r="B2697" s="3">
        <v>23</v>
      </c>
      <c r="C2697" s="46">
        <v>43923.955555555556</v>
      </c>
      <c r="D2697" s="46">
        <v>43923.959722222222</v>
      </c>
      <c r="E2697" s="3">
        <f t="shared" si="41"/>
        <v>6</v>
      </c>
    </row>
    <row r="2698" spans="2:5">
      <c r="B2698" s="3">
        <v>12</v>
      </c>
      <c r="C2698" s="46">
        <v>43923.955555555556</v>
      </c>
      <c r="D2698" s="46">
        <v>43923.962500000001</v>
      </c>
      <c r="E2698" s="3">
        <f t="shared" si="41"/>
        <v>10</v>
      </c>
    </row>
    <row r="2699" spans="2:5">
      <c r="B2699" s="3">
        <v>1</v>
      </c>
      <c r="C2699" s="46">
        <v>43923.960416666669</v>
      </c>
      <c r="D2699" s="46">
        <v>43923.969444444447</v>
      </c>
      <c r="E2699" s="3">
        <f t="shared" si="41"/>
        <v>13</v>
      </c>
    </row>
    <row r="2700" spans="2:5">
      <c r="B2700" s="3">
        <v>1</v>
      </c>
      <c r="C2700" s="46">
        <v>43923.970833333333</v>
      </c>
      <c r="D2700" s="46">
        <v>43924.348611111112</v>
      </c>
      <c r="E2700" s="3">
        <f t="shared" si="41"/>
        <v>544</v>
      </c>
    </row>
    <row r="2701" spans="2:5">
      <c r="B2701" s="3">
        <v>7</v>
      </c>
      <c r="C2701" s="46">
        <v>43924.00277777778</v>
      </c>
      <c r="D2701" s="46">
        <v>43924.015277777777</v>
      </c>
      <c r="E2701" s="3">
        <f t="shared" ref="E2701:E2764" si="42">IF(C2701="#","unknown",ROUND((D2701-C2701)*24*60,0))</f>
        <v>18</v>
      </c>
    </row>
    <row r="2702" spans="2:5">
      <c r="B2702" s="3">
        <v>267</v>
      </c>
      <c r="C2702" s="46">
        <v>43924.004861111112</v>
      </c>
      <c r="D2702" s="46">
        <v>43924.306944444441</v>
      </c>
      <c r="E2702" s="3">
        <f t="shared" si="42"/>
        <v>435</v>
      </c>
    </row>
    <row r="2703" spans="2:5">
      <c r="B2703" s="3">
        <v>1</v>
      </c>
      <c r="C2703" s="46">
        <v>43924.106944444444</v>
      </c>
      <c r="D2703" s="46">
        <v>43924.34375</v>
      </c>
      <c r="E2703" s="3">
        <f t="shared" si="42"/>
        <v>341</v>
      </c>
    </row>
    <row r="2704" spans="2:5">
      <c r="B2704" s="3">
        <v>1</v>
      </c>
      <c r="C2704" s="46">
        <v>43924.370138888888</v>
      </c>
      <c r="D2704" s="46">
        <v>43924.374305555553</v>
      </c>
      <c r="E2704" s="3">
        <f t="shared" si="42"/>
        <v>6</v>
      </c>
    </row>
    <row r="2705" spans="2:5">
      <c r="B2705" s="3">
        <v>1</v>
      </c>
      <c r="C2705" s="46">
        <v>43924.370138888888</v>
      </c>
      <c r="D2705" s="46">
        <v>43924.375</v>
      </c>
      <c r="E2705" s="3">
        <f t="shared" si="42"/>
        <v>7</v>
      </c>
    </row>
    <row r="2706" spans="2:5">
      <c r="B2706" s="3">
        <v>1</v>
      </c>
      <c r="C2706" s="46">
        <v>43924.371527777781</v>
      </c>
      <c r="D2706" s="46">
        <v>43924.529861111114</v>
      </c>
      <c r="E2706" s="3">
        <f t="shared" si="42"/>
        <v>228</v>
      </c>
    </row>
    <row r="2707" spans="2:5">
      <c r="B2707" s="3">
        <v>1</v>
      </c>
      <c r="C2707" s="46">
        <v>43924.379166666666</v>
      </c>
      <c r="D2707" s="46">
        <v>43924.510416666664</v>
      </c>
      <c r="E2707" s="3">
        <f t="shared" si="42"/>
        <v>189</v>
      </c>
    </row>
    <row r="2708" spans="2:5">
      <c r="B2708" s="3">
        <v>1</v>
      </c>
      <c r="C2708" s="46">
        <v>43924.381249999999</v>
      </c>
      <c r="D2708" s="46">
        <v>43924.385416666664</v>
      </c>
      <c r="E2708" s="3">
        <f t="shared" si="42"/>
        <v>6</v>
      </c>
    </row>
    <row r="2709" spans="2:5">
      <c r="B2709" s="3">
        <v>71</v>
      </c>
      <c r="C2709" s="46">
        <v>43924.381249999999</v>
      </c>
      <c r="D2709" s="46">
        <v>43924.408333333333</v>
      </c>
      <c r="E2709" s="3">
        <f t="shared" si="42"/>
        <v>39</v>
      </c>
    </row>
    <row r="2710" spans="2:5">
      <c r="B2710" s="3">
        <v>1</v>
      </c>
      <c r="C2710" s="46">
        <v>43924.441666666666</v>
      </c>
      <c r="D2710" s="46">
        <v>43924.445833333331</v>
      </c>
      <c r="E2710" s="3">
        <f t="shared" si="42"/>
        <v>6</v>
      </c>
    </row>
    <row r="2711" spans="2:5">
      <c r="B2711" s="3">
        <v>1</v>
      </c>
      <c r="C2711" s="46">
        <v>43924.458333333336</v>
      </c>
      <c r="D2711" s="46">
        <v>43924.462500000001</v>
      </c>
      <c r="E2711" s="3">
        <f t="shared" si="42"/>
        <v>6</v>
      </c>
    </row>
    <row r="2712" spans="2:5">
      <c r="B2712" s="3">
        <v>5</v>
      </c>
      <c r="C2712" s="46">
        <v>43924.5625</v>
      </c>
      <c r="D2712" s="46">
        <v>43924.580555555556</v>
      </c>
      <c r="E2712" s="3">
        <f t="shared" si="42"/>
        <v>26</v>
      </c>
    </row>
    <row r="2713" spans="2:5">
      <c r="B2713" s="3">
        <v>1</v>
      </c>
      <c r="C2713" s="46">
        <v>43924.585416666669</v>
      </c>
      <c r="D2713" s="46">
        <v>43924.588888888888</v>
      </c>
      <c r="E2713" s="3">
        <f t="shared" si="42"/>
        <v>5</v>
      </c>
    </row>
    <row r="2714" spans="2:5">
      <c r="B2714" s="3">
        <v>1</v>
      </c>
      <c r="C2714" s="46">
        <v>43924.668055555558</v>
      </c>
      <c r="D2714" s="46">
        <v>43924.788888888892</v>
      </c>
      <c r="E2714" s="3">
        <f t="shared" si="42"/>
        <v>174</v>
      </c>
    </row>
    <row r="2715" spans="2:5">
      <c r="B2715" s="3">
        <v>1</v>
      </c>
      <c r="C2715" s="46">
        <v>43924.956944444442</v>
      </c>
      <c r="D2715" s="46">
        <v>43925.299305555556</v>
      </c>
      <c r="E2715" s="3">
        <f t="shared" si="42"/>
        <v>493</v>
      </c>
    </row>
    <row r="2716" spans="2:5">
      <c r="B2716" s="3">
        <v>1</v>
      </c>
      <c r="C2716" s="46">
        <v>43924.956944444442</v>
      </c>
      <c r="D2716" s="46">
        <v>43925.332638888889</v>
      </c>
      <c r="E2716" s="3">
        <f t="shared" si="42"/>
        <v>541</v>
      </c>
    </row>
    <row r="2717" spans="2:5">
      <c r="B2717" s="3">
        <v>9</v>
      </c>
      <c r="C2717" s="46">
        <v>43925.030555555553</v>
      </c>
      <c r="D2717" s="46">
        <v>43925.269444444442</v>
      </c>
      <c r="E2717" s="3">
        <f t="shared" si="42"/>
        <v>344</v>
      </c>
    </row>
    <row r="2718" spans="2:5">
      <c r="B2718" s="3">
        <v>2</v>
      </c>
      <c r="C2718" s="46">
        <v>43925.042361111111</v>
      </c>
      <c r="D2718" s="46">
        <v>43925.095833333333</v>
      </c>
      <c r="E2718" s="3">
        <f t="shared" si="42"/>
        <v>77</v>
      </c>
    </row>
    <row r="2719" spans="2:5">
      <c r="B2719" s="3">
        <v>1</v>
      </c>
      <c r="C2719" s="46">
        <v>43925.042361111111</v>
      </c>
      <c r="D2719" s="46">
        <v>43925.102083333331</v>
      </c>
      <c r="E2719" s="3">
        <f t="shared" si="42"/>
        <v>86</v>
      </c>
    </row>
    <row r="2720" spans="2:5">
      <c r="B2720" s="3">
        <v>24</v>
      </c>
      <c r="C2720" s="46">
        <v>43925.061111111114</v>
      </c>
      <c r="D2720" s="46">
        <v>43925.066666666666</v>
      </c>
      <c r="E2720" s="3">
        <f t="shared" si="42"/>
        <v>8</v>
      </c>
    </row>
    <row r="2721" spans="2:5">
      <c r="B2721" s="3">
        <v>15</v>
      </c>
      <c r="C2721" s="46">
        <v>43925.125694444447</v>
      </c>
      <c r="D2721" s="46">
        <v>43925.130555555559</v>
      </c>
      <c r="E2721" s="3">
        <f t="shared" si="42"/>
        <v>7</v>
      </c>
    </row>
    <row r="2722" spans="2:5">
      <c r="B2722" s="3">
        <v>2</v>
      </c>
      <c r="C2722" s="46">
        <v>43925.166666666664</v>
      </c>
      <c r="D2722" s="46">
        <v>43925.379166666666</v>
      </c>
      <c r="E2722" s="3">
        <f t="shared" si="42"/>
        <v>306</v>
      </c>
    </row>
    <row r="2723" spans="2:5">
      <c r="B2723" s="3">
        <v>17</v>
      </c>
      <c r="C2723" s="46">
        <v>43925.315972222219</v>
      </c>
      <c r="D2723" s="46">
        <v>43925.34097222222</v>
      </c>
      <c r="E2723" s="3">
        <f t="shared" si="42"/>
        <v>36</v>
      </c>
    </row>
    <row r="2724" spans="2:5">
      <c r="B2724" s="3">
        <v>1</v>
      </c>
      <c r="C2724" s="46">
        <v>43925.411111111112</v>
      </c>
      <c r="D2724" s="46">
        <v>43925.414583333331</v>
      </c>
      <c r="E2724" s="3">
        <f t="shared" si="42"/>
        <v>5</v>
      </c>
    </row>
    <row r="2725" spans="2:5">
      <c r="B2725" s="3">
        <v>1</v>
      </c>
      <c r="C2725" s="46">
        <v>43925.42083333333</v>
      </c>
      <c r="D2725" s="46">
        <v>43925.425694444442</v>
      </c>
      <c r="E2725" s="3">
        <f t="shared" si="42"/>
        <v>7</v>
      </c>
    </row>
    <row r="2726" spans="2:5">
      <c r="B2726" s="3">
        <v>1</v>
      </c>
      <c r="C2726" s="46">
        <v>43925.478472222225</v>
      </c>
      <c r="D2726" s="46">
        <v>43925.482638888891</v>
      </c>
      <c r="E2726" s="3">
        <f t="shared" si="42"/>
        <v>6</v>
      </c>
    </row>
    <row r="2727" spans="2:5">
      <c r="B2727" s="3">
        <v>56</v>
      </c>
      <c r="C2727" s="46">
        <v>43925.617361111108</v>
      </c>
      <c r="D2727" s="46">
        <v>43925.727083333331</v>
      </c>
      <c r="E2727" s="3">
        <f t="shared" si="42"/>
        <v>158</v>
      </c>
    </row>
    <row r="2728" spans="2:5">
      <c r="B2728" s="3">
        <v>1</v>
      </c>
      <c r="C2728" s="46">
        <v>43925.834027777775</v>
      </c>
      <c r="D2728" s="46">
        <v>43925.848611111112</v>
      </c>
      <c r="E2728" s="3">
        <f t="shared" si="42"/>
        <v>21</v>
      </c>
    </row>
    <row r="2729" spans="2:5">
      <c r="B2729" s="3">
        <v>1</v>
      </c>
      <c r="C2729" s="46">
        <v>43925.856249999997</v>
      </c>
      <c r="D2729" s="46">
        <v>43925.897222222222</v>
      </c>
      <c r="E2729" s="3">
        <f t="shared" si="42"/>
        <v>59</v>
      </c>
    </row>
    <row r="2730" spans="2:5">
      <c r="B2730" s="3">
        <v>1</v>
      </c>
      <c r="C2730" s="46">
        <v>43926.324999999997</v>
      </c>
      <c r="D2730" s="46">
        <v>43926.32916666667</v>
      </c>
      <c r="E2730" s="3">
        <f t="shared" si="42"/>
        <v>6</v>
      </c>
    </row>
    <row r="2731" spans="2:5">
      <c r="B2731" s="3">
        <v>1</v>
      </c>
      <c r="C2731" s="46">
        <v>43926.496527777781</v>
      </c>
      <c r="D2731" s="46">
        <v>43926.500694444447</v>
      </c>
      <c r="E2731" s="3">
        <f t="shared" si="42"/>
        <v>6</v>
      </c>
    </row>
    <row r="2732" spans="2:5">
      <c r="B2732" s="3">
        <v>1</v>
      </c>
      <c r="C2732" s="46">
        <v>43926.643750000003</v>
      </c>
      <c r="D2732" s="46">
        <v>43926.647222222222</v>
      </c>
      <c r="E2732" s="3">
        <f t="shared" si="42"/>
        <v>5</v>
      </c>
    </row>
    <row r="2733" spans="2:5">
      <c r="B2733" s="3">
        <v>4</v>
      </c>
      <c r="C2733" s="46">
        <v>43927.021527777775</v>
      </c>
      <c r="D2733" s="46">
        <v>43927.032638888886</v>
      </c>
      <c r="E2733" s="3">
        <f t="shared" si="42"/>
        <v>16</v>
      </c>
    </row>
    <row r="2734" spans="2:5">
      <c r="B2734" s="3">
        <v>6</v>
      </c>
      <c r="C2734" s="46">
        <v>43927.021527777775</v>
      </c>
      <c r="D2734" s="46">
        <v>43927.038194444445</v>
      </c>
      <c r="E2734" s="3">
        <f t="shared" si="42"/>
        <v>24</v>
      </c>
    </row>
    <row r="2735" spans="2:5">
      <c r="B2735" s="3">
        <v>1</v>
      </c>
      <c r="C2735" s="46">
        <v>43927.078472222223</v>
      </c>
      <c r="D2735" s="46">
        <v>43927.086805555555</v>
      </c>
      <c r="E2735" s="3">
        <f t="shared" si="42"/>
        <v>12</v>
      </c>
    </row>
    <row r="2736" spans="2:5">
      <c r="B2736" s="3">
        <v>2</v>
      </c>
      <c r="C2736" s="46">
        <v>43927.148611111108</v>
      </c>
      <c r="D2736" s="46">
        <v>43927.378472222219</v>
      </c>
      <c r="E2736" s="3">
        <f t="shared" si="42"/>
        <v>331</v>
      </c>
    </row>
    <row r="2737" spans="2:5">
      <c r="B2737" s="3">
        <v>1</v>
      </c>
      <c r="C2737" s="46">
        <v>43927.702777777777</v>
      </c>
      <c r="D2737" s="46">
        <v>43927.761111111111</v>
      </c>
      <c r="E2737" s="3">
        <f t="shared" si="42"/>
        <v>84</v>
      </c>
    </row>
    <row r="2738" spans="2:5">
      <c r="B2738" s="3">
        <v>1</v>
      </c>
      <c r="C2738" s="46">
        <v>43927.907638888886</v>
      </c>
      <c r="D2738" s="46">
        <v>43927.911805555559</v>
      </c>
      <c r="E2738" s="3">
        <f t="shared" si="42"/>
        <v>6</v>
      </c>
    </row>
    <row r="2739" spans="2:5">
      <c r="B2739" s="3">
        <v>53</v>
      </c>
      <c r="C2739" s="46">
        <v>43927.907638888886</v>
      </c>
      <c r="D2739" s="46">
        <v>43927.914583333331</v>
      </c>
      <c r="E2739" s="3">
        <f t="shared" si="42"/>
        <v>10</v>
      </c>
    </row>
    <row r="2740" spans="2:5">
      <c r="B2740" s="3">
        <v>57</v>
      </c>
      <c r="C2740" s="46">
        <v>43927.907638888886</v>
      </c>
      <c r="D2740" s="46">
        <v>43927.916666666664</v>
      </c>
      <c r="E2740" s="3">
        <f t="shared" si="42"/>
        <v>13</v>
      </c>
    </row>
    <row r="2741" spans="2:5">
      <c r="B2741" s="3">
        <v>1</v>
      </c>
      <c r="C2741" s="46">
        <v>43928.327777777777</v>
      </c>
      <c r="D2741" s="46">
        <v>43928.331944444442</v>
      </c>
      <c r="E2741" s="3">
        <f t="shared" si="42"/>
        <v>6</v>
      </c>
    </row>
    <row r="2742" spans="2:5">
      <c r="B2742" s="3">
        <v>1</v>
      </c>
      <c r="C2742" s="46">
        <v>43928.418749999997</v>
      </c>
      <c r="D2742" s="46">
        <v>43928.642361111109</v>
      </c>
      <c r="E2742" s="3">
        <f t="shared" si="42"/>
        <v>322</v>
      </c>
    </row>
    <row r="2743" spans="2:5">
      <c r="B2743" s="3">
        <v>74</v>
      </c>
      <c r="C2743" s="46">
        <v>43928.42083333333</v>
      </c>
      <c r="D2743" s="46">
        <v>43928.45</v>
      </c>
      <c r="E2743" s="3">
        <f t="shared" si="42"/>
        <v>42</v>
      </c>
    </row>
    <row r="2744" spans="2:5">
      <c r="B2744" s="3">
        <v>1</v>
      </c>
      <c r="C2744" s="46">
        <v>43929.402777777781</v>
      </c>
      <c r="D2744" s="46">
        <v>43929.40625</v>
      </c>
      <c r="E2744" s="3">
        <f t="shared" si="42"/>
        <v>5</v>
      </c>
    </row>
    <row r="2745" spans="2:5">
      <c r="B2745" s="3">
        <v>1</v>
      </c>
      <c r="C2745" s="46">
        <v>43929.425694444442</v>
      </c>
      <c r="D2745" s="46">
        <v>43929.429861111108</v>
      </c>
      <c r="E2745" s="3">
        <f t="shared" si="42"/>
        <v>6</v>
      </c>
    </row>
    <row r="2746" spans="2:5">
      <c r="B2746" s="3">
        <v>53</v>
      </c>
      <c r="C2746" s="46">
        <v>43929.445833333331</v>
      </c>
      <c r="D2746" s="46">
        <v>43929.456250000003</v>
      </c>
      <c r="E2746" s="3">
        <f t="shared" si="42"/>
        <v>15</v>
      </c>
    </row>
    <row r="2747" spans="2:5">
      <c r="B2747" s="3">
        <v>1</v>
      </c>
      <c r="C2747" s="46">
        <v>43929.45</v>
      </c>
      <c r="D2747" s="46">
        <v>43929.454861111109</v>
      </c>
      <c r="E2747" s="3">
        <f t="shared" si="42"/>
        <v>7</v>
      </c>
    </row>
    <row r="2748" spans="2:5">
      <c r="B2748" s="3">
        <v>1</v>
      </c>
      <c r="C2748" s="46">
        <v>43930.296527777777</v>
      </c>
      <c r="D2748" s="46">
        <v>43930.387499999997</v>
      </c>
      <c r="E2748" s="3">
        <f t="shared" si="42"/>
        <v>131</v>
      </c>
    </row>
    <row r="2749" spans="2:5">
      <c r="B2749" s="3">
        <v>1</v>
      </c>
      <c r="C2749" s="46">
        <v>43930.616666666669</v>
      </c>
      <c r="D2749" s="46">
        <v>43930.620833333334</v>
      </c>
      <c r="E2749" s="3">
        <f t="shared" si="42"/>
        <v>6</v>
      </c>
    </row>
    <row r="2750" spans="2:5">
      <c r="B2750" s="3">
        <v>1</v>
      </c>
      <c r="C2750" s="46">
        <v>43930.684027777781</v>
      </c>
      <c r="D2750" s="46">
        <v>43930.688194444447</v>
      </c>
      <c r="E2750" s="3">
        <f t="shared" si="42"/>
        <v>6</v>
      </c>
    </row>
    <row r="2751" spans="2:5">
      <c r="B2751" s="3">
        <v>43</v>
      </c>
      <c r="C2751" s="46">
        <v>43930.888194444444</v>
      </c>
      <c r="D2751" s="46">
        <v>43930.913888888892</v>
      </c>
      <c r="E2751" s="3">
        <f t="shared" si="42"/>
        <v>37</v>
      </c>
    </row>
    <row r="2752" spans="2:5">
      <c r="B2752" s="3">
        <v>1</v>
      </c>
      <c r="C2752" s="46">
        <v>43931.355555555558</v>
      </c>
      <c r="D2752" s="46">
        <v>43931.359722222223</v>
      </c>
      <c r="E2752" s="3">
        <f t="shared" si="42"/>
        <v>6</v>
      </c>
    </row>
    <row r="2753" spans="2:5">
      <c r="B2753" s="3">
        <v>34</v>
      </c>
      <c r="C2753" s="46">
        <v>43931.594444444447</v>
      </c>
      <c r="D2753" s="46">
        <v>43931.655555555553</v>
      </c>
      <c r="E2753" s="3">
        <f t="shared" si="42"/>
        <v>88</v>
      </c>
    </row>
    <row r="2754" spans="2:5">
      <c r="B2754" s="3">
        <v>1</v>
      </c>
      <c r="C2754" s="46">
        <v>43931.855555555558</v>
      </c>
      <c r="D2754" s="46">
        <v>43931.862500000003</v>
      </c>
      <c r="E2754" s="3">
        <f t="shared" si="42"/>
        <v>10</v>
      </c>
    </row>
    <row r="2755" spans="2:5">
      <c r="B2755" s="3">
        <v>5</v>
      </c>
      <c r="C2755" s="46">
        <v>43931.855555555558</v>
      </c>
      <c r="D2755" s="46">
        <v>43931.875694444447</v>
      </c>
      <c r="E2755" s="3">
        <f t="shared" si="42"/>
        <v>29</v>
      </c>
    </row>
    <row r="2756" spans="2:5">
      <c r="B2756" s="3">
        <v>21</v>
      </c>
      <c r="C2756" s="46">
        <v>43932.05</v>
      </c>
      <c r="D2756" s="46">
        <v>43932.054861111108</v>
      </c>
      <c r="E2756" s="3">
        <f t="shared" si="42"/>
        <v>7</v>
      </c>
    </row>
    <row r="2757" spans="2:5">
      <c r="B2757" s="3">
        <v>5</v>
      </c>
      <c r="C2757" s="46">
        <v>43932.054166666669</v>
      </c>
      <c r="D2757" s="46">
        <v>43932.078472222223</v>
      </c>
      <c r="E2757" s="3">
        <f t="shared" si="42"/>
        <v>35</v>
      </c>
    </row>
    <row r="2758" spans="2:5">
      <c r="B2758" s="3">
        <v>1</v>
      </c>
      <c r="C2758" s="46">
        <v>43932.503472222219</v>
      </c>
      <c r="D2758" s="46">
        <v>43932.525694444441</v>
      </c>
      <c r="E2758" s="3">
        <f t="shared" si="42"/>
        <v>32</v>
      </c>
    </row>
    <row r="2759" spans="2:5">
      <c r="B2759" s="3">
        <v>1</v>
      </c>
      <c r="C2759" s="46">
        <v>43932.517361111109</v>
      </c>
      <c r="D2759" s="46">
        <v>43932.536805555559</v>
      </c>
      <c r="E2759" s="3">
        <f t="shared" si="42"/>
        <v>28</v>
      </c>
    </row>
    <row r="2760" spans="2:5">
      <c r="B2760" s="3">
        <v>1</v>
      </c>
      <c r="C2760" s="46">
        <v>43932.575694444444</v>
      </c>
      <c r="D2760" s="46">
        <v>43932.613194444442</v>
      </c>
      <c r="E2760" s="3">
        <f t="shared" si="42"/>
        <v>54</v>
      </c>
    </row>
    <row r="2761" spans="2:5">
      <c r="B2761" s="3">
        <v>1</v>
      </c>
      <c r="C2761" s="46">
        <v>43932.605555555558</v>
      </c>
      <c r="D2761" s="46">
        <v>43932.625</v>
      </c>
      <c r="E2761" s="3">
        <f t="shared" si="42"/>
        <v>28</v>
      </c>
    </row>
    <row r="2762" spans="2:5">
      <c r="B2762" s="3">
        <v>2</v>
      </c>
      <c r="C2762" s="46">
        <v>43932.605555555558</v>
      </c>
      <c r="D2762" s="46">
        <v>43932.81527777778</v>
      </c>
      <c r="E2762" s="3">
        <f t="shared" si="42"/>
        <v>302</v>
      </c>
    </row>
    <row r="2763" spans="2:5">
      <c r="B2763" s="3">
        <v>68</v>
      </c>
      <c r="C2763" s="46">
        <v>43932.664583333331</v>
      </c>
      <c r="D2763" s="46">
        <v>43932.668749999997</v>
      </c>
      <c r="E2763" s="3">
        <f t="shared" si="42"/>
        <v>6</v>
      </c>
    </row>
    <row r="2764" spans="2:5">
      <c r="B2764" s="3">
        <v>63</v>
      </c>
      <c r="C2764" s="46">
        <v>43932.824305555558</v>
      </c>
      <c r="D2764" s="46">
        <v>43932.828472222223</v>
      </c>
      <c r="E2764" s="3">
        <f t="shared" si="42"/>
        <v>6</v>
      </c>
    </row>
    <row r="2765" spans="2:5">
      <c r="B2765" s="3">
        <v>8</v>
      </c>
      <c r="C2765" s="46">
        <v>43932.827777777777</v>
      </c>
      <c r="D2765" s="46">
        <v>43932.839583333334</v>
      </c>
      <c r="E2765" s="3">
        <f t="shared" ref="E2765:E2828" si="43">IF(C2765="#","unknown",ROUND((D2765-C2765)*24*60,0))</f>
        <v>17</v>
      </c>
    </row>
    <row r="2766" spans="2:5">
      <c r="B2766" s="3">
        <v>1</v>
      </c>
      <c r="C2766" s="46">
        <v>43932.834722222222</v>
      </c>
      <c r="D2766" s="46">
        <v>43932.838888888888</v>
      </c>
      <c r="E2766" s="3">
        <f t="shared" si="43"/>
        <v>6</v>
      </c>
    </row>
    <row r="2767" spans="2:5">
      <c r="B2767" s="3">
        <v>1</v>
      </c>
      <c r="C2767" s="46">
        <v>43932.836111111108</v>
      </c>
      <c r="D2767" s="46">
        <v>43932.879166666666</v>
      </c>
      <c r="E2767" s="3">
        <f t="shared" si="43"/>
        <v>62</v>
      </c>
    </row>
    <row r="2768" spans="2:5">
      <c r="B2768" s="3">
        <v>192</v>
      </c>
      <c r="C2768" s="46">
        <v>43933.339583333334</v>
      </c>
      <c r="D2768" s="46">
        <v>43933.34375</v>
      </c>
      <c r="E2768" s="3">
        <f t="shared" si="43"/>
        <v>6</v>
      </c>
    </row>
    <row r="2769" spans="2:5">
      <c r="B2769" s="3">
        <v>1</v>
      </c>
      <c r="C2769" s="46">
        <v>43933.421527777777</v>
      </c>
      <c r="D2769" s="46">
        <v>43933.425694444442</v>
      </c>
      <c r="E2769" s="3">
        <f t="shared" si="43"/>
        <v>6</v>
      </c>
    </row>
    <row r="2770" spans="2:5">
      <c r="B2770" s="3">
        <v>1</v>
      </c>
      <c r="C2770" s="46">
        <v>43933.432638888888</v>
      </c>
      <c r="D2770" s="46">
        <v>43933.436805555553</v>
      </c>
      <c r="E2770" s="3">
        <f t="shared" si="43"/>
        <v>6</v>
      </c>
    </row>
    <row r="2771" spans="2:5">
      <c r="B2771" s="3">
        <v>1</v>
      </c>
      <c r="C2771" s="46">
        <v>43933.61041666667</v>
      </c>
      <c r="D2771" s="46">
        <v>43933.657638888886</v>
      </c>
      <c r="E2771" s="3">
        <f t="shared" si="43"/>
        <v>68</v>
      </c>
    </row>
    <row r="2772" spans="2:5">
      <c r="B2772" s="3">
        <v>1</v>
      </c>
      <c r="C2772" s="46">
        <v>43933.691666666666</v>
      </c>
      <c r="D2772" s="46">
        <v>43933.695138888892</v>
      </c>
      <c r="E2772" s="3">
        <f t="shared" si="43"/>
        <v>5</v>
      </c>
    </row>
    <row r="2773" spans="2:5">
      <c r="B2773" s="3">
        <v>1</v>
      </c>
      <c r="C2773" s="46">
        <v>43933.715277777781</v>
      </c>
      <c r="D2773" s="46">
        <v>43933.719444444447</v>
      </c>
      <c r="E2773" s="3">
        <f t="shared" si="43"/>
        <v>6</v>
      </c>
    </row>
    <row r="2774" spans="2:5">
      <c r="B2774" s="3">
        <v>5</v>
      </c>
      <c r="C2774" s="46">
        <v>43933.802083333336</v>
      </c>
      <c r="D2774" s="46">
        <v>43933.819444444445</v>
      </c>
      <c r="E2774" s="3">
        <f t="shared" si="43"/>
        <v>25</v>
      </c>
    </row>
    <row r="2775" spans="2:5">
      <c r="B2775" s="3">
        <v>1</v>
      </c>
      <c r="C2775" s="46">
        <v>43934.350694444445</v>
      </c>
      <c r="D2775" s="46">
        <v>43934.370138888888</v>
      </c>
      <c r="E2775" s="3">
        <f t="shared" si="43"/>
        <v>28</v>
      </c>
    </row>
    <row r="2776" spans="2:5">
      <c r="B2776" s="3">
        <v>1</v>
      </c>
      <c r="C2776" s="46">
        <v>43934.543055555558</v>
      </c>
      <c r="D2776" s="46">
        <v>43934.547222222223</v>
      </c>
      <c r="E2776" s="3">
        <f t="shared" si="43"/>
        <v>6</v>
      </c>
    </row>
    <row r="2777" spans="2:5">
      <c r="B2777" s="3">
        <v>1</v>
      </c>
      <c r="C2777" s="46">
        <v>43935.396527777775</v>
      </c>
      <c r="D2777" s="46">
        <v>43935.400694444441</v>
      </c>
      <c r="E2777" s="3">
        <f t="shared" si="43"/>
        <v>6</v>
      </c>
    </row>
    <row r="2778" spans="2:5">
      <c r="B2778" s="3">
        <v>1</v>
      </c>
      <c r="C2778" s="46">
        <v>43935.445138888892</v>
      </c>
      <c r="D2778" s="46">
        <v>43935.460416666669</v>
      </c>
      <c r="E2778" s="3">
        <f t="shared" si="43"/>
        <v>22</v>
      </c>
    </row>
    <row r="2779" spans="2:5">
      <c r="B2779" s="3">
        <v>21</v>
      </c>
      <c r="C2779" s="46">
        <v>43935.509027777778</v>
      </c>
      <c r="D2779" s="46">
        <v>43935.511111111111</v>
      </c>
      <c r="E2779" s="3">
        <f t="shared" si="43"/>
        <v>3</v>
      </c>
    </row>
    <row r="2780" spans="2:5">
      <c r="B2780" s="3">
        <v>1</v>
      </c>
      <c r="C2780" s="46">
        <v>43935.556944444441</v>
      </c>
      <c r="D2780" s="46">
        <v>43935.559027777781</v>
      </c>
      <c r="E2780" s="3">
        <f t="shared" si="43"/>
        <v>3</v>
      </c>
    </row>
    <row r="2781" spans="2:5">
      <c r="B2781" s="3">
        <v>1</v>
      </c>
      <c r="C2781" s="46">
        <v>43935.570138888892</v>
      </c>
      <c r="D2781" s="46">
        <v>43935.574305555558</v>
      </c>
      <c r="E2781" s="3">
        <f t="shared" si="43"/>
        <v>6</v>
      </c>
    </row>
    <row r="2782" spans="2:5">
      <c r="B2782" s="3">
        <v>1</v>
      </c>
      <c r="C2782" s="46">
        <v>43935.781944444447</v>
      </c>
      <c r="D2782" s="46">
        <v>43935.796527777777</v>
      </c>
      <c r="E2782" s="3">
        <f t="shared" si="43"/>
        <v>21</v>
      </c>
    </row>
    <row r="2783" spans="2:5">
      <c r="B2783" s="3">
        <v>110</v>
      </c>
      <c r="C2783" s="46">
        <v>43935.863194444442</v>
      </c>
      <c r="D2783" s="46">
        <v>43935.87222222222</v>
      </c>
      <c r="E2783" s="3">
        <f t="shared" si="43"/>
        <v>13</v>
      </c>
    </row>
    <row r="2784" spans="2:5">
      <c r="B2784" s="3">
        <v>69</v>
      </c>
      <c r="C2784" s="46">
        <v>43935.863194444442</v>
      </c>
      <c r="D2784" s="46">
        <v>43935.875</v>
      </c>
      <c r="E2784" s="3">
        <f t="shared" si="43"/>
        <v>17</v>
      </c>
    </row>
    <row r="2785" spans="2:5">
      <c r="B2785" s="3">
        <v>1</v>
      </c>
      <c r="C2785" s="46">
        <v>43936.451388888891</v>
      </c>
      <c r="D2785" s="46">
        <v>43936.455555555556</v>
      </c>
      <c r="E2785" s="3">
        <f t="shared" si="43"/>
        <v>6</v>
      </c>
    </row>
    <row r="2786" spans="2:5">
      <c r="B2786" s="3">
        <v>792</v>
      </c>
      <c r="C2786" s="46">
        <v>43937.319444444445</v>
      </c>
      <c r="D2786" s="46">
        <v>43937.323611111111</v>
      </c>
      <c r="E2786" s="3">
        <f t="shared" si="43"/>
        <v>6</v>
      </c>
    </row>
    <row r="2787" spans="2:5">
      <c r="B2787" s="3">
        <v>1</v>
      </c>
      <c r="C2787" s="46">
        <v>43937.351388888892</v>
      </c>
      <c r="D2787" s="46">
        <v>43937.355555555558</v>
      </c>
      <c r="E2787" s="3">
        <f t="shared" si="43"/>
        <v>6</v>
      </c>
    </row>
    <row r="2788" spans="2:5">
      <c r="B2788" s="3">
        <v>1</v>
      </c>
      <c r="C2788" s="46">
        <v>43937.477083333331</v>
      </c>
      <c r="D2788" s="46">
        <v>43937.481249999997</v>
      </c>
      <c r="E2788" s="3">
        <f t="shared" si="43"/>
        <v>6</v>
      </c>
    </row>
    <row r="2789" spans="2:5">
      <c r="B2789" s="3">
        <v>1</v>
      </c>
      <c r="C2789" s="46">
        <v>43937.62777777778</v>
      </c>
      <c r="D2789" s="46">
        <v>43937.631944444445</v>
      </c>
      <c r="E2789" s="3">
        <f t="shared" si="43"/>
        <v>6</v>
      </c>
    </row>
    <row r="2790" spans="2:5">
      <c r="B2790" s="3">
        <v>1</v>
      </c>
      <c r="C2790" s="46">
        <v>43937.665277777778</v>
      </c>
      <c r="D2790" s="46">
        <v>43937.669444444444</v>
      </c>
      <c r="E2790" s="3">
        <f t="shared" si="43"/>
        <v>6</v>
      </c>
    </row>
    <row r="2791" spans="2:5">
      <c r="B2791" s="3">
        <v>2</v>
      </c>
      <c r="C2791" s="46">
        <v>43937.710416666669</v>
      </c>
      <c r="D2791" s="46">
        <v>43937.71597222222</v>
      </c>
      <c r="E2791" s="3">
        <f t="shared" si="43"/>
        <v>8</v>
      </c>
    </row>
    <row r="2792" spans="2:5">
      <c r="B2792" s="3">
        <v>2</v>
      </c>
      <c r="C2792" s="46">
        <v>43937.822916666664</v>
      </c>
      <c r="D2792" s="46">
        <v>43937.892361111109</v>
      </c>
      <c r="E2792" s="3">
        <f t="shared" si="43"/>
        <v>100</v>
      </c>
    </row>
    <row r="2793" spans="2:5">
      <c r="B2793" s="3">
        <v>1</v>
      </c>
      <c r="C2793" s="46">
        <v>43937.934027777781</v>
      </c>
      <c r="D2793" s="46">
        <v>43937.938194444447</v>
      </c>
      <c r="E2793" s="3">
        <f t="shared" si="43"/>
        <v>6</v>
      </c>
    </row>
    <row r="2794" spans="2:5">
      <c r="B2794" s="3">
        <v>1</v>
      </c>
      <c r="C2794" s="46">
        <v>43939.446527777778</v>
      </c>
      <c r="D2794" s="46">
        <v>43939.570138888892</v>
      </c>
      <c r="E2794" s="3">
        <f t="shared" si="43"/>
        <v>178</v>
      </c>
    </row>
    <row r="2795" spans="2:5">
      <c r="B2795" s="3">
        <v>1</v>
      </c>
      <c r="C2795" s="46">
        <v>43939.484722222223</v>
      </c>
      <c r="D2795" s="46">
        <v>43939.495833333334</v>
      </c>
      <c r="E2795" s="3">
        <f t="shared" si="43"/>
        <v>16</v>
      </c>
    </row>
    <row r="2796" spans="2:5">
      <c r="B2796" s="3">
        <v>1</v>
      </c>
      <c r="C2796" s="46">
        <v>43939.569444444445</v>
      </c>
      <c r="D2796" s="46">
        <v>43939.573611111111</v>
      </c>
      <c r="E2796" s="3">
        <f t="shared" si="43"/>
        <v>6</v>
      </c>
    </row>
    <row r="2797" spans="2:5">
      <c r="B2797" s="3">
        <v>22</v>
      </c>
      <c r="C2797" s="46">
        <v>43939.859722222223</v>
      </c>
      <c r="D2797" s="46">
        <v>43939.868750000001</v>
      </c>
      <c r="E2797" s="3">
        <f t="shared" si="43"/>
        <v>13</v>
      </c>
    </row>
    <row r="2798" spans="2:5">
      <c r="B2798" s="3">
        <v>1</v>
      </c>
      <c r="C2798" s="46">
        <v>43939.86041666667</v>
      </c>
      <c r="D2798" s="46">
        <v>43939.875</v>
      </c>
      <c r="E2798" s="3">
        <f t="shared" si="43"/>
        <v>21</v>
      </c>
    </row>
    <row r="2799" spans="2:5">
      <c r="B2799" s="3">
        <v>1</v>
      </c>
      <c r="C2799" s="46">
        <v>43940.791666666664</v>
      </c>
      <c r="D2799" s="46">
        <v>43940.831944444442</v>
      </c>
      <c r="E2799" s="3">
        <f t="shared" si="43"/>
        <v>58</v>
      </c>
    </row>
    <row r="2800" spans="2:5">
      <c r="B2800" s="3">
        <v>1</v>
      </c>
      <c r="C2800" s="46">
        <v>43941.070833333331</v>
      </c>
      <c r="D2800" s="46">
        <v>43941.362500000003</v>
      </c>
      <c r="E2800" s="3">
        <f t="shared" si="43"/>
        <v>420</v>
      </c>
    </row>
    <row r="2801" spans="2:5">
      <c r="B2801" s="3">
        <v>1</v>
      </c>
      <c r="C2801" s="46">
        <v>43941.28402777778</v>
      </c>
      <c r="D2801" s="46">
        <v>43941.297222222223</v>
      </c>
      <c r="E2801" s="3">
        <f t="shared" si="43"/>
        <v>19</v>
      </c>
    </row>
    <row r="2802" spans="2:5">
      <c r="B2802" s="3">
        <v>3</v>
      </c>
      <c r="C2802" s="46">
        <v>43941.311111111114</v>
      </c>
      <c r="D2802" s="46">
        <v>43941.413194444445</v>
      </c>
      <c r="E2802" s="3">
        <f t="shared" si="43"/>
        <v>147</v>
      </c>
    </row>
    <row r="2803" spans="2:5">
      <c r="B2803" s="3">
        <v>77</v>
      </c>
      <c r="C2803" s="46">
        <v>43941.311111111114</v>
      </c>
      <c r="D2803" s="46">
        <v>43941.519444444442</v>
      </c>
      <c r="E2803" s="3">
        <f t="shared" si="43"/>
        <v>300</v>
      </c>
    </row>
    <row r="2804" spans="2:5">
      <c r="B2804" s="3">
        <v>1</v>
      </c>
      <c r="C2804" s="46">
        <v>43942.352777777778</v>
      </c>
      <c r="D2804" s="46">
        <v>43942.356944444444</v>
      </c>
      <c r="E2804" s="3">
        <f t="shared" si="43"/>
        <v>6</v>
      </c>
    </row>
    <row r="2805" spans="2:5">
      <c r="B2805" s="3">
        <v>62</v>
      </c>
      <c r="C2805" s="46">
        <v>43942.445833333331</v>
      </c>
      <c r="D2805" s="46">
        <v>43942.480555555558</v>
      </c>
      <c r="E2805" s="3">
        <f t="shared" si="43"/>
        <v>50</v>
      </c>
    </row>
    <row r="2806" spans="2:5">
      <c r="B2806" s="3">
        <v>1</v>
      </c>
      <c r="C2806" s="46">
        <v>43942.524305555555</v>
      </c>
      <c r="D2806" s="46">
        <v>43942.59097222222</v>
      </c>
      <c r="E2806" s="3">
        <f t="shared" si="43"/>
        <v>96</v>
      </c>
    </row>
    <row r="2807" spans="2:5">
      <c r="B2807" s="3">
        <v>6</v>
      </c>
      <c r="C2807" s="46">
        <v>43942.524305555555</v>
      </c>
      <c r="D2807" s="46">
        <v>43942.627083333333</v>
      </c>
      <c r="E2807" s="3">
        <f t="shared" si="43"/>
        <v>148</v>
      </c>
    </row>
    <row r="2808" spans="2:5">
      <c r="B2808" s="3">
        <v>1</v>
      </c>
      <c r="C2808" s="46">
        <v>43942.890972222223</v>
      </c>
      <c r="D2808" s="46">
        <v>43942.907638888886</v>
      </c>
      <c r="E2808" s="3">
        <f t="shared" si="43"/>
        <v>24</v>
      </c>
    </row>
    <row r="2809" spans="2:5">
      <c r="B2809" s="3">
        <v>132</v>
      </c>
      <c r="C2809" s="46">
        <v>43943.475694444445</v>
      </c>
      <c r="D2809" s="46">
        <v>43943.486805555556</v>
      </c>
      <c r="E2809" s="3">
        <f t="shared" si="43"/>
        <v>16</v>
      </c>
    </row>
    <row r="2810" spans="2:5">
      <c r="B2810" s="3">
        <v>1</v>
      </c>
      <c r="C2810" s="46">
        <v>43943.684027777781</v>
      </c>
      <c r="D2810" s="46">
        <v>43943.70416666667</v>
      </c>
      <c r="E2810" s="3">
        <f t="shared" si="43"/>
        <v>29</v>
      </c>
    </row>
    <row r="2811" spans="2:5">
      <c r="B2811" s="3">
        <v>1</v>
      </c>
      <c r="C2811" s="46">
        <v>43944.515277777777</v>
      </c>
      <c r="D2811" s="46">
        <v>43944.519444444442</v>
      </c>
      <c r="E2811" s="3">
        <f t="shared" si="43"/>
        <v>6</v>
      </c>
    </row>
    <row r="2812" spans="2:5">
      <c r="B2812" s="3">
        <v>1</v>
      </c>
      <c r="C2812" s="46">
        <v>43944.595833333333</v>
      </c>
      <c r="D2812" s="46">
        <v>43944.6</v>
      </c>
      <c r="E2812" s="3">
        <f t="shared" si="43"/>
        <v>6</v>
      </c>
    </row>
    <row r="2813" spans="2:5">
      <c r="B2813" s="3">
        <v>2</v>
      </c>
      <c r="C2813" s="46">
        <v>43944.595833333333</v>
      </c>
      <c r="D2813" s="46">
        <v>43944.663194444445</v>
      </c>
      <c r="E2813" s="3">
        <f t="shared" si="43"/>
        <v>97</v>
      </c>
    </row>
    <row r="2814" spans="2:5">
      <c r="B2814" s="3">
        <v>1</v>
      </c>
      <c r="C2814" s="46">
        <v>43944.77847222222</v>
      </c>
      <c r="D2814" s="46">
        <v>43944.782638888886</v>
      </c>
      <c r="E2814" s="3">
        <f t="shared" si="43"/>
        <v>6</v>
      </c>
    </row>
    <row r="2815" spans="2:5">
      <c r="B2815" s="3">
        <v>1</v>
      </c>
      <c r="C2815" s="46">
        <v>43944.849305555559</v>
      </c>
      <c r="D2815" s="46">
        <v>43944.852777777778</v>
      </c>
      <c r="E2815" s="3">
        <f t="shared" si="43"/>
        <v>5</v>
      </c>
    </row>
    <row r="2816" spans="2:5">
      <c r="B2816" s="3">
        <v>1</v>
      </c>
      <c r="C2816" s="46">
        <v>43945.299305555556</v>
      </c>
      <c r="D2816" s="46">
        <v>43945.303472222222</v>
      </c>
      <c r="E2816" s="3">
        <f t="shared" si="43"/>
        <v>6</v>
      </c>
    </row>
    <row r="2817" spans="2:5">
      <c r="B2817" s="3">
        <v>1</v>
      </c>
      <c r="C2817" s="46">
        <v>43945.620138888888</v>
      </c>
      <c r="D2817" s="46">
        <v>43945.633333333331</v>
      </c>
      <c r="E2817" s="3">
        <f t="shared" si="43"/>
        <v>19</v>
      </c>
    </row>
    <row r="2818" spans="2:5">
      <c r="B2818" s="3">
        <v>5</v>
      </c>
      <c r="C2818" s="46">
        <v>43945.829861111109</v>
      </c>
      <c r="D2818" s="46">
        <v>43945.836805555555</v>
      </c>
      <c r="E2818" s="3">
        <f t="shared" si="43"/>
        <v>10</v>
      </c>
    </row>
    <row r="2819" spans="2:5">
      <c r="B2819" s="3">
        <v>1</v>
      </c>
      <c r="C2819" s="46">
        <v>43946.401388888888</v>
      </c>
      <c r="D2819" s="46">
        <v>43946.509027777778</v>
      </c>
      <c r="E2819" s="3">
        <f t="shared" si="43"/>
        <v>155</v>
      </c>
    </row>
    <row r="2820" spans="2:5">
      <c r="B2820" s="3">
        <v>1</v>
      </c>
      <c r="C2820" s="46">
        <v>43947.052777777775</v>
      </c>
      <c r="D2820" s="46">
        <v>43947.375</v>
      </c>
      <c r="E2820" s="3">
        <f t="shared" si="43"/>
        <v>464</v>
      </c>
    </row>
    <row r="2821" spans="2:5">
      <c r="B2821" s="3">
        <v>16</v>
      </c>
      <c r="C2821" s="46">
        <v>43947.068749999999</v>
      </c>
      <c r="D2821" s="46">
        <v>43947.074999999997</v>
      </c>
      <c r="E2821" s="3">
        <f t="shared" si="43"/>
        <v>9</v>
      </c>
    </row>
    <row r="2822" spans="2:5">
      <c r="B2822" s="3">
        <v>1</v>
      </c>
      <c r="C2822" s="46">
        <v>43947.085416666669</v>
      </c>
      <c r="D2822" s="46">
        <v>43947.293055555558</v>
      </c>
      <c r="E2822" s="3">
        <f t="shared" si="43"/>
        <v>299</v>
      </c>
    </row>
    <row r="2823" spans="2:5">
      <c r="B2823" s="3">
        <v>1</v>
      </c>
      <c r="C2823" s="46">
        <v>43947.182638888888</v>
      </c>
      <c r="D2823" s="46">
        <v>43947.46875</v>
      </c>
      <c r="E2823" s="3">
        <f t="shared" si="43"/>
        <v>412</v>
      </c>
    </row>
    <row r="2824" spans="2:5">
      <c r="B2824" s="3">
        <v>1</v>
      </c>
      <c r="C2824" s="46">
        <v>43947.581250000003</v>
      </c>
      <c r="D2824" s="46">
        <v>43947.622916666667</v>
      </c>
      <c r="E2824" s="3">
        <f t="shared" si="43"/>
        <v>60</v>
      </c>
    </row>
    <row r="2825" spans="2:5">
      <c r="B2825" s="3">
        <v>1</v>
      </c>
      <c r="C2825" s="46">
        <v>43948.302777777775</v>
      </c>
      <c r="D2825" s="46">
        <v>43948.306944444441</v>
      </c>
      <c r="E2825" s="3">
        <f t="shared" si="43"/>
        <v>6</v>
      </c>
    </row>
    <row r="2826" spans="2:5">
      <c r="B2826" s="3">
        <v>1</v>
      </c>
      <c r="C2826" s="46">
        <v>43948.364583333336</v>
      </c>
      <c r="D2826" s="46">
        <v>43948.368750000001</v>
      </c>
      <c r="E2826" s="3">
        <f t="shared" si="43"/>
        <v>6</v>
      </c>
    </row>
    <row r="2827" spans="2:5">
      <c r="B2827" s="3">
        <v>3</v>
      </c>
      <c r="C2827" s="46">
        <v>43948.364583333336</v>
      </c>
      <c r="D2827" s="46">
        <v>43948.374305555553</v>
      </c>
      <c r="E2827" s="3">
        <f t="shared" si="43"/>
        <v>14</v>
      </c>
    </row>
    <row r="2828" spans="2:5">
      <c r="B2828" s="3">
        <v>1</v>
      </c>
      <c r="C2828" s="46">
        <v>43948.451388888891</v>
      </c>
      <c r="D2828" s="46">
        <v>43948.465277777781</v>
      </c>
      <c r="E2828" s="3">
        <f t="shared" si="43"/>
        <v>20</v>
      </c>
    </row>
    <row r="2829" spans="2:5">
      <c r="B2829" s="3">
        <v>1</v>
      </c>
      <c r="C2829" s="46">
        <v>43948.590277777781</v>
      </c>
      <c r="D2829" s="46">
        <v>43948.594444444447</v>
      </c>
      <c r="E2829" s="3">
        <f t="shared" ref="E2829:E2892" si="44">IF(C2829="#","unknown",ROUND((D2829-C2829)*24*60,0))</f>
        <v>6</v>
      </c>
    </row>
    <row r="2830" spans="2:5">
      <c r="B2830" s="3">
        <v>1</v>
      </c>
      <c r="C2830" s="46">
        <v>43949.538194444445</v>
      </c>
      <c r="D2830" s="46">
        <v>43949.541666666664</v>
      </c>
      <c r="E2830" s="3">
        <f t="shared" si="44"/>
        <v>5</v>
      </c>
    </row>
    <row r="2831" spans="2:5">
      <c r="B2831" s="3">
        <v>1</v>
      </c>
      <c r="C2831" s="46">
        <v>43949.57708333333</v>
      </c>
      <c r="D2831" s="46">
        <v>43949.581250000003</v>
      </c>
      <c r="E2831" s="3">
        <f t="shared" si="44"/>
        <v>6</v>
      </c>
    </row>
    <row r="2832" spans="2:5">
      <c r="B2832" s="3">
        <v>1</v>
      </c>
      <c r="C2832" s="46">
        <v>43950.40902777778</v>
      </c>
      <c r="D2832" s="46">
        <v>43950.727777777778</v>
      </c>
      <c r="E2832" s="3">
        <f t="shared" si="44"/>
        <v>459</v>
      </c>
    </row>
    <row r="2833" spans="2:5">
      <c r="B2833" s="3">
        <v>1</v>
      </c>
      <c r="C2833" s="46">
        <v>43950.432638888888</v>
      </c>
      <c r="D2833" s="46">
        <v>43950.513888888891</v>
      </c>
      <c r="E2833" s="3">
        <f t="shared" si="44"/>
        <v>117</v>
      </c>
    </row>
    <row r="2834" spans="2:5">
      <c r="B2834" s="3">
        <v>136</v>
      </c>
      <c r="C2834" s="46">
        <v>43950.445833333331</v>
      </c>
      <c r="D2834" s="46">
        <v>43950.45</v>
      </c>
      <c r="E2834" s="3">
        <f t="shared" si="44"/>
        <v>6</v>
      </c>
    </row>
    <row r="2835" spans="2:5">
      <c r="B2835" s="3">
        <v>103</v>
      </c>
      <c r="C2835" s="46">
        <v>43950.454861111109</v>
      </c>
      <c r="D2835" s="46">
        <v>43950.467361111114</v>
      </c>
      <c r="E2835" s="3">
        <f t="shared" si="44"/>
        <v>18</v>
      </c>
    </row>
    <row r="2836" spans="2:5">
      <c r="B2836" s="3">
        <v>1</v>
      </c>
      <c r="C2836" s="46">
        <v>43950.871527777781</v>
      </c>
      <c r="D2836" s="46">
        <v>43950.886111111111</v>
      </c>
      <c r="E2836" s="3">
        <f t="shared" si="44"/>
        <v>21</v>
      </c>
    </row>
    <row r="2837" spans="2:5">
      <c r="B2837" s="3">
        <v>1</v>
      </c>
      <c r="C2837" s="46">
        <v>43951.251388888886</v>
      </c>
      <c r="D2837" s="46">
        <v>43951.490972222222</v>
      </c>
      <c r="E2837" s="3">
        <f t="shared" si="44"/>
        <v>345</v>
      </c>
    </row>
    <row r="2838" spans="2:5">
      <c r="B2838" s="3">
        <v>1</v>
      </c>
      <c r="C2838" s="46">
        <v>43951.661111111112</v>
      </c>
      <c r="D2838" s="46">
        <v>43951.664583333331</v>
      </c>
      <c r="E2838" s="3">
        <f t="shared" si="44"/>
        <v>5</v>
      </c>
    </row>
    <row r="2839" spans="2:5">
      <c r="B2839" s="3">
        <v>1</v>
      </c>
      <c r="C2839" s="46">
        <v>43951.848611111112</v>
      </c>
      <c r="D2839" s="46">
        <v>43951.852777777778</v>
      </c>
      <c r="E2839" s="3">
        <f t="shared" si="44"/>
        <v>6</v>
      </c>
    </row>
    <row r="2840" spans="2:5">
      <c r="B2840" s="3">
        <v>1</v>
      </c>
      <c r="C2840" s="46">
        <v>43951.851388888892</v>
      </c>
      <c r="D2840" s="46">
        <v>43951.864583333336</v>
      </c>
      <c r="E2840" s="3">
        <f t="shared" si="44"/>
        <v>19</v>
      </c>
    </row>
    <row r="2841" spans="2:5">
      <c r="B2841" s="3">
        <v>1</v>
      </c>
      <c r="C2841" s="46">
        <v>43951.924305555556</v>
      </c>
      <c r="D2841" s="46">
        <v>43951.928472222222</v>
      </c>
      <c r="E2841" s="3">
        <f t="shared" si="44"/>
        <v>6</v>
      </c>
    </row>
    <row r="2842" spans="2:5">
      <c r="B2842" s="3">
        <v>12</v>
      </c>
      <c r="C2842" s="46">
        <v>43951.924305555556</v>
      </c>
      <c r="D2842" s="46">
        <v>43951.93472222222</v>
      </c>
      <c r="E2842" s="3">
        <f t="shared" si="44"/>
        <v>15</v>
      </c>
    </row>
    <row r="2843" spans="2:5">
      <c r="B2843" s="3">
        <v>47</v>
      </c>
      <c r="C2843" s="46">
        <v>43951.924305555556</v>
      </c>
      <c r="D2843" s="46">
        <v>43951.935416666667</v>
      </c>
      <c r="E2843" s="3">
        <f t="shared" si="44"/>
        <v>16</v>
      </c>
    </row>
    <row r="2844" spans="2:5">
      <c r="B2844" s="3">
        <v>1</v>
      </c>
      <c r="C2844" s="46">
        <v>43952.429166666669</v>
      </c>
      <c r="D2844" s="46">
        <v>43952.433333333334</v>
      </c>
      <c r="E2844" s="3">
        <f t="shared" si="44"/>
        <v>6</v>
      </c>
    </row>
    <row r="2845" spans="2:5">
      <c r="B2845" s="3">
        <v>1</v>
      </c>
      <c r="C2845" s="46">
        <v>43952.439583333333</v>
      </c>
      <c r="D2845" s="46">
        <v>43952.573611111111</v>
      </c>
      <c r="E2845" s="3">
        <f t="shared" si="44"/>
        <v>193</v>
      </c>
    </row>
    <row r="2846" spans="2:5">
      <c r="B2846" s="3">
        <v>1</v>
      </c>
      <c r="C2846" s="46">
        <v>43952.689583333333</v>
      </c>
      <c r="D2846" s="46">
        <v>43952.726388888892</v>
      </c>
      <c r="E2846" s="3">
        <f t="shared" si="44"/>
        <v>53</v>
      </c>
    </row>
    <row r="2847" spans="2:5">
      <c r="B2847" s="3">
        <v>30</v>
      </c>
      <c r="C2847" s="46">
        <v>43952.78125</v>
      </c>
      <c r="D2847" s="46">
        <v>43952.792361111111</v>
      </c>
      <c r="E2847" s="3">
        <f t="shared" si="44"/>
        <v>16</v>
      </c>
    </row>
    <row r="2848" spans="2:5">
      <c r="B2848" s="3">
        <v>1</v>
      </c>
      <c r="C2848" s="46">
        <v>43952.783333333333</v>
      </c>
      <c r="D2848" s="46">
        <v>43952.79583333333</v>
      </c>
      <c r="E2848" s="3">
        <f t="shared" si="44"/>
        <v>18</v>
      </c>
    </row>
    <row r="2849" spans="2:5">
      <c r="B2849" s="3">
        <v>1</v>
      </c>
      <c r="C2849" s="46">
        <v>43952.799305555556</v>
      </c>
      <c r="D2849" s="46">
        <v>43952.800694444442</v>
      </c>
      <c r="E2849" s="3">
        <f t="shared" si="44"/>
        <v>2</v>
      </c>
    </row>
    <row r="2850" spans="2:5">
      <c r="B2850" s="3">
        <v>1</v>
      </c>
      <c r="C2850" s="46">
        <v>43952.806250000001</v>
      </c>
      <c r="D2850" s="46">
        <v>43952.855555555558</v>
      </c>
      <c r="E2850" s="3">
        <f t="shared" si="44"/>
        <v>71</v>
      </c>
    </row>
    <row r="2851" spans="2:5">
      <c r="B2851" s="3">
        <v>128</v>
      </c>
      <c r="C2851" s="46">
        <v>43952.814583333333</v>
      </c>
      <c r="D2851" s="46">
        <v>43952.825694444444</v>
      </c>
      <c r="E2851" s="3">
        <f t="shared" si="44"/>
        <v>16</v>
      </c>
    </row>
    <row r="2852" spans="2:5">
      <c r="B2852" s="3">
        <v>42</v>
      </c>
      <c r="C2852" s="46">
        <v>43952.868750000001</v>
      </c>
      <c r="D2852" s="46">
        <v>43952.877083333333</v>
      </c>
      <c r="E2852" s="3">
        <f t="shared" si="44"/>
        <v>12</v>
      </c>
    </row>
    <row r="2853" spans="2:5">
      <c r="B2853" s="3">
        <v>7</v>
      </c>
      <c r="C2853" s="46">
        <v>43952.876388888886</v>
      </c>
      <c r="D2853" s="46">
        <v>43952.881944444445</v>
      </c>
      <c r="E2853" s="3">
        <f t="shared" si="44"/>
        <v>8</v>
      </c>
    </row>
    <row r="2854" spans="2:5">
      <c r="B2854" s="3">
        <v>1</v>
      </c>
      <c r="C2854" s="46">
        <v>43952.945833333331</v>
      </c>
      <c r="D2854" s="46">
        <v>43952.95</v>
      </c>
      <c r="E2854" s="3">
        <f t="shared" si="44"/>
        <v>6</v>
      </c>
    </row>
    <row r="2855" spans="2:5">
      <c r="B2855" s="3">
        <v>1</v>
      </c>
      <c r="C2855" s="46">
        <v>43953.238194444442</v>
      </c>
      <c r="D2855" s="46">
        <v>43953.252083333333</v>
      </c>
      <c r="E2855" s="3">
        <f t="shared" si="44"/>
        <v>20</v>
      </c>
    </row>
    <row r="2856" spans="2:5">
      <c r="B2856" s="3">
        <v>1</v>
      </c>
      <c r="C2856" s="46">
        <v>43953.327777777777</v>
      </c>
      <c r="D2856" s="46">
        <v>43953.331944444442</v>
      </c>
      <c r="E2856" s="3">
        <f t="shared" si="44"/>
        <v>6</v>
      </c>
    </row>
    <row r="2857" spans="2:5">
      <c r="B2857" s="3">
        <v>9</v>
      </c>
      <c r="C2857" s="46">
        <v>43953.722222222219</v>
      </c>
      <c r="D2857" s="46">
        <v>43953.768750000003</v>
      </c>
      <c r="E2857" s="3">
        <f t="shared" si="44"/>
        <v>67</v>
      </c>
    </row>
    <row r="2858" spans="2:5">
      <c r="B2858" s="3">
        <v>1</v>
      </c>
      <c r="C2858" s="46">
        <v>43953.736805555556</v>
      </c>
      <c r="D2858" s="46">
        <v>43953.740972222222</v>
      </c>
      <c r="E2858" s="3">
        <f t="shared" si="44"/>
        <v>6</v>
      </c>
    </row>
    <row r="2859" spans="2:5">
      <c r="B2859" s="3">
        <v>1</v>
      </c>
      <c r="C2859" s="46">
        <v>43953.822222222225</v>
      </c>
      <c r="D2859" s="46">
        <v>43953.831250000003</v>
      </c>
      <c r="E2859" s="3">
        <f t="shared" si="44"/>
        <v>13</v>
      </c>
    </row>
    <row r="2860" spans="2:5">
      <c r="B2860" s="3">
        <v>1</v>
      </c>
      <c r="C2860" s="46">
        <v>43953.826388888891</v>
      </c>
      <c r="D2860" s="46">
        <v>43953.879861111112</v>
      </c>
      <c r="E2860" s="3">
        <f t="shared" si="44"/>
        <v>77</v>
      </c>
    </row>
    <row r="2861" spans="2:5">
      <c r="B2861" s="3">
        <v>1</v>
      </c>
      <c r="C2861" s="46">
        <v>43953.82708333333</v>
      </c>
      <c r="D2861" s="46">
        <v>43953.834722222222</v>
      </c>
      <c r="E2861" s="3">
        <f t="shared" si="44"/>
        <v>11</v>
      </c>
    </row>
    <row r="2862" spans="2:5">
      <c r="B2862" s="3">
        <v>1</v>
      </c>
      <c r="C2862" s="46">
        <v>43954.352083333331</v>
      </c>
      <c r="D2862" s="46">
        <v>43954.356249999997</v>
      </c>
      <c r="E2862" s="3">
        <f t="shared" si="44"/>
        <v>6</v>
      </c>
    </row>
    <row r="2863" spans="2:5">
      <c r="B2863" s="3">
        <v>1</v>
      </c>
      <c r="C2863" s="46">
        <v>43954.363194444442</v>
      </c>
      <c r="D2863" s="46">
        <v>43954.592361111114</v>
      </c>
      <c r="E2863" s="3">
        <f t="shared" si="44"/>
        <v>330</v>
      </c>
    </row>
    <row r="2864" spans="2:5">
      <c r="B2864" s="3">
        <v>1</v>
      </c>
      <c r="C2864" s="46">
        <v>43954.386805555558</v>
      </c>
      <c r="D2864" s="46">
        <v>43954.390972222223</v>
      </c>
      <c r="E2864" s="3">
        <f t="shared" si="44"/>
        <v>6</v>
      </c>
    </row>
    <row r="2865" spans="2:5">
      <c r="B2865" s="3">
        <v>1</v>
      </c>
      <c r="C2865" s="46">
        <v>43954.599305555559</v>
      </c>
      <c r="D2865" s="46">
        <v>43954.636111111111</v>
      </c>
      <c r="E2865" s="3">
        <f t="shared" si="44"/>
        <v>53</v>
      </c>
    </row>
    <row r="2866" spans="2:5">
      <c r="B2866" s="3">
        <v>1</v>
      </c>
      <c r="C2866" s="46">
        <v>43954.67291666667</v>
      </c>
      <c r="D2866" s="46">
        <v>43954.677083333336</v>
      </c>
      <c r="E2866" s="3">
        <f t="shared" si="44"/>
        <v>6</v>
      </c>
    </row>
    <row r="2867" spans="2:5">
      <c r="B2867" s="3">
        <v>119</v>
      </c>
      <c r="C2867" s="46">
        <v>43954.726388888892</v>
      </c>
      <c r="D2867" s="46">
        <v>43954.731944444444</v>
      </c>
      <c r="E2867" s="3">
        <f t="shared" si="44"/>
        <v>8</v>
      </c>
    </row>
    <row r="2868" spans="2:5">
      <c r="B2868" s="3">
        <v>1</v>
      </c>
      <c r="C2868" s="46">
        <v>43954.835416666669</v>
      </c>
      <c r="D2868" s="46">
        <v>43954.865277777775</v>
      </c>
      <c r="E2868" s="3">
        <f t="shared" si="44"/>
        <v>43</v>
      </c>
    </row>
    <row r="2869" spans="2:5">
      <c r="B2869" s="3">
        <v>1</v>
      </c>
      <c r="C2869" s="46">
        <v>43955.344444444447</v>
      </c>
      <c r="D2869" s="46">
        <v>43955.443749999999</v>
      </c>
      <c r="E2869" s="3">
        <f t="shared" si="44"/>
        <v>143</v>
      </c>
    </row>
    <row r="2870" spans="2:5">
      <c r="B2870" s="3">
        <v>1</v>
      </c>
      <c r="C2870" s="46">
        <v>43955.347222222219</v>
      </c>
      <c r="D2870" s="46">
        <v>43955.351388888892</v>
      </c>
      <c r="E2870" s="3">
        <f t="shared" si="44"/>
        <v>6</v>
      </c>
    </row>
    <row r="2871" spans="2:5">
      <c r="B2871" s="3">
        <v>1</v>
      </c>
      <c r="C2871" s="46">
        <v>43955.373611111114</v>
      </c>
      <c r="D2871" s="46">
        <v>43955.388194444444</v>
      </c>
      <c r="E2871" s="3">
        <f t="shared" si="44"/>
        <v>21</v>
      </c>
    </row>
    <row r="2872" spans="2:5">
      <c r="B2872" s="3">
        <v>1</v>
      </c>
      <c r="C2872" s="46">
        <v>43955.375</v>
      </c>
      <c r="D2872" s="46">
        <v>43955.379166666666</v>
      </c>
      <c r="E2872" s="3">
        <f t="shared" si="44"/>
        <v>6</v>
      </c>
    </row>
    <row r="2873" spans="2:5">
      <c r="B2873" s="3">
        <v>1</v>
      </c>
      <c r="C2873" s="46">
        <v>43955.468055555553</v>
      </c>
      <c r="D2873" s="46">
        <v>43955.47152777778</v>
      </c>
      <c r="E2873" s="3">
        <f t="shared" si="44"/>
        <v>5</v>
      </c>
    </row>
    <row r="2874" spans="2:5">
      <c r="B2874" s="3">
        <v>1</v>
      </c>
      <c r="C2874" s="46">
        <v>43955.642361111109</v>
      </c>
      <c r="D2874" s="46">
        <v>43955.646527777775</v>
      </c>
      <c r="E2874" s="3">
        <f t="shared" si="44"/>
        <v>6</v>
      </c>
    </row>
    <row r="2875" spans="2:5">
      <c r="B2875" s="3">
        <v>1</v>
      </c>
      <c r="C2875" s="46">
        <v>43955.745138888888</v>
      </c>
      <c r="D2875" s="46">
        <v>43955.749305555553</v>
      </c>
      <c r="E2875" s="3">
        <f t="shared" si="44"/>
        <v>6</v>
      </c>
    </row>
    <row r="2876" spans="2:5">
      <c r="B2876" s="3">
        <v>1</v>
      </c>
      <c r="C2876" s="46">
        <v>43956.225694444445</v>
      </c>
      <c r="D2876" s="46">
        <v>43956.444444444445</v>
      </c>
      <c r="E2876" s="3">
        <f t="shared" si="44"/>
        <v>315</v>
      </c>
    </row>
    <row r="2877" spans="2:5">
      <c r="B2877" s="3">
        <v>1</v>
      </c>
      <c r="C2877" s="46">
        <v>43956.320138888892</v>
      </c>
      <c r="D2877" s="46">
        <v>43956.48333333333</v>
      </c>
      <c r="E2877" s="3">
        <f t="shared" si="44"/>
        <v>235</v>
      </c>
    </row>
    <row r="2878" spans="2:5">
      <c r="B2878" s="3">
        <v>55</v>
      </c>
      <c r="C2878" s="46">
        <v>43956.320138888892</v>
      </c>
      <c r="D2878" s="46">
        <v>43956.737500000003</v>
      </c>
      <c r="E2878" s="3">
        <f t="shared" si="44"/>
        <v>601</v>
      </c>
    </row>
    <row r="2879" spans="2:5">
      <c r="B2879" s="3">
        <v>16</v>
      </c>
      <c r="C2879" s="46">
        <v>43956.461111111108</v>
      </c>
      <c r="D2879" s="46">
        <v>43956.927777777775</v>
      </c>
      <c r="E2879" s="3">
        <f t="shared" si="44"/>
        <v>672</v>
      </c>
    </row>
    <row r="2880" spans="2:5">
      <c r="B2880" s="3">
        <v>1</v>
      </c>
      <c r="C2880" s="46">
        <v>43956.461111111108</v>
      </c>
      <c r="D2880" s="46">
        <v>43956.929166666669</v>
      </c>
      <c r="E2880" s="3">
        <f t="shared" si="44"/>
        <v>674</v>
      </c>
    </row>
    <row r="2881" spans="2:5">
      <c r="B2881" s="3">
        <v>1</v>
      </c>
      <c r="C2881" s="46">
        <v>43956.637499999997</v>
      </c>
      <c r="D2881" s="46">
        <v>43956.64166666667</v>
      </c>
      <c r="E2881" s="3">
        <f t="shared" si="44"/>
        <v>6</v>
      </c>
    </row>
    <row r="2882" spans="2:5">
      <c r="B2882" s="3">
        <v>1</v>
      </c>
      <c r="C2882" s="46">
        <v>43956.849305555559</v>
      </c>
      <c r="D2882" s="46">
        <v>43956.854166666664</v>
      </c>
      <c r="E2882" s="3">
        <f t="shared" si="44"/>
        <v>7</v>
      </c>
    </row>
    <row r="2883" spans="2:5">
      <c r="B2883" s="3">
        <v>15</v>
      </c>
      <c r="C2883" s="46">
        <v>43956.894444444442</v>
      </c>
      <c r="D2883" s="46">
        <v>43957.28402777778</v>
      </c>
      <c r="E2883" s="3">
        <f t="shared" si="44"/>
        <v>561</v>
      </c>
    </row>
    <row r="2884" spans="2:5">
      <c r="B2884" s="3">
        <v>1</v>
      </c>
      <c r="C2884" s="46">
        <v>43957.37777777778</v>
      </c>
      <c r="D2884" s="46">
        <v>43957.381944444445</v>
      </c>
      <c r="E2884" s="3">
        <f t="shared" si="44"/>
        <v>6</v>
      </c>
    </row>
    <row r="2885" spans="2:5">
      <c r="B2885" s="3">
        <v>14</v>
      </c>
      <c r="C2885" s="46">
        <v>43957.37777777778</v>
      </c>
      <c r="D2885" s="46">
        <v>43957.438888888886</v>
      </c>
      <c r="E2885" s="3">
        <f t="shared" si="44"/>
        <v>88</v>
      </c>
    </row>
    <row r="2886" spans="2:5">
      <c r="B2886" s="3">
        <v>1</v>
      </c>
      <c r="C2886" s="46">
        <v>43957.385416666664</v>
      </c>
      <c r="D2886" s="46">
        <v>43957.38958333333</v>
      </c>
      <c r="E2886" s="3">
        <f t="shared" si="44"/>
        <v>6</v>
      </c>
    </row>
    <row r="2887" spans="2:5">
      <c r="B2887" s="3">
        <v>1</v>
      </c>
      <c r="C2887" s="46">
        <v>43957.84097222222</v>
      </c>
      <c r="D2887" s="46">
        <v>43957.863194444442</v>
      </c>
      <c r="E2887" s="3">
        <f t="shared" si="44"/>
        <v>32</v>
      </c>
    </row>
    <row r="2888" spans="2:5">
      <c r="B2888" s="3">
        <v>1</v>
      </c>
      <c r="C2888" s="46">
        <v>43958.279166666667</v>
      </c>
      <c r="D2888" s="46">
        <v>43958.324999999997</v>
      </c>
      <c r="E2888" s="3">
        <f t="shared" si="44"/>
        <v>66</v>
      </c>
    </row>
    <row r="2889" spans="2:5">
      <c r="B2889" s="3">
        <v>1</v>
      </c>
      <c r="C2889" s="46">
        <v>43958.404861111114</v>
      </c>
      <c r="D2889" s="46">
        <v>43958.426388888889</v>
      </c>
      <c r="E2889" s="3">
        <f t="shared" si="44"/>
        <v>31</v>
      </c>
    </row>
    <row r="2890" spans="2:5">
      <c r="B2890" s="3">
        <v>1</v>
      </c>
      <c r="C2890" s="46">
        <v>43958.517361111109</v>
      </c>
      <c r="D2890" s="46">
        <v>43958.748611111114</v>
      </c>
      <c r="E2890" s="3">
        <f t="shared" si="44"/>
        <v>333</v>
      </c>
    </row>
    <row r="2891" spans="2:5">
      <c r="B2891" s="3">
        <v>5</v>
      </c>
      <c r="C2891" s="46">
        <v>43958.85833333333</v>
      </c>
      <c r="D2891" s="46">
        <v>43958.886805555558</v>
      </c>
      <c r="E2891" s="3">
        <f t="shared" si="44"/>
        <v>41</v>
      </c>
    </row>
    <row r="2892" spans="2:5">
      <c r="B2892" s="3">
        <v>3</v>
      </c>
      <c r="C2892" s="46">
        <v>43959.344444444447</v>
      </c>
      <c r="D2892" s="46">
        <v>43959.348611111112</v>
      </c>
      <c r="E2892" s="3">
        <f t="shared" si="44"/>
        <v>6</v>
      </c>
    </row>
    <row r="2893" spans="2:5">
      <c r="B2893" s="3">
        <v>3</v>
      </c>
      <c r="C2893" s="46">
        <v>43959.40902777778</v>
      </c>
      <c r="D2893" s="46">
        <v>43959.434027777781</v>
      </c>
      <c r="E2893" s="3">
        <f t="shared" ref="E2893:E2956" si="45">IF(C2893="#","unknown",ROUND((D2893-C2893)*24*60,0))</f>
        <v>36</v>
      </c>
    </row>
    <row r="2894" spans="2:5">
      <c r="B2894" s="3">
        <v>1</v>
      </c>
      <c r="C2894" s="46">
        <v>43959.518750000003</v>
      </c>
      <c r="D2894" s="46">
        <v>43959.522916666669</v>
      </c>
      <c r="E2894" s="3">
        <f t="shared" si="45"/>
        <v>6</v>
      </c>
    </row>
    <row r="2895" spans="2:5">
      <c r="B2895" s="3">
        <v>1</v>
      </c>
      <c r="C2895" s="46">
        <v>43959.559027777781</v>
      </c>
      <c r="D2895" s="46">
        <v>43959.5625</v>
      </c>
      <c r="E2895" s="3">
        <f t="shared" si="45"/>
        <v>5</v>
      </c>
    </row>
    <row r="2896" spans="2:5">
      <c r="B2896" s="3">
        <v>1</v>
      </c>
      <c r="C2896" s="46">
        <v>43959.819444444445</v>
      </c>
      <c r="D2896" s="46">
        <v>43959.844444444447</v>
      </c>
      <c r="E2896" s="3">
        <f t="shared" si="45"/>
        <v>36</v>
      </c>
    </row>
    <row r="2897" spans="2:5">
      <c r="B2897" s="3">
        <v>1</v>
      </c>
      <c r="C2897" s="46">
        <v>43960.316666666666</v>
      </c>
      <c r="D2897" s="46">
        <v>43960.320833333331</v>
      </c>
      <c r="E2897" s="3">
        <f t="shared" si="45"/>
        <v>6</v>
      </c>
    </row>
    <row r="2898" spans="2:5">
      <c r="B2898" s="3">
        <v>7</v>
      </c>
      <c r="C2898" s="46">
        <v>43960.463888888888</v>
      </c>
      <c r="D2898" s="46">
        <v>43960.488194444442</v>
      </c>
      <c r="E2898" s="3">
        <f t="shared" si="45"/>
        <v>35</v>
      </c>
    </row>
    <row r="2899" spans="2:5">
      <c r="B2899" s="3">
        <v>4</v>
      </c>
      <c r="C2899" s="46">
        <v>43960.53125</v>
      </c>
      <c r="D2899" s="46">
        <v>43960.543749999997</v>
      </c>
      <c r="E2899" s="3">
        <f t="shared" si="45"/>
        <v>18</v>
      </c>
    </row>
    <row r="2900" spans="2:5">
      <c r="B2900" s="3">
        <v>1</v>
      </c>
      <c r="C2900" s="46">
        <v>43960.592361111114</v>
      </c>
      <c r="D2900" s="46">
        <v>43960.611111111109</v>
      </c>
      <c r="E2900" s="3">
        <f t="shared" si="45"/>
        <v>27</v>
      </c>
    </row>
    <row r="2901" spans="2:5">
      <c r="B2901" s="3">
        <v>1</v>
      </c>
      <c r="C2901" s="46">
        <v>43960.65625</v>
      </c>
      <c r="D2901" s="46">
        <v>43960.660416666666</v>
      </c>
      <c r="E2901" s="3">
        <f t="shared" si="45"/>
        <v>6</v>
      </c>
    </row>
    <row r="2902" spans="2:5">
      <c r="B2902" s="3">
        <v>1</v>
      </c>
      <c r="C2902" s="46">
        <v>43960.797222222223</v>
      </c>
      <c r="D2902" s="46">
        <v>43960.818749999999</v>
      </c>
      <c r="E2902" s="3">
        <f t="shared" si="45"/>
        <v>31</v>
      </c>
    </row>
    <row r="2903" spans="2:5">
      <c r="B2903" s="3">
        <v>1</v>
      </c>
      <c r="C2903" s="46">
        <v>43961.522916666669</v>
      </c>
      <c r="D2903" s="46">
        <v>43961.526388888888</v>
      </c>
      <c r="E2903" s="3">
        <f t="shared" si="45"/>
        <v>5</v>
      </c>
    </row>
    <row r="2904" spans="2:5">
      <c r="B2904" s="3">
        <v>1</v>
      </c>
      <c r="C2904" s="46">
        <v>43962.320833333331</v>
      </c>
      <c r="D2904" s="46">
        <v>43962.324305555558</v>
      </c>
      <c r="E2904" s="3">
        <f t="shared" si="45"/>
        <v>5</v>
      </c>
    </row>
    <row r="2905" spans="2:5">
      <c r="B2905" s="3">
        <v>1</v>
      </c>
      <c r="C2905" s="46">
        <v>43962.473611111112</v>
      </c>
      <c r="D2905" s="46">
        <v>43962.477777777778</v>
      </c>
      <c r="E2905" s="3">
        <f t="shared" si="45"/>
        <v>6</v>
      </c>
    </row>
    <row r="2906" spans="2:5">
      <c r="B2906" s="3">
        <v>1</v>
      </c>
      <c r="C2906" s="46">
        <v>43962.617361111108</v>
      </c>
      <c r="D2906" s="46">
        <v>43962.9</v>
      </c>
      <c r="E2906" s="3">
        <f t="shared" si="45"/>
        <v>407</v>
      </c>
    </row>
    <row r="2907" spans="2:5">
      <c r="B2907" s="3">
        <v>19</v>
      </c>
      <c r="C2907" s="46">
        <v>43962.767361111109</v>
      </c>
      <c r="D2907" s="46">
        <v>43962.779166666667</v>
      </c>
      <c r="E2907" s="3">
        <f t="shared" si="45"/>
        <v>17</v>
      </c>
    </row>
    <row r="2908" spans="2:5">
      <c r="B2908" s="3">
        <v>1</v>
      </c>
      <c r="C2908" s="46">
        <v>43962.770833333336</v>
      </c>
      <c r="D2908" s="46">
        <v>43962.80972222222</v>
      </c>
      <c r="E2908" s="3">
        <f t="shared" si="45"/>
        <v>56</v>
      </c>
    </row>
    <row r="2909" spans="2:5">
      <c r="B2909" s="3">
        <v>1</v>
      </c>
      <c r="C2909" s="46">
        <v>43963.28125</v>
      </c>
      <c r="D2909" s="46">
        <v>43963.304861111108</v>
      </c>
      <c r="E2909" s="3">
        <f t="shared" si="45"/>
        <v>34</v>
      </c>
    </row>
    <row r="2910" spans="2:5">
      <c r="B2910" s="3">
        <v>1</v>
      </c>
      <c r="C2910" s="46">
        <v>43963.378472222219</v>
      </c>
      <c r="D2910" s="46">
        <v>43963.382638888892</v>
      </c>
      <c r="E2910" s="3">
        <f t="shared" si="45"/>
        <v>6</v>
      </c>
    </row>
    <row r="2911" spans="2:5">
      <c r="B2911" s="3">
        <v>1</v>
      </c>
      <c r="C2911" s="46">
        <v>43963.385416666664</v>
      </c>
      <c r="D2911" s="46">
        <v>43963.38958333333</v>
      </c>
      <c r="E2911" s="3">
        <f t="shared" si="45"/>
        <v>6</v>
      </c>
    </row>
    <row r="2912" spans="2:5">
      <c r="B2912" s="3">
        <v>36</v>
      </c>
      <c r="C2912" s="46">
        <v>43963.427777777775</v>
      </c>
      <c r="D2912" s="46">
        <v>43963.445833333331</v>
      </c>
      <c r="E2912" s="3">
        <f t="shared" si="45"/>
        <v>26</v>
      </c>
    </row>
    <row r="2913" spans="2:5">
      <c r="B2913" s="3">
        <v>118</v>
      </c>
      <c r="C2913" s="46">
        <v>43963.576388888891</v>
      </c>
      <c r="D2913" s="46">
        <v>43963.600694444445</v>
      </c>
      <c r="E2913" s="3">
        <f t="shared" si="45"/>
        <v>35</v>
      </c>
    </row>
    <row r="2914" spans="2:5">
      <c r="B2914" s="3">
        <v>40</v>
      </c>
      <c r="C2914" s="46">
        <v>43964.395138888889</v>
      </c>
      <c r="D2914" s="46">
        <v>43964.425000000003</v>
      </c>
      <c r="E2914" s="3">
        <f t="shared" si="45"/>
        <v>43</v>
      </c>
    </row>
    <row r="2915" spans="2:5">
      <c r="B2915" s="3">
        <v>66</v>
      </c>
      <c r="C2915" s="46">
        <v>43964.581250000003</v>
      </c>
      <c r="D2915" s="46">
        <v>43964.585416666669</v>
      </c>
      <c r="E2915" s="3">
        <f t="shared" si="45"/>
        <v>6</v>
      </c>
    </row>
    <row r="2916" spans="2:5">
      <c r="B2916" s="3">
        <v>1</v>
      </c>
      <c r="C2916" s="46">
        <v>43964.717361111114</v>
      </c>
      <c r="D2916" s="46">
        <v>43964.731944444444</v>
      </c>
      <c r="E2916" s="3">
        <f t="shared" si="45"/>
        <v>21</v>
      </c>
    </row>
    <row r="2917" spans="2:5">
      <c r="B2917" s="3">
        <v>1</v>
      </c>
      <c r="C2917" s="46">
        <v>43964.827777777777</v>
      </c>
      <c r="D2917" s="46">
        <v>43964.838194444441</v>
      </c>
      <c r="E2917" s="3">
        <f t="shared" si="45"/>
        <v>15</v>
      </c>
    </row>
    <row r="2918" spans="2:5">
      <c r="B2918" s="3">
        <v>1</v>
      </c>
      <c r="C2918" s="46">
        <v>43965.511805555558</v>
      </c>
      <c r="D2918" s="46">
        <v>43965.515972222223</v>
      </c>
      <c r="E2918" s="3">
        <f t="shared" si="45"/>
        <v>6</v>
      </c>
    </row>
    <row r="2919" spans="2:5">
      <c r="B2919" s="3">
        <v>191</v>
      </c>
      <c r="C2919" s="46">
        <v>43965.836111111108</v>
      </c>
      <c r="D2919" s="46">
        <v>43965.840277777781</v>
      </c>
      <c r="E2919" s="3">
        <f t="shared" si="45"/>
        <v>6</v>
      </c>
    </row>
    <row r="2920" spans="2:5">
      <c r="B2920" s="3">
        <v>1</v>
      </c>
      <c r="C2920" s="46">
        <v>43965.852083333331</v>
      </c>
      <c r="D2920" s="46">
        <v>43965.856249999997</v>
      </c>
      <c r="E2920" s="3">
        <f t="shared" si="45"/>
        <v>6</v>
      </c>
    </row>
    <row r="2921" spans="2:5">
      <c r="B2921" s="3">
        <v>1</v>
      </c>
      <c r="C2921" s="46">
        <v>43966.085416666669</v>
      </c>
      <c r="D2921" s="46">
        <v>43966.46597222222</v>
      </c>
      <c r="E2921" s="3">
        <f t="shared" si="45"/>
        <v>548</v>
      </c>
    </row>
    <row r="2922" spans="2:5">
      <c r="B2922" s="3">
        <v>1</v>
      </c>
      <c r="C2922" s="46">
        <v>43966.456250000003</v>
      </c>
      <c r="D2922" s="46">
        <v>43966.460416666669</v>
      </c>
      <c r="E2922" s="3">
        <f t="shared" si="45"/>
        <v>6</v>
      </c>
    </row>
    <row r="2923" spans="2:5">
      <c r="B2923" s="3">
        <v>1</v>
      </c>
      <c r="C2923" s="46">
        <v>43966.482638888891</v>
      </c>
      <c r="D2923" s="46">
        <v>43966.502083333333</v>
      </c>
      <c r="E2923" s="3">
        <f t="shared" si="45"/>
        <v>28</v>
      </c>
    </row>
    <row r="2924" spans="2:5">
      <c r="B2924" s="3">
        <v>1</v>
      </c>
      <c r="C2924" s="46">
        <v>43966.636111111111</v>
      </c>
      <c r="D2924" s="46">
        <v>43966.640277777777</v>
      </c>
      <c r="E2924" s="3">
        <f t="shared" si="45"/>
        <v>6</v>
      </c>
    </row>
    <row r="2925" spans="2:5">
      <c r="B2925" s="3">
        <v>1</v>
      </c>
      <c r="C2925" s="46">
        <v>43966.881249999999</v>
      </c>
      <c r="D2925" s="46">
        <v>43966.890972222223</v>
      </c>
      <c r="E2925" s="3">
        <f t="shared" si="45"/>
        <v>14</v>
      </c>
    </row>
    <row r="2926" spans="2:5">
      <c r="B2926" s="3">
        <v>95</v>
      </c>
      <c r="C2926" s="46">
        <v>43966.881249999999</v>
      </c>
      <c r="D2926" s="46">
        <v>43966.89166666667</v>
      </c>
      <c r="E2926" s="3">
        <f t="shared" si="45"/>
        <v>15</v>
      </c>
    </row>
    <row r="2927" spans="2:5">
      <c r="B2927" s="3">
        <v>1</v>
      </c>
      <c r="C2927" s="46">
        <v>43966.888194444444</v>
      </c>
      <c r="D2927" s="46">
        <v>43966.892361111109</v>
      </c>
      <c r="E2927" s="3">
        <f t="shared" si="45"/>
        <v>6</v>
      </c>
    </row>
    <row r="2928" spans="2:5">
      <c r="B2928" s="3">
        <v>1</v>
      </c>
      <c r="C2928" s="46">
        <v>43966.977777777778</v>
      </c>
      <c r="D2928" s="46">
        <v>43967.452777777777</v>
      </c>
      <c r="E2928" s="3">
        <f t="shared" si="45"/>
        <v>684</v>
      </c>
    </row>
    <row r="2929" spans="2:5">
      <c r="B2929" s="3">
        <v>6</v>
      </c>
      <c r="C2929" s="46">
        <v>43967.547222222223</v>
      </c>
      <c r="D2929" s="46">
        <v>43967.598611111112</v>
      </c>
      <c r="E2929" s="3">
        <f t="shared" si="45"/>
        <v>74</v>
      </c>
    </row>
    <row r="2930" spans="2:5">
      <c r="B2930" s="3">
        <v>1</v>
      </c>
      <c r="C2930" s="46">
        <v>43968.123611111114</v>
      </c>
      <c r="D2930" s="46">
        <v>43968.150694444441</v>
      </c>
      <c r="E2930" s="3">
        <f t="shared" si="45"/>
        <v>39</v>
      </c>
    </row>
    <row r="2931" spans="2:5">
      <c r="B2931" s="3">
        <v>1</v>
      </c>
      <c r="C2931" s="46">
        <v>43968.123611111114</v>
      </c>
      <c r="D2931" s="46">
        <v>43968.347222222219</v>
      </c>
      <c r="E2931" s="3">
        <f t="shared" si="45"/>
        <v>322</v>
      </c>
    </row>
    <row r="2932" spans="2:5">
      <c r="B2932" s="3">
        <v>1</v>
      </c>
      <c r="C2932" s="46">
        <v>43968.375</v>
      </c>
      <c r="D2932" s="46">
        <v>43968.418749999997</v>
      </c>
      <c r="E2932" s="3">
        <f t="shared" si="45"/>
        <v>63</v>
      </c>
    </row>
    <row r="2933" spans="2:5">
      <c r="B2933" s="3">
        <v>713</v>
      </c>
      <c r="C2933" s="46">
        <v>43968.539583333331</v>
      </c>
      <c r="D2933" s="46">
        <v>43968.543749999997</v>
      </c>
      <c r="E2933" s="3">
        <f t="shared" si="45"/>
        <v>6</v>
      </c>
    </row>
    <row r="2934" spans="2:5">
      <c r="B2934" s="3">
        <v>39</v>
      </c>
      <c r="C2934" s="46">
        <v>43968.643055555556</v>
      </c>
      <c r="D2934" s="46">
        <v>43968.661111111112</v>
      </c>
      <c r="E2934" s="3">
        <f t="shared" si="45"/>
        <v>26</v>
      </c>
    </row>
    <row r="2935" spans="2:5">
      <c r="B2935" s="3">
        <v>2</v>
      </c>
      <c r="C2935" s="46">
        <v>43968.740277777775</v>
      </c>
      <c r="D2935" s="46">
        <v>43968.75</v>
      </c>
      <c r="E2935" s="3">
        <f t="shared" si="45"/>
        <v>14</v>
      </c>
    </row>
    <row r="2936" spans="2:5">
      <c r="B2936" s="3">
        <v>442</v>
      </c>
      <c r="C2936" s="46">
        <v>43968.752083333333</v>
      </c>
      <c r="D2936" s="46">
        <v>43968.763194444444</v>
      </c>
      <c r="E2936" s="3">
        <f t="shared" si="45"/>
        <v>16</v>
      </c>
    </row>
    <row r="2937" spans="2:5">
      <c r="B2937" s="3">
        <v>140</v>
      </c>
      <c r="C2937" s="46">
        <v>43968.752083333333</v>
      </c>
      <c r="D2937" s="46">
        <v>43968.765972222223</v>
      </c>
      <c r="E2937" s="3">
        <f t="shared" si="45"/>
        <v>20</v>
      </c>
    </row>
    <row r="2938" spans="2:5">
      <c r="B2938" s="3">
        <v>30</v>
      </c>
      <c r="C2938" s="46">
        <v>43968.756249999999</v>
      </c>
      <c r="D2938" s="46">
        <v>43968.768055555556</v>
      </c>
      <c r="E2938" s="3">
        <f t="shared" si="45"/>
        <v>17</v>
      </c>
    </row>
    <row r="2939" spans="2:5">
      <c r="B2939" s="3">
        <v>97</v>
      </c>
      <c r="C2939" s="46">
        <v>43968.756249999999</v>
      </c>
      <c r="D2939" s="46">
        <v>43968.772222222222</v>
      </c>
      <c r="E2939" s="3">
        <f t="shared" si="45"/>
        <v>23</v>
      </c>
    </row>
    <row r="2940" spans="2:5">
      <c r="B2940" s="3">
        <v>21</v>
      </c>
      <c r="C2940" s="46">
        <v>43968.756249999999</v>
      </c>
      <c r="D2940" s="46">
        <v>43968.773611111108</v>
      </c>
      <c r="E2940" s="3">
        <f t="shared" si="45"/>
        <v>25</v>
      </c>
    </row>
    <row r="2941" spans="2:5">
      <c r="B2941" s="3">
        <v>23</v>
      </c>
      <c r="C2941" s="46">
        <v>43968.756249999999</v>
      </c>
      <c r="D2941" s="46">
        <v>43968.776388888888</v>
      </c>
      <c r="E2941" s="3">
        <f t="shared" si="45"/>
        <v>29</v>
      </c>
    </row>
    <row r="2942" spans="2:5">
      <c r="B2942" s="3">
        <v>220</v>
      </c>
      <c r="C2942" s="46">
        <v>43968.756944444445</v>
      </c>
      <c r="D2942" s="46">
        <v>43968.761805555558</v>
      </c>
      <c r="E2942" s="3">
        <f t="shared" si="45"/>
        <v>7</v>
      </c>
    </row>
    <row r="2943" spans="2:5">
      <c r="B2943" s="3">
        <v>136</v>
      </c>
      <c r="C2943" s="46">
        <v>43968.756944444445</v>
      </c>
      <c r="D2943" s="46">
        <v>43968.768055555556</v>
      </c>
      <c r="E2943" s="3">
        <f t="shared" si="45"/>
        <v>16</v>
      </c>
    </row>
    <row r="2944" spans="2:5">
      <c r="B2944" s="3">
        <v>23</v>
      </c>
      <c r="C2944" s="46">
        <v>43968.756944444445</v>
      </c>
      <c r="D2944" s="46">
        <v>43968.769444444442</v>
      </c>
      <c r="E2944" s="3">
        <f t="shared" si="45"/>
        <v>18</v>
      </c>
    </row>
    <row r="2945" spans="2:5">
      <c r="B2945" s="3">
        <v>67</v>
      </c>
      <c r="C2945" s="46">
        <v>43968.756944444445</v>
      </c>
      <c r="D2945" s="46">
        <v>43968.770833333336</v>
      </c>
      <c r="E2945" s="3">
        <f t="shared" si="45"/>
        <v>20</v>
      </c>
    </row>
    <row r="2946" spans="2:5">
      <c r="B2946" s="3">
        <v>75</v>
      </c>
      <c r="C2946" s="46">
        <v>43968.756944444445</v>
      </c>
      <c r="D2946" s="46">
        <v>43968.77847222222</v>
      </c>
      <c r="E2946" s="3">
        <f t="shared" si="45"/>
        <v>31</v>
      </c>
    </row>
    <row r="2947" spans="2:5">
      <c r="B2947" s="3">
        <v>2</v>
      </c>
      <c r="C2947" s="46">
        <v>43968.768750000003</v>
      </c>
      <c r="D2947" s="46">
        <v>43968.772222222222</v>
      </c>
      <c r="E2947" s="3">
        <f t="shared" si="45"/>
        <v>5</v>
      </c>
    </row>
    <row r="2948" spans="2:5">
      <c r="B2948" s="3">
        <v>2</v>
      </c>
      <c r="C2948" s="46">
        <v>43968.781944444447</v>
      </c>
      <c r="D2948" s="46">
        <v>43968.785416666666</v>
      </c>
      <c r="E2948" s="3">
        <f t="shared" si="45"/>
        <v>5</v>
      </c>
    </row>
    <row r="2949" spans="2:5">
      <c r="B2949" s="3">
        <v>1</v>
      </c>
      <c r="C2949" s="46">
        <v>43968.824999999997</v>
      </c>
      <c r="D2949" s="46">
        <v>43968.84375</v>
      </c>
      <c r="E2949" s="3">
        <f t="shared" si="45"/>
        <v>27</v>
      </c>
    </row>
    <row r="2950" spans="2:5">
      <c r="B2950" s="3">
        <v>1</v>
      </c>
      <c r="C2950" s="46">
        <v>43968.977083333331</v>
      </c>
      <c r="D2950" s="46">
        <v>43969.464583333334</v>
      </c>
      <c r="E2950" s="3">
        <f t="shared" si="45"/>
        <v>702</v>
      </c>
    </row>
    <row r="2951" spans="2:5">
      <c r="B2951" s="3">
        <v>1</v>
      </c>
      <c r="C2951" s="46">
        <v>43969.397916666669</v>
      </c>
      <c r="D2951" s="46">
        <v>43969.401388888888</v>
      </c>
      <c r="E2951" s="3">
        <f t="shared" si="45"/>
        <v>5</v>
      </c>
    </row>
    <row r="2952" spans="2:5">
      <c r="B2952" s="3">
        <v>1</v>
      </c>
      <c r="C2952" s="46">
        <v>43969.397916666669</v>
      </c>
      <c r="D2952" s="46">
        <v>43969.425000000003</v>
      </c>
      <c r="E2952" s="3">
        <f t="shared" si="45"/>
        <v>39</v>
      </c>
    </row>
    <row r="2953" spans="2:5">
      <c r="B2953" s="3">
        <v>137</v>
      </c>
      <c r="C2953" s="46">
        <v>43969.547222222223</v>
      </c>
      <c r="D2953" s="46">
        <v>43969.550694444442</v>
      </c>
      <c r="E2953" s="3">
        <f t="shared" si="45"/>
        <v>5</v>
      </c>
    </row>
    <row r="2954" spans="2:5">
      <c r="B2954" s="3">
        <v>1</v>
      </c>
      <c r="C2954" s="46">
        <v>43969.659722222219</v>
      </c>
      <c r="D2954" s="46">
        <v>43969.663888888892</v>
      </c>
      <c r="E2954" s="3">
        <f t="shared" si="45"/>
        <v>6</v>
      </c>
    </row>
    <row r="2955" spans="2:5">
      <c r="B2955" s="3">
        <v>1</v>
      </c>
      <c r="C2955" s="46">
        <v>43970.519444444442</v>
      </c>
      <c r="D2955" s="46">
        <v>43970.523611111108</v>
      </c>
      <c r="E2955" s="3">
        <f t="shared" si="45"/>
        <v>6</v>
      </c>
    </row>
    <row r="2956" spans="2:5">
      <c r="B2956" s="3">
        <v>1</v>
      </c>
      <c r="C2956" s="46">
        <v>43970.798611111109</v>
      </c>
      <c r="D2956" s="46">
        <v>43970.802083333336</v>
      </c>
      <c r="E2956" s="3">
        <f t="shared" si="45"/>
        <v>5</v>
      </c>
    </row>
    <row r="2957" spans="2:5">
      <c r="B2957" s="3">
        <v>1</v>
      </c>
      <c r="C2957" s="46">
        <v>43970.804166666669</v>
      </c>
      <c r="D2957" s="46">
        <v>43970.845138888886</v>
      </c>
      <c r="E2957" s="3">
        <f t="shared" ref="E2957:E3020" si="46">IF(C2957="#","unknown",ROUND((D2957-C2957)*24*60,0))</f>
        <v>59</v>
      </c>
    </row>
    <row r="2958" spans="2:5">
      <c r="B2958" s="3">
        <v>1</v>
      </c>
      <c r="C2958" s="46">
        <v>43971.359027777777</v>
      </c>
      <c r="D2958" s="46">
        <v>43971.377083333333</v>
      </c>
      <c r="E2958" s="3">
        <f t="shared" si="46"/>
        <v>26</v>
      </c>
    </row>
    <row r="2959" spans="2:5">
      <c r="B2959" s="3">
        <v>1</v>
      </c>
      <c r="C2959" s="46">
        <v>43971.425000000003</v>
      </c>
      <c r="D2959" s="46">
        <v>43971.45</v>
      </c>
      <c r="E2959" s="3">
        <f t="shared" si="46"/>
        <v>36</v>
      </c>
    </row>
    <row r="2960" spans="2:5">
      <c r="B2960" s="3">
        <v>1</v>
      </c>
      <c r="C2960" s="46">
        <v>43971.436111111114</v>
      </c>
      <c r="D2960" s="46">
        <v>43971.44027777778</v>
      </c>
      <c r="E2960" s="3">
        <f t="shared" si="46"/>
        <v>6</v>
      </c>
    </row>
    <row r="2961" spans="2:5">
      <c r="B2961" s="3">
        <v>1</v>
      </c>
      <c r="C2961" s="46">
        <v>43971.44027777778</v>
      </c>
      <c r="D2961" s="46">
        <v>43971.444444444445</v>
      </c>
      <c r="E2961" s="3">
        <f t="shared" si="46"/>
        <v>6</v>
      </c>
    </row>
    <row r="2962" spans="2:5">
      <c r="B2962" s="3">
        <v>1</v>
      </c>
      <c r="C2962" s="46">
        <v>43972.184027777781</v>
      </c>
      <c r="D2962" s="46">
        <v>43972.350694444445</v>
      </c>
      <c r="E2962" s="3">
        <f t="shared" si="46"/>
        <v>240</v>
      </c>
    </row>
    <row r="2963" spans="2:5">
      <c r="B2963" s="3">
        <v>1</v>
      </c>
      <c r="C2963" s="46">
        <v>43972.302777777775</v>
      </c>
      <c r="D2963" s="46">
        <v>43972.381944444445</v>
      </c>
      <c r="E2963" s="3">
        <f t="shared" si="46"/>
        <v>114</v>
      </c>
    </row>
    <row r="2964" spans="2:5">
      <c r="B2964" s="3">
        <v>131</v>
      </c>
      <c r="C2964" s="46">
        <v>43972.415277777778</v>
      </c>
      <c r="D2964" s="46">
        <v>43972.425694444442</v>
      </c>
      <c r="E2964" s="3">
        <f t="shared" si="46"/>
        <v>15</v>
      </c>
    </row>
    <row r="2965" spans="2:5">
      <c r="B2965" s="3">
        <v>1</v>
      </c>
      <c r="C2965" s="46">
        <v>43972.544444444444</v>
      </c>
      <c r="D2965" s="46">
        <v>43972.572916666664</v>
      </c>
      <c r="E2965" s="3">
        <f t="shared" si="46"/>
        <v>41</v>
      </c>
    </row>
    <row r="2966" spans="2:5">
      <c r="B2966" s="3">
        <v>1</v>
      </c>
      <c r="C2966" s="46">
        <v>43972.745138888888</v>
      </c>
      <c r="D2966" s="46">
        <v>43972.775000000001</v>
      </c>
      <c r="E2966" s="3">
        <f t="shared" si="46"/>
        <v>43</v>
      </c>
    </row>
    <row r="2967" spans="2:5">
      <c r="B2967" s="3">
        <v>1</v>
      </c>
      <c r="C2967" s="46">
        <v>43972.74722222222</v>
      </c>
      <c r="D2967" s="46">
        <v>43972.751388888886</v>
      </c>
      <c r="E2967" s="3">
        <f t="shared" si="46"/>
        <v>6</v>
      </c>
    </row>
    <row r="2968" spans="2:5">
      <c r="B2968" s="3">
        <v>1</v>
      </c>
      <c r="C2968" s="46">
        <v>43972.767361111109</v>
      </c>
      <c r="D2968" s="46">
        <v>43972.775000000001</v>
      </c>
      <c r="E2968" s="3">
        <f t="shared" si="46"/>
        <v>11</v>
      </c>
    </row>
    <row r="2969" spans="2:5">
      <c r="B2969" s="3">
        <v>1</v>
      </c>
      <c r="C2969" s="46">
        <v>43972.830555555556</v>
      </c>
      <c r="D2969" s="46">
        <v>43972.834722222222</v>
      </c>
      <c r="E2969" s="3">
        <f t="shared" si="46"/>
        <v>6</v>
      </c>
    </row>
    <row r="2970" spans="2:5">
      <c r="B2970" s="3">
        <v>1</v>
      </c>
      <c r="C2970" s="46">
        <v>43973.241666666669</v>
      </c>
      <c r="D2970" s="46">
        <v>43973.276388888888</v>
      </c>
      <c r="E2970" s="3">
        <f t="shared" si="46"/>
        <v>50</v>
      </c>
    </row>
    <row r="2971" spans="2:5">
      <c r="B2971" s="3">
        <v>1</v>
      </c>
      <c r="C2971" s="46">
        <v>43973.370138888888</v>
      </c>
      <c r="D2971" s="46">
        <v>43973.374305555553</v>
      </c>
      <c r="E2971" s="3">
        <f t="shared" si="46"/>
        <v>6</v>
      </c>
    </row>
    <row r="2972" spans="2:5">
      <c r="B2972" s="3">
        <v>855</v>
      </c>
      <c r="C2972" s="46">
        <v>43973.395138888889</v>
      </c>
      <c r="D2972" s="46">
        <v>43973.400694444441</v>
      </c>
      <c r="E2972" s="3">
        <f t="shared" si="46"/>
        <v>8</v>
      </c>
    </row>
    <row r="2973" spans="2:5">
      <c r="B2973" s="3">
        <v>80</v>
      </c>
      <c r="C2973" s="46">
        <v>43973.395138888889</v>
      </c>
      <c r="D2973" s="46">
        <v>43973.425000000003</v>
      </c>
      <c r="E2973" s="3">
        <f t="shared" si="46"/>
        <v>43</v>
      </c>
    </row>
    <row r="2974" spans="2:5">
      <c r="B2974" s="3">
        <v>1</v>
      </c>
      <c r="C2974" s="46">
        <v>43973.399305555555</v>
      </c>
      <c r="D2974" s="46">
        <v>43973.411111111112</v>
      </c>
      <c r="E2974" s="3">
        <f t="shared" si="46"/>
        <v>17</v>
      </c>
    </row>
    <row r="2975" spans="2:5">
      <c r="B2975" s="3">
        <v>1</v>
      </c>
      <c r="C2975" s="46">
        <v>43973.435416666667</v>
      </c>
      <c r="D2975" s="46">
        <v>43973.447222222225</v>
      </c>
      <c r="E2975" s="3">
        <f t="shared" si="46"/>
        <v>17</v>
      </c>
    </row>
    <row r="2976" spans="2:5">
      <c r="B2976" s="3">
        <v>4</v>
      </c>
      <c r="C2976" s="46">
        <v>43973.440972222219</v>
      </c>
      <c r="D2976" s="46">
        <v>43973.445833333331</v>
      </c>
      <c r="E2976" s="3">
        <f t="shared" si="46"/>
        <v>7</v>
      </c>
    </row>
    <row r="2977" spans="2:5">
      <c r="B2977" s="3">
        <v>1</v>
      </c>
      <c r="C2977" s="46">
        <v>43973.493750000001</v>
      </c>
      <c r="D2977" s="46">
        <v>43973.497916666667</v>
      </c>
      <c r="E2977" s="3">
        <f t="shared" si="46"/>
        <v>6</v>
      </c>
    </row>
    <row r="2978" spans="2:5">
      <c r="B2978" s="3">
        <v>1</v>
      </c>
      <c r="C2978" s="46">
        <v>43973.533333333333</v>
      </c>
      <c r="D2978" s="46">
        <v>43973.550694444442</v>
      </c>
      <c r="E2978" s="3">
        <f t="shared" si="46"/>
        <v>25</v>
      </c>
    </row>
    <row r="2979" spans="2:5">
      <c r="B2979" s="3">
        <v>38</v>
      </c>
      <c r="C2979" s="46">
        <v>43973.724305555559</v>
      </c>
      <c r="D2979" s="46">
        <v>43973.730555555558</v>
      </c>
      <c r="E2979" s="3">
        <f t="shared" si="46"/>
        <v>9</v>
      </c>
    </row>
    <row r="2980" spans="2:5">
      <c r="B2980" s="3">
        <v>1</v>
      </c>
      <c r="C2980" s="46">
        <v>43973.818749999999</v>
      </c>
      <c r="D2980" s="46">
        <v>43973.881249999999</v>
      </c>
      <c r="E2980" s="3">
        <f t="shared" si="46"/>
        <v>90</v>
      </c>
    </row>
    <row r="2981" spans="2:5">
      <c r="B2981" s="3">
        <v>1</v>
      </c>
      <c r="C2981" s="46">
        <v>43974.400000000001</v>
      </c>
      <c r="D2981" s="46">
        <v>43974.51666666667</v>
      </c>
      <c r="E2981" s="3">
        <f t="shared" si="46"/>
        <v>168</v>
      </c>
    </row>
    <row r="2982" spans="2:5">
      <c r="B2982" s="3">
        <v>5</v>
      </c>
      <c r="C2982" s="46">
        <v>43974.400000000001</v>
      </c>
      <c r="D2982" s="46">
        <v>43974.631249999999</v>
      </c>
      <c r="E2982" s="3">
        <f t="shared" si="46"/>
        <v>333</v>
      </c>
    </row>
    <row r="2983" spans="2:5">
      <c r="B2983" s="3">
        <v>1</v>
      </c>
      <c r="C2983" s="46">
        <v>43974.525000000001</v>
      </c>
      <c r="D2983" s="46">
        <v>43974.549305555556</v>
      </c>
      <c r="E2983" s="3">
        <f t="shared" si="46"/>
        <v>35</v>
      </c>
    </row>
    <row r="2984" spans="2:5">
      <c r="B2984" s="3">
        <v>1</v>
      </c>
      <c r="C2984" s="46">
        <v>43974.668749999997</v>
      </c>
      <c r="D2984" s="46">
        <v>43974.67291666667</v>
      </c>
      <c r="E2984" s="3">
        <f t="shared" si="46"/>
        <v>6</v>
      </c>
    </row>
    <row r="2985" spans="2:5">
      <c r="B2985" s="3">
        <v>1</v>
      </c>
      <c r="C2985" s="46">
        <v>43974.677777777775</v>
      </c>
      <c r="D2985" s="46">
        <v>43974.681944444441</v>
      </c>
      <c r="E2985" s="3">
        <f t="shared" si="46"/>
        <v>6</v>
      </c>
    </row>
    <row r="2986" spans="2:5">
      <c r="B2986" s="3">
        <v>82</v>
      </c>
      <c r="C2986" s="46">
        <v>43974.711111111108</v>
      </c>
      <c r="D2986" s="46">
        <v>43974.723611111112</v>
      </c>
      <c r="E2986" s="3">
        <f t="shared" si="46"/>
        <v>18</v>
      </c>
    </row>
    <row r="2987" spans="2:5">
      <c r="B2987" s="3">
        <v>1</v>
      </c>
      <c r="C2987" s="46">
        <v>43974.804166666669</v>
      </c>
      <c r="D2987" s="46">
        <v>43974.808333333334</v>
      </c>
      <c r="E2987" s="3">
        <f t="shared" si="46"/>
        <v>6</v>
      </c>
    </row>
    <row r="2988" spans="2:5">
      <c r="B2988" s="3">
        <v>1</v>
      </c>
      <c r="C2988" s="46">
        <v>43974.827777777777</v>
      </c>
      <c r="D2988" s="46">
        <v>43974.831944444442</v>
      </c>
      <c r="E2988" s="3">
        <f t="shared" si="46"/>
        <v>6</v>
      </c>
    </row>
    <row r="2989" spans="2:5">
      <c r="B2989" s="3">
        <v>1</v>
      </c>
      <c r="C2989" s="46">
        <v>43975.341666666667</v>
      </c>
      <c r="D2989" s="46">
        <v>43975.345833333333</v>
      </c>
      <c r="E2989" s="3">
        <f t="shared" si="46"/>
        <v>6</v>
      </c>
    </row>
    <row r="2990" spans="2:5">
      <c r="B2990" s="3">
        <v>1</v>
      </c>
      <c r="C2990" s="46">
        <v>43975.505555555559</v>
      </c>
      <c r="D2990" s="46">
        <v>43975.509027777778</v>
      </c>
      <c r="E2990" s="3">
        <f t="shared" si="46"/>
        <v>5</v>
      </c>
    </row>
    <row r="2991" spans="2:5">
      <c r="B2991" s="3">
        <v>1</v>
      </c>
      <c r="C2991" s="46">
        <v>43975.505555555559</v>
      </c>
      <c r="D2991" s="46">
        <v>43975.513888888891</v>
      </c>
      <c r="E2991" s="3">
        <f t="shared" si="46"/>
        <v>12</v>
      </c>
    </row>
    <row r="2992" spans="2:5">
      <c r="B2992" s="3">
        <v>1</v>
      </c>
      <c r="C2992" s="46">
        <v>43975.611111111109</v>
      </c>
      <c r="D2992" s="46">
        <v>43975.670138888891</v>
      </c>
      <c r="E2992" s="3">
        <f t="shared" si="46"/>
        <v>85</v>
      </c>
    </row>
    <row r="2993" spans="2:5">
      <c r="B2993" s="3">
        <v>1</v>
      </c>
      <c r="C2993" s="46">
        <v>43975.728472222225</v>
      </c>
      <c r="D2993" s="46">
        <v>43975.740277777775</v>
      </c>
      <c r="E2993" s="3">
        <f t="shared" si="46"/>
        <v>17</v>
      </c>
    </row>
    <row r="2994" spans="2:5">
      <c r="B2994" s="3">
        <v>1</v>
      </c>
      <c r="C2994" s="46">
        <v>43976.34375</v>
      </c>
      <c r="D2994" s="46">
        <v>43976.347916666666</v>
      </c>
      <c r="E2994" s="3">
        <f t="shared" si="46"/>
        <v>6</v>
      </c>
    </row>
    <row r="2995" spans="2:5">
      <c r="B2995" s="3">
        <v>11</v>
      </c>
      <c r="C2995" s="46">
        <v>43976.370833333334</v>
      </c>
      <c r="D2995" s="46">
        <v>43976.418055555558</v>
      </c>
      <c r="E2995" s="3">
        <f t="shared" si="46"/>
        <v>68</v>
      </c>
    </row>
    <row r="2996" spans="2:5">
      <c r="B2996" s="3">
        <v>1</v>
      </c>
      <c r="C2996" s="46">
        <v>43976.49722222222</v>
      </c>
      <c r="D2996" s="46">
        <v>43976.584722222222</v>
      </c>
      <c r="E2996" s="3">
        <f t="shared" si="46"/>
        <v>126</v>
      </c>
    </row>
    <row r="2997" spans="2:5">
      <c r="B2997" s="3">
        <v>1</v>
      </c>
      <c r="C2997" s="46">
        <v>43976.504861111112</v>
      </c>
      <c r="D2997" s="46">
        <v>43976.509027777778</v>
      </c>
      <c r="E2997" s="3">
        <f t="shared" si="46"/>
        <v>6</v>
      </c>
    </row>
    <row r="2998" spans="2:5">
      <c r="B2998" s="3">
        <v>1</v>
      </c>
      <c r="C2998" s="46">
        <v>43976.578472222223</v>
      </c>
      <c r="D2998" s="46">
        <v>43976.581944444442</v>
      </c>
      <c r="E2998" s="3">
        <f t="shared" si="46"/>
        <v>5</v>
      </c>
    </row>
    <row r="2999" spans="2:5">
      <c r="B2999" s="3">
        <v>1</v>
      </c>
      <c r="C2999" s="46">
        <v>43976.604166666664</v>
      </c>
      <c r="D2999" s="46">
        <v>43976.606944444444</v>
      </c>
      <c r="E2999" s="3">
        <f t="shared" si="46"/>
        <v>4</v>
      </c>
    </row>
    <row r="3000" spans="2:5">
      <c r="B3000" s="3">
        <v>1</v>
      </c>
      <c r="C3000" s="46">
        <v>43976.667361111111</v>
      </c>
      <c r="D3000" s="46">
        <v>43976.736111111109</v>
      </c>
      <c r="E3000" s="3">
        <f t="shared" si="46"/>
        <v>99</v>
      </c>
    </row>
    <row r="3001" spans="2:5">
      <c r="B3001" s="3">
        <v>127</v>
      </c>
      <c r="C3001" s="46">
        <v>43976.819444444445</v>
      </c>
      <c r="D3001" s="46">
        <v>43976.82708333333</v>
      </c>
      <c r="E3001" s="3">
        <f t="shared" si="46"/>
        <v>11</v>
      </c>
    </row>
    <row r="3002" spans="2:5">
      <c r="B3002" s="3">
        <v>1</v>
      </c>
      <c r="C3002" s="46">
        <v>43976.819444444445</v>
      </c>
      <c r="D3002" s="46">
        <v>43976.828472222223</v>
      </c>
      <c r="E3002" s="3">
        <f t="shared" si="46"/>
        <v>13</v>
      </c>
    </row>
    <row r="3003" spans="2:5">
      <c r="B3003" s="3">
        <v>74</v>
      </c>
      <c r="C3003" s="46">
        <v>43976.823611111111</v>
      </c>
      <c r="D3003" s="46">
        <v>43976.829861111109</v>
      </c>
      <c r="E3003" s="3">
        <f t="shared" si="46"/>
        <v>9</v>
      </c>
    </row>
    <row r="3004" spans="2:5">
      <c r="B3004" s="3">
        <v>1</v>
      </c>
      <c r="C3004" s="46">
        <v>43976.831250000003</v>
      </c>
      <c r="D3004" s="46">
        <v>43976.835416666669</v>
      </c>
      <c r="E3004" s="3">
        <f t="shared" si="46"/>
        <v>6</v>
      </c>
    </row>
    <row r="3005" spans="2:5">
      <c r="B3005" s="3">
        <v>1</v>
      </c>
      <c r="C3005" s="46">
        <v>43977.387499999997</v>
      </c>
      <c r="D3005" s="46">
        <v>43977.39166666667</v>
      </c>
      <c r="E3005" s="3">
        <f t="shared" si="46"/>
        <v>6</v>
      </c>
    </row>
    <row r="3006" spans="2:5">
      <c r="B3006" s="3">
        <v>1</v>
      </c>
      <c r="C3006" s="46">
        <v>43977.433333333334</v>
      </c>
      <c r="D3006" s="46">
        <v>43977.496527777781</v>
      </c>
      <c r="E3006" s="3">
        <f t="shared" si="46"/>
        <v>91</v>
      </c>
    </row>
    <row r="3007" spans="2:5">
      <c r="B3007" s="3">
        <v>20</v>
      </c>
      <c r="C3007" s="46">
        <v>43977.513888888891</v>
      </c>
      <c r="D3007" s="46">
        <v>43977.585416666669</v>
      </c>
      <c r="E3007" s="3">
        <f t="shared" si="46"/>
        <v>103</v>
      </c>
    </row>
    <row r="3008" spans="2:5">
      <c r="B3008" s="3">
        <v>2</v>
      </c>
      <c r="C3008" s="46">
        <v>43977.531944444447</v>
      </c>
      <c r="D3008" s="46">
        <v>43977.536111111112</v>
      </c>
      <c r="E3008" s="3">
        <f t="shared" si="46"/>
        <v>6</v>
      </c>
    </row>
    <row r="3009" spans="2:5">
      <c r="B3009" s="3">
        <v>1</v>
      </c>
      <c r="C3009" s="46">
        <v>43977.686805555553</v>
      </c>
      <c r="D3009" s="46">
        <v>43977.736805555556</v>
      </c>
      <c r="E3009" s="3">
        <f t="shared" si="46"/>
        <v>72</v>
      </c>
    </row>
    <row r="3010" spans="2:5">
      <c r="B3010" s="3">
        <v>1</v>
      </c>
      <c r="C3010" s="46">
        <v>43977.865277777775</v>
      </c>
      <c r="D3010" s="46">
        <v>43977.878472222219</v>
      </c>
      <c r="E3010" s="3">
        <f t="shared" si="46"/>
        <v>19</v>
      </c>
    </row>
    <row r="3011" spans="2:5">
      <c r="B3011" s="3">
        <v>1</v>
      </c>
      <c r="C3011" s="46">
        <v>43978.004166666666</v>
      </c>
      <c r="D3011" s="46">
        <v>43978.366666666669</v>
      </c>
      <c r="E3011" s="3">
        <f t="shared" si="46"/>
        <v>522</v>
      </c>
    </row>
    <row r="3012" spans="2:5">
      <c r="B3012" s="3">
        <v>1</v>
      </c>
      <c r="C3012" s="46">
        <v>43978.488194444442</v>
      </c>
      <c r="D3012" s="46">
        <v>43978.492361111108</v>
      </c>
      <c r="E3012" s="3">
        <f t="shared" si="46"/>
        <v>6</v>
      </c>
    </row>
    <row r="3013" spans="2:5">
      <c r="B3013" s="3">
        <v>10</v>
      </c>
      <c r="C3013" s="46">
        <v>43978.658333333333</v>
      </c>
      <c r="D3013" s="46">
        <v>43978.668749999997</v>
      </c>
      <c r="E3013" s="3">
        <f t="shared" si="46"/>
        <v>15</v>
      </c>
    </row>
    <row r="3014" spans="2:5">
      <c r="B3014" s="3">
        <v>98</v>
      </c>
      <c r="C3014" s="46">
        <v>43978.658333333333</v>
      </c>
      <c r="D3014" s="46">
        <v>43978.669444444444</v>
      </c>
      <c r="E3014" s="3">
        <f t="shared" si="46"/>
        <v>16</v>
      </c>
    </row>
    <row r="3015" spans="2:5">
      <c r="B3015" s="3">
        <v>1</v>
      </c>
      <c r="C3015" s="46">
        <v>43979.9</v>
      </c>
      <c r="D3015" s="46">
        <v>43979.915972222225</v>
      </c>
      <c r="E3015" s="3">
        <f t="shared" si="46"/>
        <v>23</v>
      </c>
    </row>
    <row r="3016" spans="2:5">
      <c r="B3016" s="3">
        <v>1</v>
      </c>
      <c r="C3016" s="46">
        <v>43980.643750000003</v>
      </c>
      <c r="D3016" s="46">
        <v>43980.647916666669</v>
      </c>
      <c r="E3016" s="3">
        <f t="shared" si="46"/>
        <v>6</v>
      </c>
    </row>
    <row r="3017" spans="2:5">
      <c r="B3017" s="3">
        <v>1</v>
      </c>
      <c r="C3017" s="46">
        <v>43980.718055555553</v>
      </c>
      <c r="D3017" s="46">
        <v>43980.736111111109</v>
      </c>
      <c r="E3017" s="3">
        <f t="shared" si="46"/>
        <v>26</v>
      </c>
    </row>
    <row r="3018" spans="2:5">
      <c r="B3018" s="3">
        <v>1</v>
      </c>
      <c r="C3018" s="46">
        <v>43980.793749999997</v>
      </c>
      <c r="D3018" s="46">
        <v>43980.805555555555</v>
      </c>
      <c r="E3018" s="3">
        <f t="shared" si="46"/>
        <v>17</v>
      </c>
    </row>
    <row r="3019" spans="2:5">
      <c r="B3019" s="3">
        <v>1</v>
      </c>
      <c r="C3019" s="46">
        <v>43981.737500000003</v>
      </c>
      <c r="D3019" s="46">
        <v>43981.741666666669</v>
      </c>
      <c r="E3019" s="3">
        <f t="shared" si="46"/>
        <v>6</v>
      </c>
    </row>
    <row r="3020" spans="2:5">
      <c r="B3020" s="3">
        <v>1</v>
      </c>
      <c r="C3020" s="46">
        <v>43981.87777777778</v>
      </c>
      <c r="D3020" s="46">
        <v>43981.881944444445</v>
      </c>
      <c r="E3020" s="3">
        <f t="shared" si="46"/>
        <v>6</v>
      </c>
    </row>
    <row r="3021" spans="2:5">
      <c r="B3021" s="3">
        <v>1</v>
      </c>
      <c r="C3021" s="46">
        <v>43981.913888888892</v>
      </c>
      <c r="D3021" s="46">
        <v>43981.922222222223</v>
      </c>
      <c r="E3021" s="3">
        <f t="shared" ref="E3021:E3084" si="47">IF(C3021="#","unknown",ROUND((D3021-C3021)*24*60,0))</f>
        <v>12</v>
      </c>
    </row>
    <row r="3022" spans="2:5">
      <c r="B3022" s="3">
        <v>415</v>
      </c>
      <c r="C3022" s="46">
        <v>43981.913888888892</v>
      </c>
      <c r="D3022" s="46">
        <v>43981.926388888889</v>
      </c>
      <c r="E3022" s="3">
        <f t="shared" si="47"/>
        <v>18</v>
      </c>
    </row>
    <row r="3023" spans="2:5">
      <c r="B3023" s="3">
        <v>27</v>
      </c>
      <c r="C3023" s="46">
        <v>43981.917361111111</v>
      </c>
      <c r="D3023" s="46">
        <v>43981.926388888889</v>
      </c>
      <c r="E3023" s="3">
        <f t="shared" si="47"/>
        <v>13</v>
      </c>
    </row>
    <row r="3024" spans="2:5">
      <c r="B3024" s="3">
        <v>1</v>
      </c>
      <c r="C3024" s="46">
        <v>43982.2</v>
      </c>
      <c r="D3024" s="46">
        <v>43982.216666666667</v>
      </c>
      <c r="E3024" s="3">
        <f t="shared" si="47"/>
        <v>24</v>
      </c>
    </row>
    <row r="3025" spans="2:5">
      <c r="B3025" s="3">
        <v>1</v>
      </c>
      <c r="C3025" s="46">
        <v>43982.676388888889</v>
      </c>
      <c r="D3025" s="46">
        <v>43982.731944444444</v>
      </c>
      <c r="E3025" s="3">
        <f t="shared" si="47"/>
        <v>80</v>
      </c>
    </row>
    <row r="3026" spans="2:5">
      <c r="B3026" s="3">
        <v>6</v>
      </c>
      <c r="C3026" s="46">
        <v>43983.293055555558</v>
      </c>
      <c r="D3026" s="46">
        <v>43983.332638888889</v>
      </c>
      <c r="E3026" s="3">
        <f t="shared" si="47"/>
        <v>57</v>
      </c>
    </row>
    <row r="3027" spans="2:5">
      <c r="B3027" s="3">
        <v>1</v>
      </c>
      <c r="C3027" s="46">
        <v>43983.354166666664</v>
      </c>
      <c r="D3027" s="46">
        <v>43983.363888888889</v>
      </c>
      <c r="E3027" s="3">
        <f t="shared" si="47"/>
        <v>14</v>
      </c>
    </row>
    <row r="3028" spans="2:5">
      <c r="B3028" s="3">
        <v>1</v>
      </c>
      <c r="C3028" s="46">
        <v>43983.489583333336</v>
      </c>
      <c r="D3028" s="46">
        <v>43983.493750000001</v>
      </c>
      <c r="E3028" s="3">
        <f t="shared" si="47"/>
        <v>6</v>
      </c>
    </row>
    <row r="3029" spans="2:5">
      <c r="B3029" s="3">
        <v>1</v>
      </c>
      <c r="C3029" s="46">
        <v>43983.598611111112</v>
      </c>
      <c r="D3029" s="46">
        <v>43983.602777777778</v>
      </c>
      <c r="E3029" s="3">
        <f t="shared" si="47"/>
        <v>6</v>
      </c>
    </row>
    <row r="3030" spans="2:5">
      <c r="B3030" s="3">
        <v>50</v>
      </c>
      <c r="C3030" s="46">
        <v>43983.598611111112</v>
      </c>
      <c r="D3030" s="46">
        <v>43983.654166666667</v>
      </c>
      <c r="E3030" s="3">
        <f t="shared" si="47"/>
        <v>80</v>
      </c>
    </row>
    <row r="3031" spans="2:5">
      <c r="B3031" s="3">
        <v>76</v>
      </c>
      <c r="C3031" s="46">
        <v>43983.598611111112</v>
      </c>
      <c r="D3031" s="46">
        <v>43983.668749999997</v>
      </c>
      <c r="E3031" s="3">
        <f t="shared" si="47"/>
        <v>101</v>
      </c>
    </row>
    <row r="3032" spans="2:5">
      <c r="B3032" s="3">
        <v>1</v>
      </c>
      <c r="C3032" s="46">
        <v>43983.607638888891</v>
      </c>
      <c r="D3032" s="46">
        <v>43983.734722222223</v>
      </c>
      <c r="E3032" s="3">
        <f t="shared" si="47"/>
        <v>183</v>
      </c>
    </row>
    <row r="3033" spans="2:5">
      <c r="B3033" s="3">
        <v>1</v>
      </c>
      <c r="C3033" s="46">
        <v>43983.652777777781</v>
      </c>
      <c r="D3033" s="46">
        <v>43983.656944444447</v>
      </c>
      <c r="E3033" s="3">
        <f t="shared" si="47"/>
        <v>6</v>
      </c>
    </row>
    <row r="3034" spans="2:5">
      <c r="B3034" s="3">
        <v>1</v>
      </c>
      <c r="C3034" s="46">
        <v>43983.676388888889</v>
      </c>
      <c r="D3034" s="46">
        <v>43983.701388888891</v>
      </c>
      <c r="E3034" s="3">
        <f t="shared" si="47"/>
        <v>36</v>
      </c>
    </row>
    <row r="3035" spans="2:5">
      <c r="B3035" s="3">
        <v>1</v>
      </c>
      <c r="C3035" s="46">
        <v>43983.678472222222</v>
      </c>
      <c r="D3035" s="46">
        <v>43983.696527777778</v>
      </c>
      <c r="E3035" s="3">
        <f t="shared" si="47"/>
        <v>26</v>
      </c>
    </row>
    <row r="3036" spans="2:5">
      <c r="B3036" s="3">
        <v>1</v>
      </c>
      <c r="C3036" s="46">
        <v>43983.728472222225</v>
      </c>
      <c r="D3036" s="46">
        <v>43983.756944444445</v>
      </c>
      <c r="E3036" s="3">
        <f t="shared" si="47"/>
        <v>41</v>
      </c>
    </row>
    <row r="3037" spans="2:5">
      <c r="B3037" s="3">
        <v>1</v>
      </c>
      <c r="C3037" s="46">
        <v>43983.760416666664</v>
      </c>
      <c r="D3037" s="46">
        <v>43983.770833333336</v>
      </c>
      <c r="E3037" s="3">
        <f t="shared" si="47"/>
        <v>15</v>
      </c>
    </row>
    <row r="3038" spans="2:5">
      <c r="B3038" s="3">
        <v>94</v>
      </c>
      <c r="C3038" s="46">
        <v>43983.760416666664</v>
      </c>
      <c r="D3038" s="46">
        <v>43983.851388888892</v>
      </c>
      <c r="E3038" s="3">
        <f t="shared" si="47"/>
        <v>131</v>
      </c>
    </row>
    <row r="3039" spans="2:5">
      <c r="B3039" s="3">
        <v>118</v>
      </c>
      <c r="C3039" s="46">
        <v>43983.786805555559</v>
      </c>
      <c r="D3039" s="46">
        <v>43983.796527777777</v>
      </c>
      <c r="E3039" s="3">
        <f t="shared" si="47"/>
        <v>14</v>
      </c>
    </row>
    <row r="3040" spans="2:5">
      <c r="B3040" s="3">
        <v>1</v>
      </c>
      <c r="C3040" s="46">
        <v>43983.786805555559</v>
      </c>
      <c r="D3040" s="46">
        <v>43983.797222222223</v>
      </c>
      <c r="E3040" s="3">
        <f t="shared" si="47"/>
        <v>15</v>
      </c>
    </row>
    <row r="3041" spans="2:5">
      <c r="B3041" s="3">
        <v>1</v>
      </c>
      <c r="C3041" s="46">
        <v>43983.800694444442</v>
      </c>
      <c r="D3041" s="46">
        <v>43983.804861111108</v>
      </c>
      <c r="E3041" s="3">
        <f t="shared" si="47"/>
        <v>6</v>
      </c>
    </row>
    <row r="3042" spans="2:5">
      <c r="B3042" s="3">
        <v>14</v>
      </c>
      <c r="C3042" s="46">
        <v>43983.805555555555</v>
      </c>
      <c r="D3042" s="46">
        <v>43983.810416666667</v>
      </c>
      <c r="E3042" s="3">
        <f t="shared" si="47"/>
        <v>7</v>
      </c>
    </row>
    <row r="3043" spans="2:5">
      <c r="B3043" s="3">
        <v>114</v>
      </c>
      <c r="C3043" s="46">
        <v>43983.838888888888</v>
      </c>
      <c r="D3043" s="46">
        <v>43983.847916666666</v>
      </c>
      <c r="E3043" s="3">
        <f t="shared" si="47"/>
        <v>13</v>
      </c>
    </row>
    <row r="3044" spans="2:5">
      <c r="B3044" s="3">
        <v>92</v>
      </c>
      <c r="C3044" s="46">
        <v>43983.85833333333</v>
      </c>
      <c r="D3044" s="46">
        <v>43983.862500000003</v>
      </c>
      <c r="E3044" s="3">
        <f t="shared" si="47"/>
        <v>6</v>
      </c>
    </row>
    <row r="3045" spans="2:5">
      <c r="B3045" s="3">
        <v>4</v>
      </c>
      <c r="C3045" s="46">
        <v>43984.232638888891</v>
      </c>
      <c r="D3045" s="46">
        <v>43984.237500000003</v>
      </c>
      <c r="E3045" s="3">
        <f t="shared" si="47"/>
        <v>7</v>
      </c>
    </row>
    <row r="3046" spans="2:5">
      <c r="B3046" s="3">
        <v>1</v>
      </c>
      <c r="C3046" s="46">
        <v>43984.368750000001</v>
      </c>
      <c r="D3046" s="46">
        <v>43984.384722222225</v>
      </c>
      <c r="E3046" s="3">
        <f t="shared" si="47"/>
        <v>23</v>
      </c>
    </row>
    <row r="3047" spans="2:5">
      <c r="B3047" s="3">
        <v>29</v>
      </c>
      <c r="C3047" s="46">
        <v>43984.37222222222</v>
      </c>
      <c r="D3047" s="46">
        <v>43984.382638888892</v>
      </c>
      <c r="E3047" s="3">
        <f t="shared" si="47"/>
        <v>15</v>
      </c>
    </row>
    <row r="3048" spans="2:5">
      <c r="B3048" s="3">
        <v>1</v>
      </c>
      <c r="C3048" s="46">
        <v>43984.388888888891</v>
      </c>
      <c r="D3048" s="46">
        <v>43984.392361111109</v>
      </c>
      <c r="E3048" s="3">
        <f t="shared" si="47"/>
        <v>5</v>
      </c>
    </row>
    <row r="3049" spans="2:5">
      <c r="B3049" s="3">
        <v>1</v>
      </c>
      <c r="C3049" s="46">
        <v>43984.510416666664</v>
      </c>
      <c r="D3049" s="46">
        <v>43984.51458333333</v>
      </c>
      <c r="E3049" s="3">
        <f t="shared" si="47"/>
        <v>6</v>
      </c>
    </row>
    <row r="3050" spans="2:5">
      <c r="B3050" s="3">
        <v>1</v>
      </c>
      <c r="C3050" s="46">
        <v>43984.557638888888</v>
      </c>
      <c r="D3050" s="46">
        <v>43984.69027777778</v>
      </c>
      <c r="E3050" s="3">
        <f t="shared" si="47"/>
        <v>191</v>
      </c>
    </row>
    <row r="3051" spans="2:5">
      <c r="B3051" s="3">
        <v>1</v>
      </c>
      <c r="C3051" s="46">
        <v>43984.56527777778</v>
      </c>
      <c r="D3051" s="46">
        <v>43984.569444444445</v>
      </c>
      <c r="E3051" s="3">
        <f t="shared" si="47"/>
        <v>6</v>
      </c>
    </row>
    <row r="3052" spans="2:5">
      <c r="B3052" s="3">
        <v>1</v>
      </c>
      <c r="C3052" s="46">
        <v>43984.633333333331</v>
      </c>
      <c r="D3052" s="46">
        <v>43984.637499999997</v>
      </c>
      <c r="E3052" s="3">
        <f t="shared" si="47"/>
        <v>6</v>
      </c>
    </row>
    <row r="3053" spans="2:5">
      <c r="B3053" s="3">
        <v>81</v>
      </c>
      <c r="C3053" s="46">
        <v>43984.727777777778</v>
      </c>
      <c r="D3053" s="46">
        <v>43984.736805555556</v>
      </c>
      <c r="E3053" s="3">
        <f t="shared" si="47"/>
        <v>13</v>
      </c>
    </row>
    <row r="3054" spans="2:5">
      <c r="B3054" s="3">
        <v>1</v>
      </c>
      <c r="C3054" s="46">
        <v>43984.729166666664</v>
      </c>
      <c r="D3054" s="46">
        <v>43984.73333333333</v>
      </c>
      <c r="E3054" s="3">
        <f t="shared" si="47"/>
        <v>6</v>
      </c>
    </row>
    <row r="3055" spans="2:5">
      <c r="B3055" s="3">
        <v>1</v>
      </c>
      <c r="C3055" s="46">
        <v>43984.731249999997</v>
      </c>
      <c r="D3055" s="46">
        <v>43984.739583333336</v>
      </c>
      <c r="E3055" s="3">
        <f t="shared" si="47"/>
        <v>12</v>
      </c>
    </row>
    <row r="3056" spans="2:5">
      <c r="B3056" s="3">
        <v>16</v>
      </c>
      <c r="C3056" s="46">
        <v>43984.777777777781</v>
      </c>
      <c r="D3056" s="46">
        <v>43984.804861111108</v>
      </c>
      <c r="E3056" s="3">
        <f t="shared" si="47"/>
        <v>39</v>
      </c>
    </row>
    <row r="3057" spans="2:5">
      <c r="B3057" s="3">
        <v>5</v>
      </c>
      <c r="C3057" s="46">
        <v>43984.785416666666</v>
      </c>
      <c r="D3057" s="46">
        <v>43984.802777777775</v>
      </c>
      <c r="E3057" s="3">
        <f t="shared" si="47"/>
        <v>25</v>
      </c>
    </row>
    <row r="3058" spans="2:5">
      <c r="B3058" s="3">
        <v>47</v>
      </c>
      <c r="C3058" s="46">
        <v>43984.816666666666</v>
      </c>
      <c r="D3058" s="46">
        <v>43984.821527777778</v>
      </c>
      <c r="E3058" s="3">
        <f t="shared" si="47"/>
        <v>7</v>
      </c>
    </row>
    <row r="3059" spans="2:5">
      <c r="B3059" s="3">
        <v>1</v>
      </c>
      <c r="C3059" s="46">
        <v>43984.917361111111</v>
      </c>
      <c r="D3059" s="46">
        <v>43985.386111111111</v>
      </c>
      <c r="E3059" s="3">
        <f t="shared" si="47"/>
        <v>675</v>
      </c>
    </row>
    <row r="3060" spans="2:5">
      <c r="B3060" s="3">
        <v>1</v>
      </c>
      <c r="C3060" s="46">
        <v>43984.959027777775</v>
      </c>
      <c r="D3060" s="46">
        <v>43985.345138888886</v>
      </c>
      <c r="E3060" s="3">
        <f t="shared" si="47"/>
        <v>556</v>
      </c>
    </row>
    <row r="3061" spans="2:5">
      <c r="B3061" s="3">
        <v>1</v>
      </c>
      <c r="C3061" s="46">
        <v>43985.397222222222</v>
      </c>
      <c r="D3061" s="46">
        <v>43985.461805555555</v>
      </c>
      <c r="E3061" s="3">
        <f t="shared" si="47"/>
        <v>93</v>
      </c>
    </row>
    <row r="3062" spans="2:5">
      <c r="B3062" s="3">
        <v>1</v>
      </c>
      <c r="C3062" s="46">
        <v>43985.879861111112</v>
      </c>
      <c r="D3062" s="46">
        <v>43985.898611111108</v>
      </c>
      <c r="E3062" s="3">
        <f t="shared" si="47"/>
        <v>27</v>
      </c>
    </row>
    <row r="3063" spans="2:5">
      <c r="B3063" s="3">
        <v>1</v>
      </c>
      <c r="C3063" s="46">
        <v>43986.402777777781</v>
      </c>
      <c r="D3063" s="46">
        <v>43986.418055555558</v>
      </c>
      <c r="E3063" s="3">
        <f t="shared" si="47"/>
        <v>22</v>
      </c>
    </row>
    <row r="3064" spans="2:5">
      <c r="B3064" s="3">
        <v>3</v>
      </c>
      <c r="C3064" s="46">
        <v>43986.406944444447</v>
      </c>
      <c r="D3064" s="46">
        <v>43986.427083333336</v>
      </c>
      <c r="E3064" s="3">
        <f t="shared" si="47"/>
        <v>29</v>
      </c>
    </row>
    <row r="3065" spans="2:5">
      <c r="B3065" s="3">
        <v>18</v>
      </c>
      <c r="C3065" s="46">
        <v>43986.425000000003</v>
      </c>
      <c r="D3065" s="46">
        <v>43986.434027777781</v>
      </c>
      <c r="E3065" s="3">
        <f t="shared" si="47"/>
        <v>13</v>
      </c>
    </row>
    <row r="3066" spans="2:5">
      <c r="B3066" s="3">
        <v>1</v>
      </c>
      <c r="C3066" s="46">
        <v>43986.462500000001</v>
      </c>
      <c r="D3066" s="46">
        <v>43986.466666666667</v>
      </c>
      <c r="E3066" s="3">
        <f t="shared" si="47"/>
        <v>6</v>
      </c>
    </row>
    <row r="3067" spans="2:5">
      <c r="B3067" s="3">
        <v>1</v>
      </c>
      <c r="C3067" s="46">
        <v>43986.504861111112</v>
      </c>
      <c r="D3067" s="46">
        <v>43986.509027777778</v>
      </c>
      <c r="E3067" s="3">
        <f t="shared" si="47"/>
        <v>6</v>
      </c>
    </row>
    <row r="3068" spans="2:5">
      <c r="B3068" s="3">
        <v>157</v>
      </c>
      <c r="C3068" s="46">
        <v>43987.34375</v>
      </c>
      <c r="D3068" s="46">
        <v>43987.354861111111</v>
      </c>
      <c r="E3068" s="3">
        <f t="shared" si="47"/>
        <v>16</v>
      </c>
    </row>
    <row r="3069" spans="2:5">
      <c r="B3069" s="3">
        <v>1</v>
      </c>
      <c r="C3069" s="46">
        <v>43987.382638888892</v>
      </c>
      <c r="D3069" s="46">
        <v>43987.386805555558</v>
      </c>
      <c r="E3069" s="3">
        <f t="shared" si="47"/>
        <v>6</v>
      </c>
    </row>
    <row r="3070" spans="2:5">
      <c r="B3070" s="3">
        <v>1</v>
      </c>
      <c r="C3070" s="46">
        <v>43987.382638888892</v>
      </c>
      <c r="D3070" s="46">
        <v>43987.411805555559</v>
      </c>
      <c r="E3070" s="3">
        <f t="shared" si="47"/>
        <v>42</v>
      </c>
    </row>
    <row r="3071" spans="2:5">
      <c r="B3071" s="3">
        <v>1</v>
      </c>
      <c r="C3071" s="46">
        <v>43987.399305555555</v>
      </c>
      <c r="D3071" s="46">
        <v>43987.411111111112</v>
      </c>
      <c r="E3071" s="3">
        <f t="shared" si="47"/>
        <v>17</v>
      </c>
    </row>
    <row r="3072" spans="2:5">
      <c r="B3072" s="3">
        <v>1</v>
      </c>
      <c r="C3072" s="46">
        <v>43987.438194444447</v>
      </c>
      <c r="D3072" s="46">
        <v>43987.442361111112</v>
      </c>
      <c r="E3072" s="3">
        <f t="shared" si="47"/>
        <v>6</v>
      </c>
    </row>
    <row r="3073" spans="2:5">
      <c r="B3073" s="3">
        <v>50</v>
      </c>
      <c r="C3073" s="46">
        <v>43987.463194444441</v>
      </c>
      <c r="D3073" s="46">
        <v>43987.475694444445</v>
      </c>
      <c r="E3073" s="3">
        <f t="shared" si="47"/>
        <v>18</v>
      </c>
    </row>
    <row r="3074" spans="2:5">
      <c r="B3074" s="3">
        <v>1</v>
      </c>
      <c r="C3074" s="46">
        <v>43987.508333333331</v>
      </c>
      <c r="D3074" s="46">
        <v>43987.511111111111</v>
      </c>
      <c r="E3074" s="3">
        <f t="shared" si="47"/>
        <v>4</v>
      </c>
    </row>
    <row r="3075" spans="2:5">
      <c r="B3075" s="3">
        <v>5</v>
      </c>
      <c r="C3075" s="46">
        <v>43987.593055555553</v>
      </c>
      <c r="D3075" s="46">
        <v>43987.702777777777</v>
      </c>
      <c r="E3075" s="3">
        <f t="shared" si="47"/>
        <v>158</v>
      </c>
    </row>
    <row r="3076" spans="2:5">
      <c r="B3076" s="3">
        <v>22</v>
      </c>
      <c r="C3076" s="46">
        <v>43987.770138888889</v>
      </c>
      <c r="D3076" s="46">
        <v>43987.774305555555</v>
      </c>
      <c r="E3076" s="3">
        <f t="shared" si="47"/>
        <v>6</v>
      </c>
    </row>
    <row r="3077" spans="2:5">
      <c r="B3077" s="3">
        <v>7</v>
      </c>
      <c r="C3077" s="46">
        <v>43987.815972222219</v>
      </c>
      <c r="D3077" s="46">
        <v>43987.825694444444</v>
      </c>
      <c r="E3077" s="3">
        <f t="shared" si="47"/>
        <v>14</v>
      </c>
    </row>
    <row r="3078" spans="2:5">
      <c r="B3078" s="3">
        <v>1</v>
      </c>
      <c r="C3078" s="46">
        <v>43988.459027777775</v>
      </c>
      <c r="D3078" s="46">
        <v>43988.518055555556</v>
      </c>
      <c r="E3078" s="3">
        <f t="shared" si="47"/>
        <v>85</v>
      </c>
    </row>
    <row r="3079" spans="2:5">
      <c r="B3079" s="3">
        <v>1</v>
      </c>
      <c r="C3079" s="46">
        <v>43988.636111111111</v>
      </c>
      <c r="D3079" s="46">
        <v>43988.640277777777</v>
      </c>
      <c r="E3079" s="3">
        <f t="shared" si="47"/>
        <v>6</v>
      </c>
    </row>
    <row r="3080" spans="2:5">
      <c r="B3080" s="3">
        <v>19</v>
      </c>
      <c r="C3080" s="46">
        <v>43988.780555555553</v>
      </c>
      <c r="D3080" s="46">
        <v>43988.785416666666</v>
      </c>
      <c r="E3080" s="3">
        <f t="shared" si="47"/>
        <v>7</v>
      </c>
    </row>
    <row r="3081" spans="2:5">
      <c r="B3081" s="3">
        <v>14</v>
      </c>
      <c r="C3081" s="46">
        <v>43989.345138888886</v>
      </c>
      <c r="D3081" s="46">
        <v>43989.355555555558</v>
      </c>
      <c r="E3081" s="3">
        <f t="shared" si="47"/>
        <v>15</v>
      </c>
    </row>
    <row r="3082" spans="2:5">
      <c r="B3082" s="3">
        <v>1</v>
      </c>
      <c r="C3082" s="46">
        <v>43989.443055555559</v>
      </c>
      <c r="D3082" s="46">
        <v>43989.496527777781</v>
      </c>
      <c r="E3082" s="3">
        <f t="shared" si="47"/>
        <v>77</v>
      </c>
    </row>
    <row r="3083" spans="2:5">
      <c r="B3083" s="3">
        <v>16</v>
      </c>
      <c r="C3083" s="46">
        <v>43989.443055555559</v>
      </c>
      <c r="D3083" s="46">
        <v>43989.51666666667</v>
      </c>
      <c r="E3083" s="3">
        <f t="shared" si="47"/>
        <v>106</v>
      </c>
    </row>
    <row r="3084" spans="2:5">
      <c r="B3084" s="3">
        <v>3</v>
      </c>
      <c r="C3084" s="46">
        <v>43989.446527777778</v>
      </c>
      <c r="D3084" s="46">
        <v>43989.508333333331</v>
      </c>
      <c r="E3084" s="3">
        <f t="shared" si="47"/>
        <v>89</v>
      </c>
    </row>
    <row r="3085" spans="2:5">
      <c r="B3085" s="3">
        <v>1</v>
      </c>
      <c r="C3085" s="46">
        <v>43989.611111111109</v>
      </c>
      <c r="D3085" s="46">
        <v>43989.725694444445</v>
      </c>
      <c r="E3085" s="3">
        <f t="shared" ref="E3085:E3148" si="48">IF(C3085="#","unknown",ROUND((D3085-C3085)*24*60,0))</f>
        <v>165</v>
      </c>
    </row>
    <row r="3086" spans="2:5">
      <c r="B3086" s="3">
        <v>43</v>
      </c>
      <c r="C3086" s="46">
        <v>43989.658333333333</v>
      </c>
      <c r="D3086" s="46">
        <v>43989.667361111111</v>
      </c>
      <c r="E3086" s="3">
        <f t="shared" si="48"/>
        <v>13</v>
      </c>
    </row>
    <row r="3087" spans="2:5">
      <c r="B3087" s="3">
        <v>49</v>
      </c>
      <c r="C3087" s="46">
        <v>43989.658333333333</v>
      </c>
      <c r="D3087" s="46">
        <v>43989.677777777775</v>
      </c>
      <c r="E3087" s="3">
        <f t="shared" si="48"/>
        <v>28</v>
      </c>
    </row>
    <row r="3088" spans="2:5">
      <c r="B3088" s="3">
        <v>1</v>
      </c>
      <c r="C3088" s="46">
        <v>43990.727777777778</v>
      </c>
      <c r="D3088" s="46">
        <v>43990.731249999997</v>
      </c>
      <c r="E3088" s="3">
        <f t="shared" si="48"/>
        <v>5</v>
      </c>
    </row>
    <row r="3089" spans="2:5">
      <c r="B3089" s="3">
        <v>1</v>
      </c>
      <c r="C3089" s="46">
        <v>43990.742361111108</v>
      </c>
      <c r="D3089" s="46">
        <v>43990.755555555559</v>
      </c>
      <c r="E3089" s="3">
        <f t="shared" si="48"/>
        <v>19</v>
      </c>
    </row>
    <row r="3090" spans="2:5">
      <c r="B3090" s="3">
        <v>62</v>
      </c>
      <c r="C3090" s="46">
        <v>43990.742361111108</v>
      </c>
      <c r="D3090" s="46">
        <v>43990.758333333331</v>
      </c>
      <c r="E3090" s="3">
        <f t="shared" si="48"/>
        <v>23</v>
      </c>
    </row>
    <row r="3091" spans="2:5">
      <c r="B3091" s="3">
        <v>1</v>
      </c>
      <c r="C3091" s="46">
        <v>43990.806250000001</v>
      </c>
      <c r="D3091" s="46">
        <v>43990.810416666667</v>
      </c>
      <c r="E3091" s="3">
        <f t="shared" si="48"/>
        <v>6</v>
      </c>
    </row>
    <row r="3092" spans="2:5">
      <c r="B3092" s="3">
        <v>1</v>
      </c>
      <c r="C3092" s="46">
        <v>43990.821527777778</v>
      </c>
      <c r="D3092" s="46">
        <v>43990.826388888891</v>
      </c>
      <c r="E3092" s="3">
        <f t="shared" si="48"/>
        <v>7</v>
      </c>
    </row>
    <row r="3093" spans="2:5">
      <c r="B3093" s="3">
        <v>3</v>
      </c>
      <c r="C3093" s="46">
        <v>43990.821527777778</v>
      </c>
      <c r="D3093" s="46">
        <v>43990.836805555555</v>
      </c>
      <c r="E3093" s="3">
        <f t="shared" si="48"/>
        <v>22</v>
      </c>
    </row>
    <row r="3094" spans="2:5">
      <c r="B3094" s="3">
        <v>1</v>
      </c>
      <c r="C3094" s="46">
        <v>43990.84652777778</v>
      </c>
      <c r="D3094" s="46">
        <v>43990.868055555555</v>
      </c>
      <c r="E3094" s="3">
        <f t="shared" si="48"/>
        <v>31</v>
      </c>
    </row>
    <row r="3095" spans="2:5">
      <c r="B3095" s="3">
        <v>1</v>
      </c>
      <c r="C3095" s="46">
        <v>43990.848611111112</v>
      </c>
      <c r="D3095" s="46">
        <v>43990.852777777778</v>
      </c>
      <c r="E3095" s="3">
        <f t="shared" si="48"/>
        <v>6</v>
      </c>
    </row>
    <row r="3096" spans="2:5">
      <c r="B3096" s="3">
        <v>5</v>
      </c>
      <c r="C3096" s="46">
        <v>43990.925000000003</v>
      </c>
      <c r="D3096" s="46">
        <v>43990.932638888888</v>
      </c>
      <c r="E3096" s="3">
        <f t="shared" si="48"/>
        <v>11</v>
      </c>
    </row>
    <row r="3097" spans="2:5">
      <c r="B3097" s="3">
        <v>88</v>
      </c>
      <c r="C3097" s="46">
        <v>43991.347222222219</v>
      </c>
      <c r="D3097" s="46">
        <v>43991.355555555558</v>
      </c>
      <c r="E3097" s="3">
        <f t="shared" si="48"/>
        <v>12</v>
      </c>
    </row>
    <row r="3098" spans="2:5">
      <c r="B3098" s="3">
        <v>1</v>
      </c>
      <c r="C3098" s="46">
        <v>43991.388194444444</v>
      </c>
      <c r="D3098" s="46">
        <v>43991.425000000003</v>
      </c>
      <c r="E3098" s="3">
        <f t="shared" si="48"/>
        <v>53</v>
      </c>
    </row>
    <row r="3099" spans="2:5">
      <c r="B3099" s="3">
        <v>1</v>
      </c>
      <c r="C3099" s="46">
        <v>43991.455555555556</v>
      </c>
      <c r="D3099" s="46">
        <v>43991.480555555558</v>
      </c>
      <c r="E3099" s="3">
        <f t="shared" si="48"/>
        <v>36</v>
      </c>
    </row>
    <row r="3100" spans="2:5">
      <c r="B3100" s="3">
        <v>1</v>
      </c>
      <c r="C3100" s="46">
        <v>43991.592361111114</v>
      </c>
      <c r="D3100" s="46">
        <v>43991.59652777778</v>
      </c>
      <c r="E3100" s="3">
        <f t="shared" si="48"/>
        <v>6</v>
      </c>
    </row>
    <row r="3101" spans="2:5">
      <c r="B3101" s="3">
        <v>7</v>
      </c>
      <c r="C3101" s="46">
        <v>43991.805555555555</v>
      </c>
      <c r="D3101" s="46">
        <v>43991.818055555559</v>
      </c>
      <c r="E3101" s="3">
        <f t="shared" si="48"/>
        <v>18</v>
      </c>
    </row>
    <row r="3102" spans="2:5">
      <c r="B3102" s="3">
        <v>1</v>
      </c>
      <c r="C3102" s="46">
        <v>43991.882638888892</v>
      </c>
      <c r="D3102" s="46">
        <v>43991.886805555558</v>
      </c>
      <c r="E3102" s="3">
        <f t="shared" si="48"/>
        <v>6</v>
      </c>
    </row>
    <row r="3103" spans="2:5">
      <c r="B3103" s="3">
        <v>1</v>
      </c>
      <c r="C3103" s="46">
        <v>43992.245138888888</v>
      </c>
      <c r="D3103" s="46">
        <v>43992.260416666664</v>
      </c>
      <c r="E3103" s="3">
        <f t="shared" si="48"/>
        <v>22</v>
      </c>
    </row>
    <row r="3104" spans="2:5">
      <c r="B3104" s="3">
        <v>1</v>
      </c>
      <c r="C3104" s="46">
        <v>43992.498611111114</v>
      </c>
      <c r="D3104" s="46">
        <v>43992.50277777778</v>
      </c>
      <c r="E3104" s="3">
        <f t="shared" si="48"/>
        <v>6</v>
      </c>
    </row>
    <row r="3105" spans="2:5">
      <c r="B3105" s="3">
        <v>1</v>
      </c>
      <c r="C3105" s="46">
        <v>43992.536111111112</v>
      </c>
      <c r="D3105" s="46">
        <v>43992.540277777778</v>
      </c>
      <c r="E3105" s="3">
        <f t="shared" si="48"/>
        <v>6</v>
      </c>
    </row>
    <row r="3106" spans="2:5">
      <c r="B3106" s="3">
        <v>100</v>
      </c>
      <c r="C3106" s="46">
        <v>43992.76666666667</v>
      </c>
      <c r="D3106" s="46">
        <v>43992.772222222222</v>
      </c>
      <c r="E3106" s="3">
        <f t="shared" si="48"/>
        <v>8</v>
      </c>
    </row>
    <row r="3107" spans="2:5">
      <c r="B3107" s="3">
        <v>103</v>
      </c>
      <c r="C3107" s="46">
        <v>43992.784722222219</v>
      </c>
      <c r="D3107" s="46">
        <v>43992.795138888891</v>
      </c>
      <c r="E3107" s="3">
        <f t="shared" si="48"/>
        <v>15</v>
      </c>
    </row>
    <row r="3108" spans="2:5">
      <c r="B3108" s="3">
        <v>1</v>
      </c>
      <c r="C3108" s="46">
        <v>43992.893055555556</v>
      </c>
      <c r="D3108" s="46">
        <v>43992.913194444445</v>
      </c>
      <c r="E3108" s="3">
        <f t="shared" si="48"/>
        <v>29</v>
      </c>
    </row>
    <row r="3109" spans="2:5">
      <c r="B3109" s="3">
        <v>1</v>
      </c>
      <c r="C3109" s="46">
        <v>43993.34375</v>
      </c>
      <c r="D3109" s="46">
        <v>43993.347916666666</v>
      </c>
      <c r="E3109" s="3">
        <f t="shared" si="48"/>
        <v>6</v>
      </c>
    </row>
    <row r="3110" spans="2:5">
      <c r="B3110" s="3">
        <v>1</v>
      </c>
      <c r="C3110" s="46">
        <v>43993.675694444442</v>
      </c>
      <c r="D3110" s="46">
        <v>43993.69027777778</v>
      </c>
      <c r="E3110" s="3">
        <f t="shared" si="48"/>
        <v>21</v>
      </c>
    </row>
    <row r="3111" spans="2:5">
      <c r="B3111" s="3">
        <v>65</v>
      </c>
      <c r="C3111" s="46">
        <v>43993.82916666667</v>
      </c>
      <c r="D3111" s="46">
        <v>43993.847222222219</v>
      </c>
      <c r="E3111" s="3">
        <f t="shared" si="48"/>
        <v>26</v>
      </c>
    </row>
    <row r="3112" spans="2:5">
      <c r="B3112" s="3">
        <v>1</v>
      </c>
      <c r="C3112" s="46">
        <v>43993.912499999999</v>
      </c>
      <c r="D3112" s="46">
        <v>43993.934027777781</v>
      </c>
      <c r="E3112" s="3">
        <f t="shared" si="48"/>
        <v>31</v>
      </c>
    </row>
    <row r="3113" spans="2:5">
      <c r="B3113" s="3">
        <v>1</v>
      </c>
      <c r="C3113" s="46">
        <v>43994.352083333331</v>
      </c>
      <c r="D3113" s="46">
        <v>43994.376388888886</v>
      </c>
      <c r="E3113" s="3">
        <f t="shared" si="48"/>
        <v>35</v>
      </c>
    </row>
    <row r="3114" spans="2:5">
      <c r="B3114" s="3">
        <v>1</v>
      </c>
      <c r="C3114" s="46">
        <v>43994.499305555553</v>
      </c>
      <c r="D3114" s="46">
        <v>43994.503472222219</v>
      </c>
      <c r="E3114" s="3">
        <f t="shared" si="48"/>
        <v>6</v>
      </c>
    </row>
    <row r="3115" spans="2:5">
      <c r="B3115" s="3">
        <v>1</v>
      </c>
      <c r="C3115" s="46">
        <v>43994.674305555556</v>
      </c>
      <c r="D3115" s="46">
        <v>43994.695833333331</v>
      </c>
      <c r="E3115" s="3">
        <f t="shared" si="48"/>
        <v>31</v>
      </c>
    </row>
    <row r="3116" spans="2:5">
      <c r="B3116" s="3">
        <v>1</v>
      </c>
      <c r="C3116" s="46">
        <v>43994.746527777781</v>
      </c>
      <c r="D3116" s="46">
        <v>43994.750694444447</v>
      </c>
      <c r="E3116" s="3">
        <f t="shared" si="48"/>
        <v>6</v>
      </c>
    </row>
    <row r="3117" spans="2:5">
      <c r="B3117" s="3">
        <v>1</v>
      </c>
      <c r="C3117" s="46">
        <v>43994.758333333331</v>
      </c>
      <c r="D3117" s="46">
        <v>43994.762499999997</v>
      </c>
      <c r="E3117" s="3">
        <f t="shared" si="48"/>
        <v>6</v>
      </c>
    </row>
    <row r="3118" spans="2:5">
      <c r="B3118" s="3">
        <v>1</v>
      </c>
      <c r="C3118" s="46">
        <v>43995.350694444445</v>
      </c>
      <c r="D3118" s="46">
        <v>43995.354861111111</v>
      </c>
      <c r="E3118" s="3">
        <f t="shared" si="48"/>
        <v>6</v>
      </c>
    </row>
    <row r="3119" spans="2:5">
      <c r="B3119" s="3">
        <v>19</v>
      </c>
      <c r="C3119" s="46">
        <v>43996.35</v>
      </c>
      <c r="D3119" s="46">
        <v>43996.354166666664</v>
      </c>
      <c r="E3119" s="3">
        <f t="shared" si="48"/>
        <v>6</v>
      </c>
    </row>
    <row r="3120" spans="2:5">
      <c r="B3120" s="3">
        <v>1</v>
      </c>
      <c r="C3120" s="46">
        <v>43996.495833333334</v>
      </c>
      <c r="D3120" s="46">
        <v>43996.5</v>
      </c>
      <c r="E3120" s="3">
        <f t="shared" si="48"/>
        <v>6</v>
      </c>
    </row>
    <row r="3121" spans="2:5">
      <c r="B3121" s="3">
        <v>1</v>
      </c>
      <c r="C3121" s="46">
        <v>43996.84097222222</v>
      </c>
      <c r="D3121" s="46">
        <v>43996.849305555559</v>
      </c>
      <c r="E3121" s="3">
        <f t="shared" si="48"/>
        <v>12</v>
      </c>
    </row>
    <row r="3122" spans="2:5">
      <c r="B3122" s="3">
        <v>1</v>
      </c>
      <c r="C3122" s="46">
        <v>43997.328472222223</v>
      </c>
      <c r="D3122" s="46">
        <v>43997.332638888889</v>
      </c>
      <c r="E3122" s="3">
        <f t="shared" si="48"/>
        <v>6</v>
      </c>
    </row>
    <row r="3123" spans="2:5">
      <c r="B3123" s="3">
        <v>1</v>
      </c>
      <c r="C3123" s="46">
        <v>43997.377083333333</v>
      </c>
      <c r="D3123" s="46">
        <v>43997.399305555555</v>
      </c>
      <c r="E3123" s="3">
        <f t="shared" si="48"/>
        <v>32</v>
      </c>
    </row>
    <row r="3124" spans="2:5">
      <c r="B3124" s="3">
        <v>1</v>
      </c>
      <c r="C3124" s="46">
        <v>43997.432638888888</v>
      </c>
      <c r="D3124" s="46">
        <v>43997.436111111114</v>
      </c>
      <c r="E3124" s="3">
        <f t="shared" si="48"/>
        <v>5</v>
      </c>
    </row>
    <row r="3125" spans="2:5">
      <c r="B3125" s="3">
        <v>1</v>
      </c>
      <c r="C3125" s="46">
        <v>43997.446527777778</v>
      </c>
      <c r="D3125" s="46">
        <v>43997.450694444444</v>
      </c>
      <c r="E3125" s="3">
        <f t="shared" si="48"/>
        <v>6</v>
      </c>
    </row>
    <row r="3126" spans="2:5">
      <c r="B3126" s="3">
        <v>1</v>
      </c>
      <c r="C3126" s="46">
        <v>43997.686805555553</v>
      </c>
      <c r="D3126" s="46">
        <v>43997.690972222219</v>
      </c>
      <c r="E3126" s="3">
        <f t="shared" si="48"/>
        <v>6</v>
      </c>
    </row>
    <row r="3127" spans="2:5">
      <c r="B3127" s="3">
        <v>8</v>
      </c>
      <c r="C3127" s="46">
        <v>43997.697222222225</v>
      </c>
      <c r="D3127" s="46">
        <v>43997.706944444442</v>
      </c>
      <c r="E3127" s="3">
        <f t="shared" si="48"/>
        <v>14</v>
      </c>
    </row>
    <row r="3128" spans="2:5">
      <c r="B3128" s="3">
        <v>12</v>
      </c>
      <c r="C3128" s="46">
        <v>43998.48541666667</v>
      </c>
      <c r="D3128" s="46">
        <v>43998.499305555553</v>
      </c>
      <c r="E3128" s="3">
        <f t="shared" si="48"/>
        <v>20</v>
      </c>
    </row>
    <row r="3129" spans="2:5">
      <c r="B3129" s="3">
        <v>15</v>
      </c>
      <c r="C3129" s="46">
        <v>43998.486805555556</v>
      </c>
      <c r="D3129" s="46">
        <v>43998.502083333333</v>
      </c>
      <c r="E3129" s="3">
        <f t="shared" si="48"/>
        <v>22</v>
      </c>
    </row>
    <row r="3130" spans="2:5">
      <c r="B3130" s="3">
        <v>50</v>
      </c>
      <c r="C3130" s="46">
        <v>43998.803472222222</v>
      </c>
      <c r="D3130" s="46">
        <v>43998.813888888886</v>
      </c>
      <c r="E3130" s="3">
        <f t="shared" si="48"/>
        <v>15</v>
      </c>
    </row>
    <row r="3131" spans="2:5">
      <c r="B3131" s="3">
        <v>9</v>
      </c>
      <c r="C3131" s="46">
        <v>43998.803472222222</v>
      </c>
      <c r="D3131" s="46">
        <v>43998.819444444445</v>
      </c>
      <c r="E3131" s="3">
        <f t="shared" si="48"/>
        <v>23</v>
      </c>
    </row>
    <row r="3132" spans="2:5">
      <c r="B3132" s="3">
        <v>8</v>
      </c>
      <c r="C3132" s="46">
        <v>43998.806944444441</v>
      </c>
      <c r="D3132" s="46">
        <v>43998.816666666666</v>
      </c>
      <c r="E3132" s="3">
        <f t="shared" si="48"/>
        <v>14</v>
      </c>
    </row>
    <row r="3133" spans="2:5">
      <c r="B3133" s="3">
        <v>177</v>
      </c>
      <c r="C3133" s="46">
        <v>43998.84375</v>
      </c>
      <c r="D3133" s="46">
        <v>43998.852083333331</v>
      </c>
      <c r="E3133" s="3">
        <f t="shared" si="48"/>
        <v>12</v>
      </c>
    </row>
    <row r="3134" spans="2:5">
      <c r="B3134" s="3">
        <v>1</v>
      </c>
      <c r="C3134" s="46">
        <v>43998.847916666666</v>
      </c>
      <c r="D3134" s="46">
        <v>43998.852083333331</v>
      </c>
      <c r="E3134" s="3">
        <f t="shared" si="48"/>
        <v>6</v>
      </c>
    </row>
    <row r="3135" spans="2:5">
      <c r="B3135" s="3">
        <v>18</v>
      </c>
      <c r="C3135" s="46">
        <v>43999.323611111111</v>
      </c>
      <c r="D3135" s="46">
        <v>43999.332638888889</v>
      </c>
      <c r="E3135" s="3">
        <f t="shared" si="48"/>
        <v>13</v>
      </c>
    </row>
    <row r="3136" spans="2:5">
      <c r="B3136" s="3">
        <v>1</v>
      </c>
      <c r="C3136" s="46">
        <v>43999.512499999997</v>
      </c>
      <c r="D3136" s="46">
        <v>43999.515972222223</v>
      </c>
      <c r="E3136" s="3">
        <f t="shared" si="48"/>
        <v>5</v>
      </c>
    </row>
    <row r="3137" spans="2:5">
      <c r="B3137" s="3">
        <v>1</v>
      </c>
      <c r="C3137" s="46">
        <v>43999.659722222219</v>
      </c>
      <c r="D3137" s="46">
        <v>43999.856944444444</v>
      </c>
      <c r="E3137" s="3">
        <f t="shared" si="48"/>
        <v>284</v>
      </c>
    </row>
    <row r="3138" spans="2:5">
      <c r="B3138" s="3">
        <v>1</v>
      </c>
      <c r="C3138" s="46">
        <v>43999.780555555553</v>
      </c>
      <c r="D3138" s="46">
        <v>43999.784722222219</v>
      </c>
      <c r="E3138" s="3">
        <f t="shared" si="48"/>
        <v>6</v>
      </c>
    </row>
    <row r="3139" spans="2:5">
      <c r="B3139" s="3">
        <v>1</v>
      </c>
      <c r="C3139" s="46">
        <v>44000.432638888888</v>
      </c>
      <c r="D3139" s="46">
        <v>44000.436805555553</v>
      </c>
      <c r="E3139" s="3">
        <f t="shared" si="48"/>
        <v>6</v>
      </c>
    </row>
    <row r="3140" spans="2:5">
      <c r="B3140" s="3">
        <v>624</v>
      </c>
      <c r="C3140" s="46">
        <v>44000.597222222219</v>
      </c>
      <c r="D3140" s="46">
        <v>44000.602083333331</v>
      </c>
      <c r="E3140" s="3">
        <f t="shared" si="48"/>
        <v>7</v>
      </c>
    </row>
    <row r="3141" spans="2:5">
      <c r="B3141" s="3">
        <v>13</v>
      </c>
      <c r="C3141" s="46">
        <v>44000.601388888892</v>
      </c>
      <c r="D3141" s="46">
        <v>44000.607638888891</v>
      </c>
      <c r="E3141" s="3">
        <f t="shared" si="48"/>
        <v>9</v>
      </c>
    </row>
    <row r="3142" spans="2:5">
      <c r="B3142" s="3">
        <v>1</v>
      </c>
      <c r="C3142" s="46">
        <v>44000.713194444441</v>
      </c>
      <c r="D3142" s="46">
        <v>44000.716666666667</v>
      </c>
      <c r="E3142" s="3">
        <f t="shared" si="48"/>
        <v>5</v>
      </c>
    </row>
    <row r="3143" spans="2:5">
      <c r="B3143" s="3">
        <v>11</v>
      </c>
      <c r="C3143" s="46">
        <v>44000.783333333333</v>
      </c>
      <c r="D3143" s="46">
        <v>44000.822916666664</v>
      </c>
      <c r="E3143" s="3">
        <f t="shared" si="48"/>
        <v>57</v>
      </c>
    </row>
    <row r="3144" spans="2:5">
      <c r="B3144" s="3">
        <v>1</v>
      </c>
      <c r="C3144" s="46">
        <v>44001.027777777781</v>
      </c>
      <c r="D3144" s="46">
        <v>44001.302083333336</v>
      </c>
      <c r="E3144" s="3">
        <f t="shared" si="48"/>
        <v>395</v>
      </c>
    </row>
    <row r="3145" spans="2:5">
      <c r="B3145" s="3">
        <v>1</v>
      </c>
      <c r="C3145" s="46">
        <v>44001.157638888886</v>
      </c>
      <c r="D3145" s="46">
        <v>44001.322916666664</v>
      </c>
      <c r="E3145" s="3">
        <f t="shared" si="48"/>
        <v>238</v>
      </c>
    </row>
    <row r="3146" spans="2:5">
      <c r="B3146" s="3">
        <v>21</v>
      </c>
      <c r="C3146" s="46">
        <v>44001.435416666667</v>
      </c>
      <c r="D3146" s="46">
        <v>44001.44027777778</v>
      </c>
      <c r="E3146" s="3">
        <f t="shared" si="48"/>
        <v>7</v>
      </c>
    </row>
    <row r="3147" spans="2:5">
      <c r="B3147" s="3">
        <v>1</v>
      </c>
      <c r="C3147" s="46">
        <v>44001.820138888892</v>
      </c>
      <c r="D3147" s="46">
        <v>44001.844444444447</v>
      </c>
      <c r="E3147" s="3">
        <f t="shared" si="48"/>
        <v>35</v>
      </c>
    </row>
    <row r="3148" spans="2:5">
      <c r="B3148" s="3">
        <v>1</v>
      </c>
      <c r="C3148" s="46">
        <v>44002.463194444441</v>
      </c>
      <c r="D3148" s="46">
        <v>44002.467361111114</v>
      </c>
      <c r="E3148" s="3">
        <f t="shared" si="48"/>
        <v>6</v>
      </c>
    </row>
    <row r="3149" spans="2:5">
      <c r="B3149" s="3">
        <v>32</v>
      </c>
      <c r="C3149" s="46">
        <v>44002.694444444445</v>
      </c>
      <c r="D3149" s="46">
        <v>44002.70416666667</v>
      </c>
      <c r="E3149" s="3">
        <f t="shared" ref="E3149:E3210" si="49">IF(C3149="#","unknown",ROUND((D3149-C3149)*24*60,0))</f>
        <v>14</v>
      </c>
    </row>
    <row r="3150" spans="2:5">
      <c r="B3150" s="3">
        <v>78</v>
      </c>
      <c r="C3150" s="46">
        <v>44002.694444444445</v>
      </c>
      <c r="D3150" s="46">
        <v>44002.706250000003</v>
      </c>
      <c r="E3150" s="3">
        <f t="shared" si="49"/>
        <v>17</v>
      </c>
    </row>
    <row r="3151" spans="2:5">
      <c r="B3151" s="3">
        <v>1</v>
      </c>
      <c r="C3151" s="46">
        <v>44002.713194444441</v>
      </c>
      <c r="D3151" s="46">
        <v>44002.715277777781</v>
      </c>
      <c r="E3151" s="3">
        <f t="shared" si="49"/>
        <v>3</v>
      </c>
    </row>
    <row r="3152" spans="2:5">
      <c r="B3152" s="3">
        <v>1</v>
      </c>
      <c r="C3152" s="46">
        <v>44002.76666666667</v>
      </c>
      <c r="D3152" s="46">
        <v>44002.788888888892</v>
      </c>
      <c r="E3152" s="3">
        <f t="shared" si="49"/>
        <v>32</v>
      </c>
    </row>
    <row r="3153" spans="2:5">
      <c r="B3153" s="3">
        <v>1</v>
      </c>
      <c r="C3153" s="46">
        <v>44003.506249999999</v>
      </c>
      <c r="D3153" s="46">
        <v>44003.597222222219</v>
      </c>
      <c r="E3153" s="3">
        <f t="shared" si="49"/>
        <v>131</v>
      </c>
    </row>
    <row r="3154" spans="2:5">
      <c r="B3154" s="3">
        <v>1</v>
      </c>
      <c r="C3154" s="46">
        <v>44003.732638888891</v>
      </c>
      <c r="D3154" s="46">
        <v>44003.737500000003</v>
      </c>
      <c r="E3154" s="3">
        <f t="shared" si="49"/>
        <v>7</v>
      </c>
    </row>
    <row r="3155" spans="2:5">
      <c r="B3155" s="3">
        <v>57</v>
      </c>
      <c r="C3155" s="46">
        <v>44003.732638888891</v>
      </c>
      <c r="D3155" s="46">
        <v>44003.740277777775</v>
      </c>
      <c r="E3155" s="3">
        <f t="shared" si="49"/>
        <v>11</v>
      </c>
    </row>
    <row r="3156" spans="2:5">
      <c r="B3156" s="3">
        <v>137</v>
      </c>
      <c r="C3156" s="46">
        <v>44003.750694444447</v>
      </c>
      <c r="D3156" s="46">
        <v>44003.757638888892</v>
      </c>
      <c r="E3156" s="3">
        <f t="shared" si="49"/>
        <v>10</v>
      </c>
    </row>
    <row r="3157" spans="2:5">
      <c r="B3157" s="3">
        <v>5</v>
      </c>
      <c r="C3157" s="46">
        <v>44003.763194444444</v>
      </c>
      <c r="D3157" s="46">
        <v>44003.768750000003</v>
      </c>
      <c r="E3157" s="3">
        <f t="shared" si="49"/>
        <v>8</v>
      </c>
    </row>
    <row r="3158" spans="2:5">
      <c r="B3158" s="3">
        <v>1</v>
      </c>
      <c r="C3158" s="46">
        <v>44003.763888888891</v>
      </c>
      <c r="D3158" s="46">
        <v>44003.767361111109</v>
      </c>
      <c r="E3158" s="3">
        <f t="shared" si="49"/>
        <v>5</v>
      </c>
    </row>
    <row r="3159" spans="2:5">
      <c r="B3159" s="3">
        <v>1</v>
      </c>
      <c r="C3159" s="46">
        <v>44003.765972222223</v>
      </c>
      <c r="D3159" s="46">
        <v>44003.770138888889</v>
      </c>
      <c r="E3159" s="3">
        <f t="shared" si="49"/>
        <v>6</v>
      </c>
    </row>
    <row r="3160" spans="2:5">
      <c r="B3160" s="3">
        <v>76</v>
      </c>
      <c r="C3160" s="46">
        <v>44003.765972222223</v>
      </c>
      <c r="D3160" s="46">
        <v>44003.775694444441</v>
      </c>
      <c r="E3160" s="3">
        <f t="shared" si="49"/>
        <v>14</v>
      </c>
    </row>
    <row r="3161" spans="2:5">
      <c r="B3161" s="3">
        <v>1</v>
      </c>
      <c r="C3161" s="46">
        <v>44003.808333333334</v>
      </c>
      <c r="D3161" s="46">
        <v>44003.824999999997</v>
      </c>
      <c r="E3161" s="3">
        <f t="shared" si="49"/>
        <v>24</v>
      </c>
    </row>
    <row r="3162" spans="2:5">
      <c r="B3162" s="3">
        <v>7</v>
      </c>
      <c r="C3162" s="46">
        <v>44004.268055555556</v>
      </c>
      <c r="D3162" s="46">
        <v>44004.333333333336</v>
      </c>
      <c r="E3162" s="3">
        <f t="shared" si="49"/>
        <v>94</v>
      </c>
    </row>
    <row r="3163" spans="2:5">
      <c r="B3163" s="3">
        <v>1</v>
      </c>
      <c r="C3163" s="46">
        <v>44004.306250000001</v>
      </c>
      <c r="D3163" s="46">
        <v>44004.322916666664</v>
      </c>
      <c r="E3163" s="3">
        <f t="shared" si="49"/>
        <v>24</v>
      </c>
    </row>
    <row r="3164" spans="2:5">
      <c r="B3164" s="3">
        <v>95</v>
      </c>
      <c r="C3164" s="46">
        <v>44004.335416666669</v>
      </c>
      <c r="D3164" s="46">
        <v>44004.34375</v>
      </c>
      <c r="E3164" s="3">
        <f t="shared" si="49"/>
        <v>12</v>
      </c>
    </row>
    <row r="3165" spans="2:5">
      <c r="B3165" s="3">
        <v>1</v>
      </c>
      <c r="C3165" s="46">
        <v>44004.613888888889</v>
      </c>
      <c r="D3165" s="46">
        <v>44004.617361111108</v>
      </c>
      <c r="E3165" s="3">
        <f t="shared" si="49"/>
        <v>5</v>
      </c>
    </row>
    <row r="3166" spans="2:5">
      <c r="B3166" s="3">
        <v>1</v>
      </c>
      <c r="C3166" s="46">
        <v>44004.711805555555</v>
      </c>
      <c r="D3166" s="46">
        <v>44004.722222222219</v>
      </c>
      <c r="E3166" s="3">
        <f t="shared" si="49"/>
        <v>15</v>
      </c>
    </row>
    <row r="3167" spans="2:5">
      <c r="B3167" s="3">
        <v>70</v>
      </c>
      <c r="C3167" s="46">
        <v>44004.777777777781</v>
      </c>
      <c r="D3167" s="46">
        <v>44004.784722222219</v>
      </c>
      <c r="E3167" s="3">
        <f t="shared" si="49"/>
        <v>10</v>
      </c>
    </row>
    <row r="3168" spans="2:5">
      <c r="B3168" s="3">
        <v>1</v>
      </c>
      <c r="C3168" s="46">
        <v>44004.78125</v>
      </c>
      <c r="D3168" s="46">
        <v>44004.804861111108</v>
      </c>
      <c r="E3168" s="3">
        <f t="shared" si="49"/>
        <v>34</v>
      </c>
    </row>
    <row r="3169" spans="2:5">
      <c r="B3169" s="3">
        <v>1</v>
      </c>
      <c r="C3169" s="46">
        <v>44004.801388888889</v>
      </c>
      <c r="D3169" s="46">
        <v>44004.832638888889</v>
      </c>
      <c r="E3169" s="3">
        <f t="shared" si="49"/>
        <v>45</v>
      </c>
    </row>
    <row r="3170" spans="2:5">
      <c r="B3170" s="3">
        <v>1</v>
      </c>
      <c r="C3170" s="46">
        <v>44005.393750000003</v>
      </c>
      <c r="D3170" s="46">
        <v>44005.397916666669</v>
      </c>
      <c r="E3170" s="3">
        <f t="shared" si="49"/>
        <v>6</v>
      </c>
    </row>
    <row r="3171" spans="2:5">
      <c r="B3171" s="3">
        <v>1</v>
      </c>
      <c r="C3171" s="46">
        <v>44005.756944444445</v>
      </c>
      <c r="D3171" s="46">
        <v>44005.761111111111</v>
      </c>
      <c r="E3171" s="3">
        <f t="shared" si="49"/>
        <v>6</v>
      </c>
    </row>
    <row r="3172" spans="2:5">
      <c r="B3172" s="3">
        <v>61</v>
      </c>
      <c r="C3172" s="46">
        <v>44005.845138888886</v>
      </c>
      <c r="D3172" s="46">
        <v>44005.85</v>
      </c>
      <c r="E3172" s="3">
        <f t="shared" si="49"/>
        <v>7</v>
      </c>
    </row>
    <row r="3173" spans="2:5">
      <c r="B3173" s="3">
        <v>32</v>
      </c>
      <c r="C3173" s="46">
        <v>44006.131944444445</v>
      </c>
      <c r="D3173" s="46">
        <v>44006.136111111111</v>
      </c>
      <c r="E3173" s="3">
        <f t="shared" si="49"/>
        <v>6</v>
      </c>
    </row>
    <row r="3174" spans="2:5">
      <c r="B3174" s="3">
        <v>1</v>
      </c>
      <c r="C3174" s="46">
        <v>44006.327777777777</v>
      </c>
      <c r="D3174" s="46">
        <v>44006.331250000003</v>
      </c>
      <c r="E3174" s="3">
        <f t="shared" si="49"/>
        <v>5</v>
      </c>
    </row>
    <row r="3175" spans="2:5">
      <c r="B3175" s="3">
        <v>1</v>
      </c>
      <c r="C3175" s="46">
        <v>44006.439583333333</v>
      </c>
      <c r="D3175" s="46">
        <v>44006.443749999999</v>
      </c>
      <c r="E3175" s="3">
        <f t="shared" si="49"/>
        <v>6</v>
      </c>
    </row>
    <row r="3176" spans="2:5">
      <c r="B3176" s="3">
        <v>1</v>
      </c>
      <c r="C3176" s="46">
        <v>44006.671527777777</v>
      </c>
      <c r="D3176" s="46">
        <v>44006.747916666667</v>
      </c>
      <c r="E3176" s="3">
        <f t="shared" si="49"/>
        <v>110</v>
      </c>
    </row>
    <row r="3177" spans="2:5">
      <c r="B3177" s="3">
        <v>1</v>
      </c>
      <c r="C3177" s="46">
        <v>44006.696527777778</v>
      </c>
      <c r="D3177" s="46">
        <v>44006.700694444444</v>
      </c>
      <c r="E3177" s="3">
        <f t="shared" si="49"/>
        <v>6</v>
      </c>
    </row>
    <row r="3178" spans="2:5">
      <c r="B3178" s="3">
        <v>49</v>
      </c>
      <c r="C3178" s="46">
        <v>44007.363888888889</v>
      </c>
      <c r="D3178" s="46">
        <v>44007.367361111108</v>
      </c>
      <c r="E3178" s="3">
        <f t="shared" si="49"/>
        <v>5</v>
      </c>
    </row>
    <row r="3179" spans="2:5">
      <c r="B3179" s="3">
        <v>1</v>
      </c>
      <c r="C3179" s="46">
        <v>44007.397916666669</v>
      </c>
      <c r="D3179" s="46">
        <v>44007.402083333334</v>
      </c>
      <c r="E3179" s="3">
        <f t="shared" si="49"/>
        <v>6</v>
      </c>
    </row>
    <row r="3180" spans="2:5">
      <c r="B3180" s="3">
        <v>1</v>
      </c>
      <c r="C3180" s="46">
        <v>44007.788888888892</v>
      </c>
      <c r="D3180" s="46">
        <v>44007.800694444442</v>
      </c>
      <c r="E3180" s="3">
        <f t="shared" si="49"/>
        <v>17</v>
      </c>
    </row>
    <row r="3181" spans="2:5">
      <c r="B3181" s="3">
        <v>1</v>
      </c>
      <c r="C3181" s="46">
        <v>44008.28402777778</v>
      </c>
      <c r="D3181" s="46">
        <v>44008.35833333333</v>
      </c>
      <c r="E3181" s="3">
        <f t="shared" si="49"/>
        <v>107</v>
      </c>
    </row>
    <row r="3182" spans="2:5">
      <c r="B3182" s="3">
        <v>1</v>
      </c>
      <c r="C3182" s="46">
        <v>44008.347916666666</v>
      </c>
      <c r="D3182" s="46">
        <v>44008.352083333331</v>
      </c>
      <c r="E3182" s="3">
        <f t="shared" si="49"/>
        <v>6</v>
      </c>
    </row>
    <row r="3183" spans="2:5">
      <c r="B3183" s="3">
        <v>1</v>
      </c>
      <c r="C3183" s="46">
        <v>44008.436111111114</v>
      </c>
      <c r="D3183" s="46">
        <v>44008.44027777778</v>
      </c>
      <c r="E3183" s="3">
        <f t="shared" si="49"/>
        <v>6</v>
      </c>
    </row>
    <row r="3184" spans="2:5">
      <c r="B3184" s="3">
        <v>905</v>
      </c>
      <c r="C3184" s="46">
        <v>44008.772222222222</v>
      </c>
      <c r="D3184" s="46">
        <v>44008.773611111108</v>
      </c>
      <c r="E3184" s="3">
        <f t="shared" si="49"/>
        <v>2</v>
      </c>
    </row>
    <row r="3185" spans="2:5">
      <c r="B3185" s="3">
        <v>1</v>
      </c>
      <c r="C3185" s="46">
        <v>44008.836805555555</v>
      </c>
      <c r="D3185" s="46">
        <v>44008.84097222222</v>
      </c>
      <c r="E3185" s="3">
        <f t="shared" si="49"/>
        <v>6</v>
      </c>
    </row>
    <row r="3186" spans="2:5">
      <c r="B3186" s="3">
        <v>1</v>
      </c>
      <c r="C3186" s="46">
        <v>44008.89166666667</v>
      </c>
      <c r="D3186" s="46">
        <v>44008.905555555553</v>
      </c>
      <c r="E3186" s="3">
        <f t="shared" si="49"/>
        <v>20</v>
      </c>
    </row>
    <row r="3187" spans="2:5">
      <c r="B3187" s="3">
        <v>1</v>
      </c>
      <c r="C3187" s="46">
        <v>44009.033333333333</v>
      </c>
      <c r="D3187" s="46">
        <v>44009.368750000001</v>
      </c>
      <c r="E3187" s="3">
        <f t="shared" si="49"/>
        <v>483</v>
      </c>
    </row>
    <row r="3188" spans="2:5">
      <c r="B3188" s="3">
        <v>2</v>
      </c>
      <c r="C3188" s="46">
        <v>44009.322916666664</v>
      </c>
      <c r="D3188" s="46">
        <v>44009.32708333333</v>
      </c>
      <c r="E3188" s="3">
        <f t="shared" si="49"/>
        <v>6</v>
      </c>
    </row>
    <row r="3189" spans="2:5">
      <c r="B3189" s="3">
        <v>1</v>
      </c>
      <c r="C3189" s="46">
        <v>44009.393750000003</v>
      </c>
      <c r="D3189" s="46">
        <v>44009.397916666669</v>
      </c>
      <c r="E3189" s="3">
        <f t="shared" si="49"/>
        <v>6</v>
      </c>
    </row>
    <row r="3190" spans="2:5">
      <c r="B3190" s="3">
        <v>1</v>
      </c>
      <c r="C3190" s="46">
        <v>44009.754166666666</v>
      </c>
      <c r="D3190" s="46">
        <v>44009.768750000003</v>
      </c>
      <c r="E3190" s="3">
        <f t="shared" si="49"/>
        <v>21</v>
      </c>
    </row>
    <row r="3191" spans="2:5">
      <c r="B3191" s="3">
        <v>8</v>
      </c>
      <c r="C3191" s="46">
        <v>44009.833333333336</v>
      </c>
      <c r="D3191" s="46">
        <v>44009.939583333333</v>
      </c>
      <c r="E3191" s="3">
        <f t="shared" si="49"/>
        <v>153</v>
      </c>
    </row>
    <row r="3192" spans="2:5">
      <c r="B3192" s="3">
        <v>1</v>
      </c>
      <c r="C3192" s="46">
        <v>44010.675694444442</v>
      </c>
      <c r="D3192" s="46">
        <v>44010.746527777781</v>
      </c>
      <c r="E3192" s="3">
        <f t="shared" si="49"/>
        <v>102</v>
      </c>
    </row>
    <row r="3193" spans="2:5">
      <c r="B3193" s="3">
        <v>1</v>
      </c>
      <c r="C3193" s="46">
        <v>44010.708333333336</v>
      </c>
      <c r="D3193" s="46">
        <v>44010.746527777781</v>
      </c>
      <c r="E3193" s="3">
        <f t="shared" si="49"/>
        <v>55</v>
      </c>
    </row>
    <row r="3194" spans="2:5">
      <c r="B3194" s="3">
        <v>1</v>
      </c>
      <c r="C3194" s="46">
        <v>44010.811805555553</v>
      </c>
      <c r="D3194" s="46">
        <v>44010.827777777777</v>
      </c>
      <c r="E3194" s="3">
        <f t="shared" si="49"/>
        <v>23</v>
      </c>
    </row>
    <row r="3195" spans="2:5">
      <c r="B3195" s="3">
        <v>2</v>
      </c>
      <c r="C3195" s="46">
        <v>44010.847222222219</v>
      </c>
      <c r="D3195" s="46">
        <v>44010.862500000003</v>
      </c>
      <c r="E3195" s="3">
        <f t="shared" si="49"/>
        <v>22</v>
      </c>
    </row>
    <row r="3196" spans="2:5">
      <c r="B3196" s="3">
        <v>1</v>
      </c>
      <c r="C3196" s="46">
        <v>44010.85833333333</v>
      </c>
      <c r="D3196" s="46">
        <v>44010.892361111109</v>
      </c>
      <c r="E3196" s="3">
        <f t="shared" si="49"/>
        <v>49</v>
      </c>
    </row>
    <row r="3197" spans="2:5">
      <c r="B3197" s="3">
        <v>7</v>
      </c>
      <c r="C3197" s="46">
        <v>44010.9</v>
      </c>
      <c r="D3197" s="46">
        <v>44010.917361111111</v>
      </c>
      <c r="E3197" s="3">
        <f t="shared" si="49"/>
        <v>25</v>
      </c>
    </row>
    <row r="3198" spans="2:5">
      <c r="B3198" s="3">
        <v>1</v>
      </c>
      <c r="C3198" s="46">
        <v>44010.904166666667</v>
      </c>
      <c r="D3198" s="46">
        <v>44010.90902777778</v>
      </c>
      <c r="E3198" s="3">
        <f t="shared" si="49"/>
        <v>7</v>
      </c>
    </row>
    <row r="3199" spans="2:5">
      <c r="B3199" s="3">
        <v>90</v>
      </c>
      <c r="C3199" s="46">
        <v>44010.904166666667</v>
      </c>
      <c r="D3199" s="46">
        <v>44010.911805555559</v>
      </c>
      <c r="E3199" s="3">
        <f t="shared" si="49"/>
        <v>11</v>
      </c>
    </row>
    <row r="3200" spans="2:5">
      <c r="B3200" s="3">
        <v>1</v>
      </c>
      <c r="C3200" s="46">
        <v>44011.220138888886</v>
      </c>
      <c r="D3200" s="46">
        <v>44011.230555555558</v>
      </c>
      <c r="E3200" s="3">
        <f t="shared" si="49"/>
        <v>15</v>
      </c>
    </row>
    <row r="3201" spans="2:5">
      <c r="B3201" s="3">
        <v>1</v>
      </c>
      <c r="C3201" s="46">
        <v>44011.379166666666</v>
      </c>
      <c r="D3201" s="46">
        <v>44011.682638888888</v>
      </c>
      <c r="E3201" s="3">
        <f t="shared" si="49"/>
        <v>437</v>
      </c>
    </row>
    <row r="3202" spans="2:5">
      <c r="B3202" s="3">
        <v>5</v>
      </c>
      <c r="C3202" s="46">
        <v>44011.783333333333</v>
      </c>
      <c r="D3202" s="46">
        <v>44011.811805555553</v>
      </c>
      <c r="E3202" s="3">
        <f t="shared" si="49"/>
        <v>41</v>
      </c>
    </row>
    <row r="3203" spans="2:5">
      <c r="B3203" s="3">
        <v>1</v>
      </c>
      <c r="C3203" s="46">
        <v>44011.802083333336</v>
      </c>
      <c r="D3203" s="46">
        <v>44011.80972222222</v>
      </c>
      <c r="E3203" s="3">
        <f t="shared" si="49"/>
        <v>11</v>
      </c>
    </row>
    <row r="3204" spans="2:5">
      <c r="B3204" s="3">
        <v>292</v>
      </c>
      <c r="C3204" s="46">
        <v>44011.802083333336</v>
      </c>
      <c r="D3204" s="46">
        <v>44011.810416666667</v>
      </c>
      <c r="E3204" s="3">
        <f t="shared" si="49"/>
        <v>12</v>
      </c>
    </row>
    <row r="3205" spans="2:5">
      <c r="B3205" s="3">
        <v>1</v>
      </c>
      <c r="C3205" s="46">
        <v>44011.802083333336</v>
      </c>
      <c r="D3205" s="46">
        <v>44011.825694444444</v>
      </c>
      <c r="E3205" s="3">
        <f t="shared" si="49"/>
        <v>34</v>
      </c>
    </row>
    <row r="3206" spans="2:5">
      <c r="B3206" s="3">
        <v>1</v>
      </c>
      <c r="C3206" s="46">
        <v>44012.321527777778</v>
      </c>
      <c r="D3206" s="46">
        <v>44012.336805555555</v>
      </c>
      <c r="E3206" s="3">
        <f t="shared" si="49"/>
        <v>22</v>
      </c>
    </row>
    <row r="3207" spans="2:5">
      <c r="B3207" s="3">
        <v>4</v>
      </c>
      <c r="C3207" s="46">
        <v>44012.469444444447</v>
      </c>
      <c r="D3207" s="46">
        <v>44012.487500000003</v>
      </c>
      <c r="E3207" s="3">
        <f t="shared" si="49"/>
        <v>26</v>
      </c>
    </row>
    <row r="3208" spans="2:5">
      <c r="B3208" s="3">
        <v>1</v>
      </c>
      <c r="C3208" s="46">
        <v>44012.738888888889</v>
      </c>
      <c r="D3208" s="46">
        <v>44012.743055555555</v>
      </c>
      <c r="E3208" s="3">
        <f t="shared" si="49"/>
        <v>6</v>
      </c>
    </row>
    <row r="3209" spans="2:5">
      <c r="B3209" s="3">
        <v>1</v>
      </c>
      <c r="C3209" s="46">
        <v>44012.832638888889</v>
      </c>
      <c r="D3209" s="46">
        <v>44012.841666666667</v>
      </c>
      <c r="E3209" s="3">
        <f t="shared" si="49"/>
        <v>13</v>
      </c>
    </row>
    <row r="3210" spans="2:5">
      <c r="B3210" s="3">
        <v>1</v>
      </c>
      <c r="C3210" s="46">
        <v>44012.87222222222</v>
      </c>
      <c r="D3210" s="46">
        <v>44012.886111111111</v>
      </c>
      <c r="E3210" s="3">
        <f t="shared" si="49"/>
        <v>20</v>
      </c>
    </row>
    <row r="3211" spans="2:5">
      <c r="C3211" s="10"/>
      <c r="D3211" s="10"/>
    </row>
    <row r="3212" spans="2:5">
      <c r="B3212" s="13">
        <f>SUM($B$13:$B$3210)</f>
        <v>125150</v>
      </c>
      <c r="C3212" s="13"/>
      <c r="D3212" s="13" t="s">
        <v>13</v>
      </c>
      <c r="E3212" s="13"/>
    </row>
    <row r="3213" spans="2:5">
      <c r="B3213" s="5"/>
      <c r="C3213" s="4"/>
      <c r="D3213" s="5" t="s">
        <v>15</v>
      </c>
      <c r="E3213" s="5">
        <f>MAX($E$13:$E$3210)</f>
        <v>1540</v>
      </c>
    </row>
    <row r="3214" spans="2:5">
      <c r="C3214" s="10"/>
      <c r="D3214" s="10"/>
    </row>
    <row r="3215" spans="2:5">
      <c r="C3215" s="10"/>
      <c r="D3215" s="10"/>
    </row>
    <row r="3216" spans="2:5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  <row r="6941" spans="3:4">
      <c r="C6941" s="10"/>
      <c r="D6941" s="10"/>
    </row>
    <row r="6942" spans="3:4">
      <c r="C6942" s="10"/>
      <c r="D6942" s="10"/>
    </row>
    <row r="6943" spans="3:4">
      <c r="C6943" s="10"/>
      <c r="D6943" s="10"/>
    </row>
    <row r="6944" spans="3:4">
      <c r="C6944" s="10"/>
      <c r="D6944" s="10"/>
    </row>
    <row r="6945" spans="3:4">
      <c r="C6945" s="10"/>
      <c r="D6945" s="10"/>
    </row>
    <row r="6946" spans="3:4">
      <c r="C6946" s="10"/>
      <c r="D6946" s="10"/>
    </row>
    <row r="6947" spans="3:4">
      <c r="C6947" s="10"/>
      <c r="D6947" s="10"/>
    </row>
    <row r="6948" spans="3:4">
      <c r="C6948" s="10"/>
      <c r="D6948" s="10"/>
    </row>
    <row r="6949" spans="3:4">
      <c r="C6949" s="10"/>
      <c r="D6949" s="10"/>
    </row>
    <row r="6950" spans="3:4">
      <c r="C6950" s="10"/>
      <c r="D6950" s="10"/>
    </row>
    <row r="6951" spans="3:4">
      <c r="C6951" s="10"/>
      <c r="D6951" s="10"/>
    </row>
    <row r="6952" spans="3:4">
      <c r="C6952" s="10"/>
      <c r="D6952" s="10"/>
    </row>
    <row r="6953" spans="3:4">
      <c r="C6953" s="10"/>
      <c r="D6953" s="10"/>
    </row>
    <row r="6954" spans="3:4">
      <c r="C6954" s="10"/>
      <c r="D6954" s="10"/>
    </row>
    <row r="6955" spans="3:4">
      <c r="C6955" s="10"/>
      <c r="D6955" s="10"/>
    </row>
    <row r="6956" spans="3:4">
      <c r="C6956" s="10"/>
      <c r="D6956" s="10"/>
    </row>
    <row r="6957" spans="3:4">
      <c r="C6957" s="10"/>
      <c r="D6957" s="10"/>
    </row>
    <row r="6958" spans="3:4">
      <c r="C6958" s="10"/>
      <c r="D6958" s="10"/>
    </row>
    <row r="6959" spans="3:4">
      <c r="C6959" s="10"/>
      <c r="D6959" s="10"/>
    </row>
    <row r="6960" spans="3:4">
      <c r="C6960" s="10"/>
      <c r="D6960" s="10"/>
    </row>
    <row r="6961" spans="3:4">
      <c r="C6961" s="10"/>
      <c r="D6961" s="10"/>
    </row>
    <row r="6962" spans="3:4">
      <c r="C6962" s="10"/>
      <c r="D6962" s="10"/>
    </row>
    <row r="6963" spans="3:4">
      <c r="C6963" s="10"/>
      <c r="D6963" s="10"/>
    </row>
    <row r="6964" spans="3:4">
      <c r="C6964" s="10"/>
      <c r="D6964" s="10"/>
    </row>
    <row r="6965" spans="3:4">
      <c r="C6965" s="10"/>
      <c r="D6965" s="10"/>
    </row>
    <row r="6966" spans="3:4">
      <c r="C6966" s="10"/>
      <c r="D6966" s="10"/>
    </row>
    <row r="6967" spans="3:4">
      <c r="C6967" s="10"/>
      <c r="D6967" s="10"/>
    </row>
    <row r="6968" spans="3:4">
      <c r="C6968" s="10"/>
      <c r="D6968" s="10"/>
    </row>
    <row r="6969" spans="3:4">
      <c r="C6969" s="10"/>
      <c r="D6969" s="10"/>
    </row>
    <row r="6970" spans="3:4">
      <c r="C6970" s="10"/>
      <c r="D6970" s="10"/>
    </row>
    <row r="6971" spans="3:4">
      <c r="C6971" s="10"/>
      <c r="D6971" s="10"/>
    </row>
    <row r="6972" spans="3:4">
      <c r="C6972" s="10"/>
      <c r="D6972" s="10"/>
    </row>
    <row r="6973" spans="3:4">
      <c r="C6973" s="10"/>
      <c r="D6973" s="10"/>
    </row>
    <row r="6974" spans="3:4">
      <c r="C6974" s="10"/>
      <c r="D6974" s="10"/>
    </row>
    <row r="6975" spans="3:4">
      <c r="C6975" s="10"/>
      <c r="D6975" s="10"/>
    </row>
    <row r="6976" spans="3:4">
      <c r="C6976" s="10"/>
      <c r="D6976" s="10"/>
    </row>
    <row r="6977" spans="3:4">
      <c r="C6977" s="10"/>
      <c r="D6977" s="10"/>
    </row>
    <row r="6978" spans="3:4">
      <c r="C6978" s="10"/>
      <c r="D6978" s="10"/>
    </row>
    <row r="6979" spans="3:4">
      <c r="C6979" s="10"/>
      <c r="D6979" s="10"/>
    </row>
    <row r="6980" spans="3:4">
      <c r="C6980" s="10"/>
      <c r="D6980" s="10"/>
    </row>
    <row r="6981" spans="3:4">
      <c r="C6981" s="10"/>
      <c r="D6981" s="10"/>
    </row>
    <row r="6982" spans="3:4">
      <c r="C6982" s="10"/>
      <c r="D6982" s="10"/>
    </row>
    <row r="6983" spans="3:4">
      <c r="C6983" s="10"/>
      <c r="D6983" s="10"/>
    </row>
    <row r="6984" spans="3:4">
      <c r="C6984" s="10"/>
      <c r="D6984" s="10"/>
    </row>
    <row r="6985" spans="3:4">
      <c r="C6985" s="10"/>
      <c r="D6985" s="10"/>
    </row>
    <row r="6986" spans="3:4">
      <c r="C6986" s="10"/>
      <c r="D6986" s="10"/>
    </row>
    <row r="6987" spans="3:4">
      <c r="C6987" s="10"/>
      <c r="D6987" s="10"/>
    </row>
    <row r="6988" spans="3:4">
      <c r="C6988" s="10"/>
      <c r="D6988" s="10"/>
    </row>
    <row r="6989" spans="3:4">
      <c r="C6989" s="10"/>
      <c r="D6989" s="10"/>
    </row>
    <row r="6990" spans="3:4">
      <c r="C6990" s="10"/>
      <c r="D6990" s="10"/>
    </row>
    <row r="6991" spans="3:4">
      <c r="C6991" s="10"/>
      <c r="D6991" s="10"/>
    </row>
    <row r="6992" spans="3:4">
      <c r="C6992" s="10"/>
      <c r="D6992" s="10"/>
    </row>
    <row r="6993" spans="3:4">
      <c r="C6993" s="10"/>
      <c r="D6993" s="10"/>
    </row>
    <row r="6994" spans="3:4">
      <c r="C6994" s="10"/>
      <c r="D6994" s="10"/>
    </row>
    <row r="6995" spans="3:4">
      <c r="C6995" s="10"/>
      <c r="D6995" s="10"/>
    </row>
    <row r="6996" spans="3:4">
      <c r="C6996" s="10"/>
      <c r="D6996" s="10"/>
    </row>
    <row r="6997" spans="3:4">
      <c r="C6997" s="10"/>
      <c r="D6997" s="10"/>
    </row>
    <row r="6998" spans="3:4">
      <c r="C6998" s="10"/>
      <c r="D6998" s="10"/>
    </row>
    <row r="6999" spans="3:4">
      <c r="C6999" s="10"/>
      <c r="D6999" s="10"/>
    </row>
    <row r="7000" spans="3:4">
      <c r="C7000" s="10"/>
      <c r="D7000" s="10"/>
    </row>
    <row r="7001" spans="3:4">
      <c r="C7001" s="10"/>
      <c r="D7001" s="10"/>
    </row>
    <row r="7002" spans="3:4">
      <c r="C7002" s="10"/>
      <c r="D7002" s="10"/>
    </row>
    <row r="7003" spans="3:4">
      <c r="C7003" s="10"/>
      <c r="D7003" s="10"/>
    </row>
    <row r="7004" spans="3:4">
      <c r="C7004" s="10"/>
      <c r="D7004" s="10"/>
    </row>
    <row r="7005" spans="3:4">
      <c r="C7005" s="10"/>
      <c r="D7005" s="10"/>
    </row>
    <row r="7006" spans="3:4">
      <c r="C7006" s="10"/>
      <c r="D7006" s="10"/>
    </row>
    <row r="7007" spans="3:4">
      <c r="C7007" s="10"/>
      <c r="D7007" s="10"/>
    </row>
    <row r="7008" spans="3:4">
      <c r="C7008" s="10"/>
      <c r="D7008" s="10"/>
    </row>
    <row r="7009" spans="3:4">
      <c r="C7009" s="10"/>
      <c r="D7009" s="10"/>
    </row>
    <row r="7010" spans="3:4">
      <c r="C7010" s="10"/>
      <c r="D7010" s="10"/>
    </row>
    <row r="7011" spans="3:4">
      <c r="C7011" s="10"/>
      <c r="D7011" s="10"/>
    </row>
    <row r="7012" spans="3:4">
      <c r="C7012" s="10"/>
      <c r="D7012" s="10"/>
    </row>
    <row r="7013" spans="3:4">
      <c r="C7013" s="10"/>
      <c r="D7013" s="10"/>
    </row>
    <row r="7014" spans="3:4">
      <c r="C7014" s="10"/>
      <c r="D7014" s="10"/>
    </row>
    <row r="7015" spans="3:4">
      <c r="C7015" s="10"/>
      <c r="D7015" s="10"/>
    </row>
    <row r="7016" spans="3:4">
      <c r="C7016" s="10"/>
      <c r="D7016" s="10"/>
    </row>
    <row r="7017" spans="3:4">
      <c r="C7017" s="10"/>
      <c r="D7017" s="10"/>
    </row>
    <row r="7018" spans="3:4">
      <c r="C7018" s="10"/>
      <c r="D7018" s="10"/>
    </row>
    <row r="7019" spans="3:4">
      <c r="C7019" s="10"/>
      <c r="D7019" s="10"/>
    </row>
    <row r="7020" spans="3:4">
      <c r="C7020" s="10"/>
      <c r="D7020" s="10"/>
    </row>
    <row r="7021" spans="3:4">
      <c r="C7021" s="10"/>
      <c r="D7021" s="10"/>
    </row>
    <row r="7022" spans="3:4">
      <c r="C7022" s="10"/>
      <c r="D7022" s="10"/>
    </row>
    <row r="7023" spans="3:4">
      <c r="C7023" s="10"/>
      <c r="D7023" s="10"/>
    </row>
    <row r="7024" spans="3:4">
      <c r="C7024" s="10"/>
      <c r="D7024" s="10"/>
    </row>
    <row r="7025" spans="3:4">
      <c r="C7025" s="10"/>
      <c r="D7025" s="10"/>
    </row>
    <row r="7026" spans="3:4">
      <c r="C7026" s="10"/>
      <c r="D7026" s="10"/>
    </row>
    <row r="7027" spans="3:4">
      <c r="C7027" s="10"/>
      <c r="D7027" s="10"/>
    </row>
    <row r="7028" spans="3:4">
      <c r="C7028" s="10"/>
      <c r="D7028" s="10"/>
    </row>
    <row r="7029" spans="3:4">
      <c r="C7029" s="10"/>
      <c r="D7029" s="10"/>
    </row>
    <row r="7030" spans="3:4">
      <c r="C7030" s="10"/>
      <c r="D7030" s="10"/>
    </row>
    <row r="7031" spans="3:4">
      <c r="C7031" s="10"/>
      <c r="D7031" s="10"/>
    </row>
    <row r="7032" spans="3:4">
      <c r="C7032" s="10"/>
      <c r="D7032" s="10"/>
    </row>
    <row r="7033" spans="3:4">
      <c r="C7033" s="10"/>
      <c r="D7033" s="10"/>
    </row>
    <row r="7034" spans="3:4">
      <c r="C7034" s="10"/>
      <c r="D7034" s="10"/>
    </row>
    <row r="7035" spans="3:4">
      <c r="C7035" s="10"/>
      <c r="D7035" s="10"/>
    </row>
    <row r="7036" spans="3:4">
      <c r="C7036" s="10"/>
      <c r="D7036" s="10"/>
    </row>
    <row r="7037" spans="3:4">
      <c r="C7037" s="10"/>
      <c r="D7037" s="10"/>
    </row>
    <row r="7038" spans="3:4">
      <c r="C7038" s="10"/>
      <c r="D7038" s="10"/>
    </row>
    <row r="7039" spans="3:4">
      <c r="C7039" s="10"/>
      <c r="D7039" s="10"/>
    </row>
    <row r="7040" spans="3:4">
      <c r="C7040" s="10"/>
      <c r="D7040" s="10"/>
    </row>
    <row r="7041" spans="3:4">
      <c r="C7041" s="10"/>
      <c r="D7041" s="10"/>
    </row>
    <row r="7042" spans="3:4">
      <c r="C7042" s="10"/>
      <c r="D7042" s="10"/>
    </row>
    <row r="7043" spans="3:4">
      <c r="C7043" s="10"/>
      <c r="D7043" s="10"/>
    </row>
    <row r="7044" spans="3:4">
      <c r="C7044" s="10"/>
      <c r="D7044" s="10"/>
    </row>
    <row r="7045" spans="3:4">
      <c r="C7045" s="10"/>
      <c r="D7045" s="10"/>
    </row>
    <row r="7046" spans="3:4">
      <c r="C7046" s="10"/>
      <c r="D7046" s="10"/>
    </row>
    <row r="7047" spans="3:4">
      <c r="C7047" s="10"/>
      <c r="D7047" s="10"/>
    </row>
    <row r="7048" spans="3:4">
      <c r="C7048" s="10"/>
      <c r="D7048" s="10"/>
    </row>
    <row r="7049" spans="3:4">
      <c r="C7049" s="10"/>
      <c r="D7049" s="10"/>
    </row>
    <row r="7050" spans="3:4">
      <c r="C7050" s="10"/>
      <c r="D7050" s="10"/>
    </row>
    <row r="7051" spans="3:4">
      <c r="C7051" s="10"/>
      <c r="D7051" s="10"/>
    </row>
    <row r="7052" spans="3:4">
      <c r="C7052" s="10"/>
      <c r="D7052" s="10"/>
    </row>
    <row r="7053" spans="3:4">
      <c r="C7053" s="10"/>
      <c r="D7053" s="10"/>
    </row>
    <row r="7054" spans="3:4">
      <c r="C7054" s="10"/>
      <c r="D7054" s="10"/>
    </row>
    <row r="7055" spans="3:4">
      <c r="C7055" s="10"/>
      <c r="D7055" s="10"/>
    </row>
    <row r="7056" spans="3:4">
      <c r="C7056" s="10"/>
      <c r="D7056" s="10"/>
    </row>
    <row r="7057" spans="3:4">
      <c r="C7057" s="10"/>
      <c r="D7057" s="10"/>
    </row>
    <row r="7058" spans="3:4">
      <c r="C7058" s="10"/>
      <c r="D7058" s="10"/>
    </row>
    <row r="7059" spans="3:4">
      <c r="C7059" s="10"/>
      <c r="D7059" s="10"/>
    </row>
    <row r="7060" spans="3:4">
      <c r="C7060" s="10"/>
      <c r="D7060" s="10"/>
    </row>
    <row r="7061" spans="3:4">
      <c r="C7061" s="10"/>
      <c r="D7061" s="10"/>
    </row>
    <row r="7062" spans="3:4">
      <c r="C7062" s="10"/>
      <c r="D7062" s="10"/>
    </row>
    <row r="7063" spans="3:4">
      <c r="C7063" s="10"/>
      <c r="D7063" s="10"/>
    </row>
    <row r="7064" spans="3:4">
      <c r="C7064" s="10"/>
      <c r="D7064" s="10"/>
    </row>
    <row r="7065" spans="3:4">
      <c r="C7065" s="10"/>
      <c r="D7065" s="10"/>
    </row>
    <row r="7066" spans="3:4">
      <c r="C7066" s="10"/>
      <c r="D7066" s="10"/>
    </row>
    <row r="7067" spans="3:4">
      <c r="C7067" s="10"/>
      <c r="D7067" s="10"/>
    </row>
    <row r="7068" spans="3:4">
      <c r="C7068" s="10"/>
      <c r="D7068" s="10"/>
    </row>
    <row r="7069" spans="3:4">
      <c r="C7069" s="10"/>
      <c r="D7069" s="10"/>
    </row>
    <row r="7070" spans="3:4">
      <c r="C7070" s="10"/>
      <c r="D7070" s="10"/>
    </row>
    <row r="7071" spans="3:4">
      <c r="C7071" s="10"/>
      <c r="D7071" s="10"/>
    </row>
    <row r="7072" spans="3:4">
      <c r="C7072" s="10"/>
      <c r="D7072" s="10"/>
    </row>
    <row r="7073" spans="3:4">
      <c r="C7073" s="10"/>
      <c r="D7073" s="10"/>
    </row>
    <row r="7074" spans="3:4">
      <c r="C7074" s="10"/>
      <c r="D7074" s="10"/>
    </row>
    <row r="7075" spans="3:4">
      <c r="C7075" s="10"/>
      <c r="D7075" s="10"/>
    </row>
    <row r="7076" spans="3:4">
      <c r="C7076" s="10"/>
      <c r="D7076" s="10"/>
    </row>
    <row r="7077" spans="3:4">
      <c r="C7077" s="10"/>
      <c r="D7077" s="10"/>
    </row>
    <row r="7078" spans="3:4">
      <c r="C7078" s="10"/>
      <c r="D7078" s="10"/>
    </row>
    <row r="7079" spans="3:4">
      <c r="C7079" s="10"/>
      <c r="D7079" s="10"/>
    </row>
    <row r="7080" spans="3:4">
      <c r="C7080" s="10"/>
      <c r="D7080" s="10"/>
    </row>
    <row r="7081" spans="3:4">
      <c r="C7081" s="10"/>
      <c r="D7081" s="10"/>
    </row>
    <row r="7082" spans="3:4">
      <c r="C7082" s="10"/>
      <c r="D7082" s="10"/>
    </row>
    <row r="7083" spans="3:4">
      <c r="C7083" s="10"/>
      <c r="D7083" s="10"/>
    </row>
    <row r="7084" spans="3:4">
      <c r="C7084" s="10"/>
      <c r="D7084" s="10"/>
    </row>
    <row r="7085" spans="3:4">
      <c r="C7085" s="10"/>
      <c r="D7085" s="10"/>
    </row>
    <row r="7086" spans="3:4">
      <c r="C7086" s="10"/>
      <c r="D7086" s="10"/>
    </row>
    <row r="7087" spans="3:4">
      <c r="C7087" s="10"/>
      <c r="D7087" s="10"/>
    </row>
    <row r="7088" spans="3:4">
      <c r="C7088" s="10"/>
      <c r="D7088" s="10"/>
    </row>
    <row r="7089" spans="3:4">
      <c r="C7089" s="10"/>
      <c r="D7089" s="10"/>
    </row>
    <row r="7090" spans="3:4">
      <c r="C7090" s="10"/>
      <c r="D7090" s="10"/>
    </row>
    <row r="7091" spans="3:4">
      <c r="C7091" s="10"/>
      <c r="D7091" s="10"/>
    </row>
    <row r="7092" spans="3:4">
      <c r="C7092" s="10"/>
      <c r="D7092" s="10"/>
    </row>
    <row r="7093" spans="3:4">
      <c r="C7093" s="10"/>
      <c r="D7093" s="10"/>
    </row>
    <row r="7094" spans="3:4">
      <c r="C7094" s="10"/>
      <c r="D7094" s="10"/>
    </row>
    <row r="7095" spans="3:4">
      <c r="C7095" s="10"/>
      <c r="D7095" s="10"/>
    </row>
    <row r="7096" spans="3:4">
      <c r="C7096" s="10"/>
      <c r="D7096" s="10"/>
    </row>
    <row r="7097" spans="3:4">
      <c r="C7097" s="10"/>
      <c r="D7097" s="10"/>
    </row>
    <row r="7098" spans="3:4">
      <c r="C7098" s="10"/>
      <c r="D7098" s="10"/>
    </row>
    <row r="7099" spans="3:4">
      <c r="C7099" s="10"/>
      <c r="D7099" s="10"/>
    </row>
    <row r="7100" spans="3:4">
      <c r="C7100" s="10"/>
      <c r="D7100" s="10"/>
    </row>
    <row r="7101" spans="3:4">
      <c r="C7101" s="10"/>
      <c r="D7101" s="10"/>
    </row>
    <row r="7102" spans="3:4">
      <c r="C7102" s="10"/>
      <c r="D7102" s="10"/>
    </row>
    <row r="7103" spans="3:4">
      <c r="C7103" s="10"/>
      <c r="D7103" s="10"/>
    </row>
    <row r="7104" spans="3:4">
      <c r="C7104" s="10"/>
      <c r="D7104" s="10"/>
    </row>
    <row r="7105" spans="3:4">
      <c r="C7105" s="10"/>
      <c r="D7105" s="10"/>
    </row>
    <row r="7106" spans="3:4">
      <c r="C7106" s="10"/>
      <c r="D7106" s="10"/>
    </row>
    <row r="7107" spans="3:4">
      <c r="C7107" s="10"/>
      <c r="D7107" s="10"/>
    </row>
    <row r="7108" spans="3:4">
      <c r="C7108" s="10"/>
      <c r="D7108" s="10"/>
    </row>
    <row r="7109" spans="3:4">
      <c r="C7109" s="10"/>
      <c r="D7109" s="10"/>
    </row>
    <row r="7110" spans="3:4">
      <c r="C7110" s="10"/>
      <c r="D7110" s="10"/>
    </row>
    <row r="7111" spans="3:4">
      <c r="C7111" s="10"/>
      <c r="D7111" s="10"/>
    </row>
    <row r="7112" spans="3:4">
      <c r="C7112" s="10"/>
      <c r="D7112" s="10"/>
    </row>
    <row r="7113" spans="3:4">
      <c r="C7113" s="10"/>
      <c r="D7113" s="10"/>
    </row>
    <row r="7114" spans="3:4">
      <c r="C7114" s="10"/>
      <c r="D7114" s="10"/>
    </row>
    <row r="7115" spans="3:4">
      <c r="C7115" s="10"/>
      <c r="D7115" s="10"/>
    </row>
    <row r="7116" spans="3:4">
      <c r="C7116" s="10"/>
      <c r="D7116" s="10"/>
    </row>
    <row r="7117" spans="3:4">
      <c r="C7117" s="10"/>
      <c r="D7117" s="10"/>
    </row>
    <row r="7118" spans="3:4">
      <c r="C7118" s="10"/>
      <c r="D7118" s="10"/>
    </row>
    <row r="7119" spans="3:4">
      <c r="C7119" s="10"/>
      <c r="D7119" s="10"/>
    </row>
    <row r="7120" spans="3:4">
      <c r="C7120" s="10"/>
      <c r="D7120" s="10"/>
    </row>
    <row r="7121" spans="3:4">
      <c r="C7121" s="10"/>
      <c r="D7121" s="10"/>
    </row>
    <row r="7122" spans="3:4">
      <c r="C7122" s="10"/>
      <c r="D7122" s="10"/>
    </row>
    <row r="7123" spans="3:4">
      <c r="C7123" s="10"/>
      <c r="D7123" s="10"/>
    </row>
    <row r="7124" spans="3:4">
      <c r="C7124" s="10"/>
      <c r="D7124" s="10"/>
    </row>
    <row r="7125" spans="3:4">
      <c r="C7125" s="10"/>
      <c r="D7125" s="10"/>
    </row>
    <row r="7126" spans="3:4">
      <c r="C7126" s="10"/>
      <c r="D7126" s="10"/>
    </row>
    <row r="7127" spans="3:4">
      <c r="C7127" s="10"/>
      <c r="D7127" s="10"/>
    </row>
    <row r="7128" spans="3:4">
      <c r="C7128" s="10"/>
      <c r="D7128" s="10"/>
    </row>
    <row r="7129" spans="3:4">
      <c r="C7129" s="10"/>
      <c r="D7129" s="10"/>
    </row>
    <row r="7130" spans="3:4">
      <c r="C7130" s="10"/>
      <c r="D7130" s="10"/>
    </row>
    <row r="7131" spans="3:4">
      <c r="C7131" s="10"/>
      <c r="D7131" s="10"/>
    </row>
    <row r="7132" spans="3:4">
      <c r="C7132" s="10"/>
      <c r="D7132" s="10"/>
    </row>
    <row r="7133" spans="3:4">
      <c r="C7133" s="10"/>
      <c r="D7133" s="10"/>
    </row>
    <row r="7134" spans="3:4">
      <c r="C7134" s="10"/>
      <c r="D7134" s="10"/>
    </row>
    <row r="7135" spans="3:4">
      <c r="C7135" s="10"/>
      <c r="D7135" s="10"/>
    </row>
    <row r="7136" spans="3:4">
      <c r="C7136" s="10"/>
      <c r="D7136" s="10"/>
    </row>
    <row r="7137" spans="3:4">
      <c r="C7137" s="10"/>
      <c r="D7137" s="10"/>
    </row>
    <row r="7138" spans="3:4">
      <c r="C7138" s="10"/>
      <c r="D7138" s="10"/>
    </row>
    <row r="7139" spans="3:4">
      <c r="C7139" s="10"/>
      <c r="D7139" s="10"/>
    </row>
    <row r="7140" spans="3:4">
      <c r="C7140" s="10"/>
      <c r="D7140" s="10"/>
    </row>
    <row r="7141" spans="3:4">
      <c r="C7141" s="10"/>
      <c r="D7141" s="10"/>
    </row>
    <row r="7142" spans="3:4">
      <c r="C7142" s="10"/>
      <c r="D7142" s="10"/>
    </row>
    <row r="7143" spans="3:4">
      <c r="C7143" s="10"/>
      <c r="D7143" s="10"/>
    </row>
    <row r="7144" spans="3:4">
      <c r="C7144" s="10"/>
      <c r="D7144" s="10"/>
    </row>
    <row r="7145" spans="3:4">
      <c r="C7145" s="10"/>
      <c r="D7145" s="10"/>
    </row>
    <row r="7146" spans="3:4">
      <c r="C7146" s="10"/>
      <c r="D7146" s="10"/>
    </row>
    <row r="7147" spans="3:4">
      <c r="C7147" s="10"/>
      <c r="D7147" s="10"/>
    </row>
    <row r="7148" spans="3:4">
      <c r="C7148" s="10"/>
      <c r="D7148" s="10"/>
    </row>
    <row r="7149" spans="3:4">
      <c r="C7149" s="10"/>
      <c r="D7149" s="10"/>
    </row>
    <row r="7150" spans="3:4">
      <c r="C7150" s="10"/>
      <c r="D7150" s="10"/>
    </row>
    <row r="7151" spans="3:4">
      <c r="C7151" s="10"/>
      <c r="D7151" s="10"/>
    </row>
    <row r="7152" spans="3:4">
      <c r="C7152" s="10"/>
      <c r="D7152" s="10"/>
    </row>
    <row r="7153" spans="3:4">
      <c r="C7153" s="10"/>
      <c r="D7153" s="10"/>
    </row>
    <row r="7154" spans="3:4">
      <c r="C7154" s="10"/>
      <c r="D7154" s="10"/>
    </row>
    <row r="7155" spans="3:4">
      <c r="C7155" s="10"/>
      <c r="D7155" s="10"/>
    </row>
    <row r="7156" spans="3:4">
      <c r="C7156" s="10"/>
      <c r="D7156" s="10"/>
    </row>
    <row r="7157" spans="3:4">
      <c r="C7157" s="10"/>
      <c r="D7157" s="10"/>
    </row>
    <row r="7158" spans="3:4">
      <c r="C7158" s="10"/>
      <c r="D7158" s="10"/>
    </row>
    <row r="7159" spans="3:4">
      <c r="C7159" s="10"/>
      <c r="D7159" s="10"/>
    </row>
    <row r="7160" spans="3:4">
      <c r="C7160" s="10"/>
      <c r="D7160" s="10"/>
    </row>
    <row r="7161" spans="3:4">
      <c r="C7161" s="10"/>
      <c r="D7161" s="10"/>
    </row>
    <row r="7162" spans="3:4">
      <c r="C7162" s="10"/>
      <c r="D7162" s="10"/>
    </row>
    <row r="7163" spans="3:4">
      <c r="C7163" s="10"/>
      <c r="D7163" s="10"/>
    </row>
    <row r="7164" spans="3:4">
      <c r="C7164" s="10"/>
      <c r="D7164" s="10"/>
    </row>
    <row r="7165" spans="3:4">
      <c r="C7165" s="10"/>
      <c r="D7165" s="10"/>
    </row>
    <row r="7166" spans="3:4">
      <c r="C7166" s="10"/>
      <c r="D7166" s="10"/>
    </row>
    <row r="7167" spans="3:4">
      <c r="C7167" s="10"/>
      <c r="D7167" s="10"/>
    </row>
    <row r="7168" spans="3:4">
      <c r="C7168" s="10"/>
      <c r="D7168" s="10"/>
    </row>
    <row r="7169" spans="3:4">
      <c r="C7169" s="10"/>
      <c r="D7169" s="10"/>
    </row>
    <row r="7170" spans="3:4">
      <c r="C7170" s="10"/>
      <c r="D7170" s="10"/>
    </row>
    <row r="7171" spans="3:4">
      <c r="C7171" s="10"/>
      <c r="D7171" s="10"/>
    </row>
    <row r="7172" spans="3:4">
      <c r="C7172" s="10"/>
      <c r="D7172" s="10"/>
    </row>
    <row r="7173" spans="3:4">
      <c r="C7173" s="10"/>
      <c r="D7173" s="10"/>
    </row>
    <row r="7174" spans="3:4">
      <c r="C7174" s="10"/>
      <c r="D7174" s="10"/>
    </row>
    <row r="7175" spans="3:4">
      <c r="C7175" s="10"/>
      <c r="D7175" s="10"/>
    </row>
    <row r="7176" spans="3:4">
      <c r="C7176" s="10"/>
      <c r="D7176" s="10"/>
    </row>
    <row r="7177" spans="3:4">
      <c r="C7177" s="10"/>
      <c r="D7177" s="10"/>
    </row>
    <row r="7178" spans="3:4">
      <c r="C7178" s="10"/>
      <c r="D7178" s="10"/>
    </row>
    <row r="7179" spans="3:4">
      <c r="C7179" s="10"/>
      <c r="D7179" s="10"/>
    </row>
    <row r="7180" spans="3:4">
      <c r="C7180" s="10"/>
      <c r="D7180" s="10"/>
    </row>
    <row r="7181" spans="3:4">
      <c r="C7181" s="10"/>
      <c r="D7181" s="10"/>
    </row>
    <row r="7182" spans="3:4">
      <c r="C7182" s="10"/>
      <c r="D7182" s="10"/>
    </row>
    <row r="7183" spans="3:4">
      <c r="C7183" s="10"/>
      <c r="D7183" s="10"/>
    </row>
    <row r="7184" spans="3:4">
      <c r="C7184" s="10"/>
      <c r="D7184" s="10"/>
    </row>
    <row r="7185" spans="3:4">
      <c r="C7185" s="10"/>
      <c r="D7185" s="10"/>
    </row>
    <row r="7186" spans="3:4">
      <c r="C7186" s="10"/>
      <c r="D7186" s="10"/>
    </row>
    <row r="7187" spans="3:4">
      <c r="C7187" s="10"/>
      <c r="D7187" s="10"/>
    </row>
    <row r="7188" spans="3:4">
      <c r="C7188" s="10"/>
      <c r="D7188" s="10"/>
    </row>
    <row r="7189" spans="3:4">
      <c r="C7189" s="10"/>
      <c r="D7189" s="10"/>
    </row>
    <row r="7190" spans="3:4">
      <c r="C7190" s="10"/>
      <c r="D7190" s="10"/>
    </row>
    <row r="7191" spans="3:4">
      <c r="C7191" s="10"/>
      <c r="D7191" s="10"/>
    </row>
    <row r="7192" spans="3:4">
      <c r="C7192" s="10"/>
      <c r="D7192" s="10"/>
    </row>
    <row r="7193" spans="3:4">
      <c r="C7193" s="10"/>
      <c r="D7193" s="10"/>
    </row>
    <row r="7194" spans="3:4">
      <c r="C7194" s="10"/>
      <c r="D7194" s="10"/>
    </row>
    <row r="7195" spans="3:4">
      <c r="C7195" s="10"/>
      <c r="D7195" s="10"/>
    </row>
    <row r="7196" spans="3:4">
      <c r="C7196" s="10"/>
      <c r="D7196" s="10"/>
    </row>
    <row r="7197" spans="3:4">
      <c r="C7197" s="10"/>
      <c r="D7197" s="10"/>
    </row>
    <row r="7198" spans="3:4">
      <c r="C7198" s="10"/>
      <c r="D7198" s="10"/>
    </row>
    <row r="7199" spans="3:4">
      <c r="C7199" s="10"/>
      <c r="D7199" s="10"/>
    </row>
    <row r="7200" spans="3:4">
      <c r="C7200" s="10"/>
      <c r="D7200" s="10"/>
    </row>
    <row r="7201" spans="3:4">
      <c r="C7201" s="10"/>
      <c r="D7201" s="10"/>
    </row>
    <row r="7202" spans="3:4">
      <c r="C7202" s="10"/>
      <c r="D7202" s="10"/>
    </row>
    <row r="7203" spans="3:4">
      <c r="C7203" s="10"/>
      <c r="D7203" s="10"/>
    </row>
    <row r="7204" spans="3:4">
      <c r="C7204" s="10"/>
      <c r="D7204" s="10"/>
    </row>
    <row r="7205" spans="3:4">
      <c r="C7205" s="10"/>
      <c r="D7205" s="10"/>
    </row>
    <row r="7206" spans="3:4">
      <c r="C7206" s="10"/>
      <c r="D7206" s="10"/>
    </row>
    <row r="7207" spans="3:4">
      <c r="C7207" s="10"/>
      <c r="D7207" s="10"/>
    </row>
    <row r="7208" spans="3:4">
      <c r="C7208" s="10"/>
      <c r="D7208" s="10"/>
    </row>
    <row r="7209" spans="3:4">
      <c r="C7209" s="10"/>
      <c r="D7209" s="10"/>
    </row>
    <row r="7210" spans="3:4">
      <c r="C7210" s="10"/>
      <c r="D7210" s="10"/>
    </row>
    <row r="7211" spans="3:4">
      <c r="C7211" s="10"/>
      <c r="D7211" s="10"/>
    </row>
    <row r="7212" spans="3:4">
      <c r="C7212" s="10"/>
      <c r="D7212" s="10"/>
    </row>
    <row r="7213" spans="3:4">
      <c r="C7213" s="10"/>
      <c r="D7213" s="10"/>
    </row>
    <row r="7214" spans="3:4">
      <c r="C7214" s="10"/>
      <c r="D7214" s="10"/>
    </row>
    <row r="7215" spans="3:4">
      <c r="C7215" s="10"/>
      <c r="D7215" s="10"/>
    </row>
    <row r="7216" spans="3:4">
      <c r="C7216" s="10"/>
      <c r="D7216" s="10"/>
    </row>
    <row r="7217" spans="3:4">
      <c r="C7217" s="10"/>
      <c r="D7217" s="10"/>
    </row>
    <row r="7218" spans="3:4">
      <c r="C7218" s="10"/>
      <c r="D7218" s="10"/>
    </row>
    <row r="7219" spans="3:4">
      <c r="C7219" s="10"/>
      <c r="D7219" s="10"/>
    </row>
    <row r="7220" spans="3:4">
      <c r="C7220" s="10"/>
      <c r="D7220" s="10"/>
    </row>
    <row r="7221" spans="3:4">
      <c r="C7221" s="10"/>
      <c r="D7221" s="10"/>
    </row>
    <row r="7222" spans="3:4">
      <c r="C7222" s="10"/>
      <c r="D7222" s="10"/>
    </row>
    <row r="7223" spans="3:4">
      <c r="C7223" s="10"/>
      <c r="D7223" s="10"/>
    </row>
    <row r="7224" spans="3:4">
      <c r="C7224" s="10"/>
      <c r="D7224" s="10"/>
    </row>
    <row r="7225" spans="3:4">
      <c r="C7225" s="10"/>
      <c r="D7225" s="10"/>
    </row>
    <row r="7226" spans="3:4">
      <c r="C7226" s="10"/>
      <c r="D7226" s="10"/>
    </row>
    <row r="7227" spans="3:4">
      <c r="C7227" s="10"/>
      <c r="D7227" s="10"/>
    </row>
    <row r="7228" spans="3:4">
      <c r="C7228" s="10"/>
      <c r="D7228" s="10"/>
    </row>
    <row r="7229" spans="3:4">
      <c r="C7229" s="10"/>
      <c r="D7229" s="10"/>
    </row>
    <row r="7230" spans="3:4">
      <c r="C7230" s="10"/>
      <c r="D7230" s="10"/>
    </row>
    <row r="7231" spans="3:4">
      <c r="C7231" s="10"/>
      <c r="D7231" s="10"/>
    </row>
    <row r="7232" spans="3:4">
      <c r="C7232" s="10"/>
      <c r="D7232" s="10"/>
    </row>
    <row r="7233" spans="3:4">
      <c r="C7233" s="10"/>
      <c r="D7233" s="10"/>
    </row>
    <row r="7234" spans="3:4">
      <c r="C7234" s="10"/>
      <c r="D7234" s="10"/>
    </row>
    <row r="7235" spans="3:4">
      <c r="C7235" s="10"/>
      <c r="D7235" s="10"/>
    </row>
    <row r="7236" spans="3:4">
      <c r="C7236" s="10"/>
      <c r="D7236" s="10"/>
    </row>
    <row r="7237" spans="3:4">
      <c r="C7237" s="10"/>
      <c r="D7237" s="10"/>
    </row>
    <row r="7238" spans="3:4">
      <c r="C7238" s="10"/>
      <c r="D7238" s="10"/>
    </row>
    <row r="7239" spans="3:4">
      <c r="C7239" s="10"/>
      <c r="D7239" s="10"/>
    </row>
    <row r="7240" spans="3:4">
      <c r="C7240" s="10"/>
      <c r="D7240" s="10"/>
    </row>
    <row r="7241" spans="3:4">
      <c r="C7241" s="10"/>
      <c r="D7241" s="10"/>
    </row>
    <row r="7242" spans="3:4">
      <c r="C7242" s="10"/>
      <c r="D7242" s="10"/>
    </row>
    <row r="7243" spans="3:4">
      <c r="C7243" s="10"/>
      <c r="D7243" s="10"/>
    </row>
    <row r="7244" spans="3:4">
      <c r="C7244" s="10"/>
      <c r="D7244" s="10"/>
    </row>
    <row r="7245" spans="3:4">
      <c r="C7245" s="10"/>
      <c r="D7245" s="10"/>
    </row>
    <row r="7246" spans="3:4">
      <c r="C7246" s="10"/>
      <c r="D7246" s="10"/>
    </row>
    <row r="7247" spans="3:4">
      <c r="C7247" s="10"/>
      <c r="D7247" s="10"/>
    </row>
    <row r="7248" spans="3:4">
      <c r="C7248" s="10"/>
      <c r="D7248" s="10"/>
    </row>
    <row r="7249" spans="3:4">
      <c r="C7249" s="10"/>
      <c r="D7249" s="10"/>
    </row>
    <row r="7250" spans="3:4">
      <c r="C7250" s="10"/>
      <c r="D7250" s="10"/>
    </row>
    <row r="7251" spans="3:4">
      <c r="C7251" s="10"/>
      <c r="D7251" s="10"/>
    </row>
    <row r="7252" spans="3:4">
      <c r="C7252" s="10"/>
      <c r="D7252" s="10"/>
    </row>
    <row r="7253" spans="3:4">
      <c r="C7253" s="10"/>
      <c r="D7253" s="10"/>
    </row>
    <row r="7254" spans="3:4">
      <c r="C7254" s="10"/>
      <c r="D7254" s="10"/>
    </row>
    <row r="7255" spans="3:4">
      <c r="C7255" s="10"/>
      <c r="D7255" s="10"/>
    </row>
    <row r="7256" spans="3:4">
      <c r="C7256" s="10"/>
      <c r="D7256" s="10"/>
    </row>
    <row r="7257" spans="3:4">
      <c r="C7257" s="10"/>
      <c r="D7257" s="10"/>
    </row>
    <row r="7258" spans="3:4">
      <c r="C7258" s="10"/>
      <c r="D7258" s="10"/>
    </row>
    <row r="7259" spans="3:4">
      <c r="C7259" s="10"/>
      <c r="D7259" s="10"/>
    </row>
    <row r="7260" spans="3:4">
      <c r="C7260" s="10"/>
      <c r="D7260" s="10"/>
    </row>
    <row r="7261" spans="3:4">
      <c r="C7261" s="10"/>
      <c r="D7261" s="10"/>
    </row>
    <row r="7262" spans="3:4">
      <c r="C7262" s="10"/>
      <c r="D7262" s="10"/>
    </row>
    <row r="7263" spans="3:4">
      <c r="C7263" s="10"/>
      <c r="D7263" s="10"/>
    </row>
    <row r="7264" spans="3:4">
      <c r="C7264" s="10"/>
      <c r="D7264" s="10"/>
    </row>
    <row r="7265" spans="3:4">
      <c r="C7265" s="10"/>
      <c r="D7265" s="10"/>
    </row>
    <row r="7266" spans="3:4">
      <c r="C7266" s="10"/>
      <c r="D7266" s="10"/>
    </row>
    <row r="7267" spans="3:4">
      <c r="C7267" s="10"/>
      <c r="D7267" s="10"/>
    </row>
    <row r="7268" spans="3:4">
      <c r="C7268" s="10"/>
      <c r="D7268" s="10"/>
    </row>
    <row r="7269" spans="3:4">
      <c r="C7269" s="10"/>
      <c r="D7269" s="10"/>
    </row>
    <row r="7270" spans="3:4">
      <c r="C7270" s="10"/>
      <c r="D7270" s="10"/>
    </row>
    <row r="7271" spans="3:4">
      <c r="C7271" s="10"/>
      <c r="D7271" s="10"/>
    </row>
    <row r="7272" spans="3:4">
      <c r="C7272" s="10"/>
      <c r="D7272" s="10"/>
    </row>
    <row r="7273" spans="3:4">
      <c r="C7273" s="10"/>
      <c r="D7273" s="10"/>
    </row>
    <row r="7274" spans="3:4">
      <c r="C7274" s="10"/>
      <c r="D7274" s="10"/>
    </row>
    <row r="7275" spans="3:4">
      <c r="C7275" s="10"/>
      <c r="D7275" s="10"/>
    </row>
    <row r="7276" spans="3:4">
      <c r="C7276" s="10"/>
      <c r="D7276" s="10"/>
    </row>
    <row r="7277" spans="3:4">
      <c r="C7277" s="10"/>
      <c r="D7277" s="10"/>
    </row>
    <row r="7278" spans="3:4">
      <c r="C7278" s="10"/>
      <c r="D7278" s="10"/>
    </row>
    <row r="7279" spans="3:4">
      <c r="C7279" s="10"/>
      <c r="D7279" s="10"/>
    </row>
    <row r="7280" spans="3:4">
      <c r="C7280" s="10"/>
      <c r="D7280" s="10"/>
    </row>
    <row r="7281" spans="3:4">
      <c r="C7281" s="10"/>
      <c r="D7281" s="10"/>
    </row>
    <row r="7282" spans="3:4">
      <c r="C7282" s="10"/>
      <c r="D7282" s="10"/>
    </row>
    <row r="7283" spans="3:4">
      <c r="C7283" s="10"/>
      <c r="D7283" s="10"/>
    </row>
    <row r="7284" spans="3:4">
      <c r="C7284" s="10"/>
      <c r="D7284" s="10"/>
    </row>
    <row r="7285" spans="3:4">
      <c r="C7285" s="10"/>
      <c r="D7285" s="10"/>
    </row>
    <row r="7286" spans="3:4">
      <c r="C7286" s="10"/>
      <c r="D7286" s="10"/>
    </row>
    <row r="7287" spans="3:4">
      <c r="C7287" s="10"/>
      <c r="D7287" s="10"/>
    </row>
    <row r="7288" spans="3:4">
      <c r="C7288" s="10"/>
      <c r="D7288" s="10"/>
    </row>
    <row r="7289" spans="3:4">
      <c r="C7289" s="10"/>
      <c r="D7289" s="10"/>
    </row>
    <row r="7290" spans="3:4">
      <c r="C7290" s="10"/>
      <c r="D7290" s="10"/>
    </row>
    <row r="7291" spans="3:4">
      <c r="C7291" s="10"/>
      <c r="D7291" s="10"/>
    </row>
    <row r="7292" spans="3:4">
      <c r="C7292" s="10"/>
      <c r="D7292" s="10"/>
    </row>
    <row r="7293" spans="3:4">
      <c r="C7293" s="10"/>
      <c r="D7293" s="10"/>
    </row>
    <row r="7294" spans="3:4">
      <c r="C7294" s="10"/>
      <c r="D7294" s="10"/>
    </row>
    <row r="7295" spans="3:4">
      <c r="C7295" s="10"/>
      <c r="D7295" s="10"/>
    </row>
    <row r="7296" spans="3:4">
      <c r="C7296" s="10"/>
      <c r="D7296" s="10"/>
    </row>
    <row r="7297" spans="3:4">
      <c r="C7297" s="10"/>
      <c r="D7297" s="10"/>
    </row>
    <row r="7298" spans="3:4">
      <c r="C7298" s="10"/>
      <c r="D7298" s="10"/>
    </row>
    <row r="7299" spans="3:4">
      <c r="C7299" s="10"/>
      <c r="D7299" s="10"/>
    </row>
    <row r="7300" spans="3:4">
      <c r="C7300" s="10"/>
      <c r="D7300" s="10"/>
    </row>
    <row r="7301" spans="3:4">
      <c r="C7301" s="10"/>
      <c r="D7301" s="10"/>
    </row>
    <row r="7302" spans="3:4">
      <c r="C7302" s="10"/>
      <c r="D7302" s="10"/>
    </row>
    <row r="7303" spans="3:4">
      <c r="C7303" s="10"/>
      <c r="D7303" s="10"/>
    </row>
    <row r="7304" spans="3:4">
      <c r="C7304" s="10"/>
      <c r="D7304" s="10"/>
    </row>
    <row r="7305" spans="3:4">
      <c r="C7305" s="10"/>
      <c r="D7305" s="10"/>
    </row>
    <row r="7306" spans="3:4">
      <c r="C7306" s="10"/>
      <c r="D7306" s="10"/>
    </row>
    <row r="7307" spans="3:4">
      <c r="C7307" s="10"/>
      <c r="D7307" s="10"/>
    </row>
    <row r="7308" spans="3:4">
      <c r="C7308" s="10"/>
      <c r="D7308" s="10"/>
    </row>
    <row r="7309" spans="3:4">
      <c r="C7309" s="10"/>
      <c r="D7309" s="10"/>
    </row>
    <row r="7310" spans="3:4">
      <c r="C7310" s="10"/>
      <c r="D7310" s="10"/>
    </row>
    <row r="7311" spans="3:4">
      <c r="C7311" s="10"/>
      <c r="D7311" s="10"/>
    </row>
    <row r="7312" spans="3:4">
      <c r="C7312" s="10"/>
      <c r="D7312" s="10"/>
    </row>
    <row r="7313" spans="3:4">
      <c r="C7313" s="10"/>
      <c r="D7313" s="10"/>
    </row>
    <row r="7314" spans="3:4">
      <c r="C7314" s="10"/>
      <c r="D7314" s="10"/>
    </row>
    <row r="7315" spans="3:4">
      <c r="C7315" s="10"/>
      <c r="D7315" s="10"/>
    </row>
    <row r="7316" spans="3:4">
      <c r="C7316" s="10"/>
      <c r="D7316" s="10"/>
    </row>
    <row r="7317" spans="3:4">
      <c r="C7317" s="10"/>
      <c r="D7317" s="10"/>
    </row>
    <row r="7318" spans="3:4">
      <c r="C7318" s="10"/>
      <c r="D7318" s="10"/>
    </row>
    <row r="7319" spans="3:4">
      <c r="C7319" s="10"/>
      <c r="D7319" s="10"/>
    </row>
    <row r="7320" spans="3:4">
      <c r="C7320" s="10"/>
      <c r="D7320" s="10"/>
    </row>
    <row r="7321" spans="3:4">
      <c r="C7321" s="10"/>
      <c r="D7321" s="10"/>
    </row>
    <row r="7322" spans="3:4">
      <c r="C7322" s="10"/>
      <c r="D7322" s="10"/>
    </row>
    <row r="7323" spans="3:4">
      <c r="C7323" s="10"/>
      <c r="D7323" s="10"/>
    </row>
    <row r="7324" spans="3:4">
      <c r="C7324" s="10"/>
      <c r="D7324" s="10"/>
    </row>
    <row r="7325" spans="3:4">
      <c r="C7325" s="10"/>
      <c r="D7325" s="10"/>
    </row>
    <row r="7326" spans="3:4">
      <c r="C7326" s="10"/>
      <c r="D7326" s="10"/>
    </row>
    <row r="7327" spans="3:4">
      <c r="C7327" s="10"/>
      <c r="D7327" s="10"/>
    </row>
    <row r="7328" spans="3:4">
      <c r="C7328" s="10"/>
      <c r="D7328" s="10"/>
    </row>
    <row r="7329" spans="3:4">
      <c r="C7329" s="10"/>
      <c r="D7329" s="10"/>
    </row>
    <row r="7330" spans="3:4">
      <c r="C7330" s="10"/>
      <c r="D7330" s="10"/>
    </row>
    <row r="7331" spans="3:4">
      <c r="C7331" s="10"/>
      <c r="D7331" s="10"/>
    </row>
    <row r="7332" spans="3:4">
      <c r="C7332" s="10"/>
      <c r="D7332" s="10"/>
    </row>
    <row r="7333" spans="3:4">
      <c r="C7333" s="10"/>
      <c r="D7333" s="10"/>
    </row>
    <row r="7334" spans="3:4">
      <c r="C7334" s="10"/>
      <c r="D7334" s="10"/>
    </row>
    <row r="7335" spans="3:4">
      <c r="C7335" s="10"/>
      <c r="D7335" s="10"/>
    </row>
    <row r="7336" spans="3:4">
      <c r="C7336" s="10"/>
      <c r="D7336" s="10"/>
    </row>
    <row r="7337" spans="3:4">
      <c r="C7337" s="10"/>
      <c r="D7337" s="10"/>
    </row>
    <row r="7338" spans="3:4">
      <c r="C7338" s="10"/>
      <c r="D7338" s="10"/>
    </row>
    <row r="7339" spans="3:4">
      <c r="C7339" s="10"/>
      <c r="D7339" s="10"/>
    </row>
    <row r="7340" spans="3:4">
      <c r="C7340" s="10"/>
      <c r="D7340" s="10"/>
    </row>
    <row r="7341" spans="3:4">
      <c r="C7341" s="10"/>
      <c r="D7341" s="10"/>
    </row>
    <row r="7342" spans="3:4">
      <c r="C7342" s="10"/>
      <c r="D7342" s="10"/>
    </row>
    <row r="7343" spans="3:4">
      <c r="C7343" s="10"/>
      <c r="D7343" s="10"/>
    </row>
    <row r="7344" spans="3:4">
      <c r="C7344" s="10"/>
      <c r="D7344" s="10"/>
    </row>
    <row r="7345" spans="3:4">
      <c r="C7345" s="10"/>
      <c r="D7345" s="10"/>
    </row>
    <row r="7346" spans="3:4">
      <c r="C7346" s="10"/>
      <c r="D7346" s="10"/>
    </row>
    <row r="7347" spans="3:4">
      <c r="C7347" s="10"/>
      <c r="D7347" s="10"/>
    </row>
    <row r="7348" spans="3:4">
      <c r="C7348" s="10"/>
      <c r="D7348" s="10"/>
    </row>
    <row r="7349" spans="3:4">
      <c r="C7349" s="10"/>
      <c r="D7349" s="10"/>
    </row>
    <row r="7350" spans="3:4">
      <c r="C7350" s="10"/>
      <c r="D7350" s="10"/>
    </row>
    <row r="7351" spans="3:4">
      <c r="C7351" s="10"/>
      <c r="D7351" s="10"/>
    </row>
    <row r="7352" spans="3:4">
      <c r="C7352" s="10"/>
      <c r="D7352" s="10"/>
    </row>
    <row r="7353" spans="3:4">
      <c r="C7353" s="10"/>
      <c r="D7353" s="10"/>
    </row>
    <row r="7354" spans="3:4">
      <c r="C7354" s="10"/>
      <c r="D7354" s="10"/>
    </row>
    <row r="7355" spans="3:4">
      <c r="C7355" s="10"/>
      <c r="D7355" s="10"/>
    </row>
    <row r="7356" spans="3:4">
      <c r="C7356" s="10"/>
      <c r="D7356" s="10"/>
    </row>
    <row r="7357" spans="3:4">
      <c r="C7357" s="10"/>
      <c r="D7357" s="10"/>
    </row>
    <row r="7358" spans="3:4">
      <c r="C7358" s="10"/>
      <c r="D7358" s="10"/>
    </row>
    <row r="7359" spans="3:4">
      <c r="C7359" s="10"/>
      <c r="D7359" s="10"/>
    </row>
    <row r="7360" spans="3:4">
      <c r="C7360" s="10"/>
      <c r="D7360" s="10"/>
    </row>
    <row r="7361" spans="3:4">
      <c r="C7361" s="10"/>
      <c r="D7361" s="10"/>
    </row>
    <row r="7362" spans="3:4">
      <c r="C7362" s="10"/>
      <c r="D7362" s="10"/>
    </row>
    <row r="7363" spans="3:4">
      <c r="C7363" s="10"/>
      <c r="D7363" s="10"/>
    </row>
    <row r="7364" spans="3:4">
      <c r="C7364" s="10"/>
      <c r="D7364" s="10"/>
    </row>
    <row r="7365" spans="3:4">
      <c r="C7365" s="10"/>
      <c r="D7365" s="10"/>
    </row>
    <row r="7366" spans="3:4">
      <c r="C7366" s="10"/>
      <c r="D7366" s="10"/>
    </row>
    <row r="7367" spans="3:4">
      <c r="C7367" s="10"/>
      <c r="D7367" s="10"/>
    </row>
    <row r="7368" spans="3:4">
      <c r="C7368" s="10"/>
      <c r="D7368" s="10"/>
    </row>
    <row r="7369" spans="3:4">
      <c r="C7369" s="10"/>
      <c r="D7369" s="10"/>
    </row>
    <row r="7370" spans="3:4">
      <c r="C7370" s="10"/>
      <c r="D7370" s="10"/>
    </row>
    <row r="7371" spans="3:4">
      <c r="C7371" s="10"/>
      <c r="D7371" s="10"/>
    </row>
    <row r="7372" spans="3:4">
      <c r="C7372" s="10"/>
      <c r="D7372" s="10"/>
    </row>
    <row r="7373" spans="3:4">
      <c r="C7373" s="10"/>
      <c r="D7373" s="10"/>
    </row>
    <row r="7374" spans="3:4">
      <c r="C7374" s="10"/>
      <c r="D7374" s="10"/>
    </row>
    <row r="7375" spans="3:4">
      <c r="C7375" s="10"/>
      <c r="D7375" s="10"/>
    </row>
    <row r="7376" spans="3:4">
      <c r="C7376" s="10"/>
      <c r="D7376" s="10"/>
    </row>
    <row r="7377" spans="3:4">
      <c r="C7377" s="10"/>
      <c r="D7377" s="10"/>
    </row>
    <row r="7378" spans="3:4">
      <c r="C7378" s="10"/>
      <c r="D7378" s="10"/>
    </row>
    <row r="7379" spans="3:4">
      <c r="C7379" s="10"/>
      <c r="D7379" s="10"/>
    </row>
    <row r="7380" spans="3:4">
      <c r="C7380" s="10"/>
      <c r="D7380" s="10"/>
    </row>
    <row r="7381" spans="3:4">
      <c r="C7381" s="10"/>
      <c r="D7381" s="10"/>
    </row>
    <row r="7382" spans="3:4">
      <c r="C7382" s="10"/>
      <c r="D7382" s="10"/>
    </row>
    <row r="7383" spans="3:4">
      <c r="C7383" s="10"/>
      <c r="D7383" s="10"/>
    </row>
    <row r="7384" spans="3:4">
      <c r="C7384" s="10"/>
      <c r="D7384" s="10"/>
    </row>
    <row r="7385" spans="3:4">
      <c r="C7385" s="10"/>
      <c r="D7385" s="10"/>
    </row>
    <row r="7386" spans="3:4">
      <c r="C7386" s="10"/>
      <c r="D7386" s="10"/>
    </row>
    <row r="7387" spans="3:4">
      <c r="C7387" s="10"/>
      <c r="D7387" s="10"/>
    </row>
    <row r="7388" spans="3:4">
      <c r="C7388" s="10"/>
      <c r="D7388" s="10"/>
    </row>
    <row r="7389" spans="3:4">
      <c r="C7389" s="10"/>
      <c r="D7389" s="10"/>
    </row>
    <row r="7390" spans="3:4">
      <c r="C7390" s="10"/>
      <c r="D7390" s="10"/>
    </row>
    <row r="7391" spans="3:4">
      <c r="C7391" s="10"/>
      <c r="D7391" s="10"/>
    </row>
    <row r="7392" spans="3:4">
      <c r="C7392" s="10"/>
      <c r="D7392" s="10"/>
    </row>
    <row r="7393" spans="3:4">
      <c r="C7393" s="10"/>
      <c r="D7393" s="10"/>
    </row>
    <row r="7394" spans="3:4">
      <c r="C7394" s="10"/>
      <c r="D7394" s="10"/>
    </row>
    <row r="7395" spans="3:4">
      <c r="C7395" s="10"/>
      <c r="D7395" s="10"/>
    </row>
    <row r="7396" spans="3:4">
      <c r="C7396" s="10"/>
      <c r="D7396" s="10"/>
    </row>
    <row r="7397" spans="3:4">
      <c r="C7397" s="10"/>
      <c r="D7397" s="10"/>
    </row>
    <row r="7398" spans="3:4">
      <c r="C7398" s="10"/>
      <c r="D7398" s="10"/>
    </row>
    <row r="7399" spans="3:4">
      <c r="C7399" s="10"/>
      <c r="D7399" s="10"/>
    </row>
    <row r="7400" spans="3:4">
      <c r="C7400" s="10"/>
      <c r="D7400" s="10"/>
    </row>
    <row r="7401" spans="3:4">
      <c r="C7401" s="10"/>
      <c r="D7401" s="10"/>
    </row>
    <row r="7402" spans="3:4">
      <c r="C7402" s="10"/>
      <c r="D7402" s="10"/>
    </row>
    <row r="7403" spans="3:4">
      <c r="C7403" s="10"/>
      <c r="D7403" s="10"/>
    </row>
    <row r="7404" spans="3:4">
      <c r="C7404" s="10"/>
      <c r="D7404" s="10"/>
    </row>
    <row r="7405" spans="3:4">
      <c r="C7405" s="10"/>
      <c r="D7405" s="10"/>
    </row>
    <row r="7406" spans="3:4">
      <c r="C7406" s="10"/>
      <c r="D7406" s="10"/>
    </row>
    <row r="7407" spans="3:4">
      <c r="C7407" s="10"/>
      <c r="D7407" s="10"/>
    </row>
    <row r="7408" spans="3:4">
      <c r="C7408" s="10"/>
      <c r="D7408" s="10"/>
    </row>
    <row r="7409" spans="3:4">
      <c r="C7409" s="10"/>
      <c r="D7409" s="10"/>
    </row>
    <row r="7410" spans="3:4">
      <c r="C7410" s="10"/>
      <c r="D7410" s="10"/>
    </row>
    <row r="7411" spans="3:4">
      <c r="C7411" s="10"/>
      <c r="D7411" s="10"/>
    </row>
    <row r="7412" spans="3:4">
      <c r="C7412" s="10"/>
      <c r="D7412" s="10"/>
    </row>
    <row r="7413" spans="3:4">
      <c r="C7413" s="10"/>
      <c r="D7413" s="10"/>
    </row>
    <row r="7414" spans="3:4">
      <c r="C7414" s="10"/>
      <c r="D7414" s="10"/>
    </row>
    <row r="7415" spans="3:4">
      <c r="C7415" s="10"/>
      <c r="D7415" s="10"/>
    </row>
    <row r="7416" spans="3:4">
      <c r="C7416" s="10"/>
      <c r="D7416" s="10"/>
    </row>
    <row r="7417" spans="3:4">
      <c r="C7417" s="10"/>
      <c r="D7417" s="10"/>
    </row>
    <row r="7418" spans="3:4">
      <c r="C7418" s="10"/>
      <c r="D7418" s="10"/>
    </row>
    <row r="7419" spans="3:4">
      <c r="C7419" s="10"/>
      <c r="D7419" s="10"/>
    </row>
    <row r="7420" spans="3:4">
      <c r="C7420" s="10"/>
      <c r="D7420" s="10"/>
    </row>
    <row r="7421" spans="3:4">
      <c r="C7421" s="10"/>
      <c r="D7421" s="10"/>
    </row>
    <row r="7422" spans="3:4">
      <c r="C7422" s="10"/>
      <c r="D7422" s="10"/>
    </row>
    <row r="7423" spans="3:4">
      <c r="C7423" s="10"/>
      <c r="D7423" s="10"/>
    </row>
    <row r="7424" spans="3:4">
      <c r="C7424" s="10"/>
      <c r="D7424" s="10"/>
    </row>
    <row r="7425" spans="3:4">
      <c r="C7425" s="10"/>
      <c r="D7425" s="10"/>
    </row>
    <row r="7426" spans="3:4">
      <c r="C7426" s="10"/>
      <c r="D7426" s="10"/>
    </row>
    <row r="7427" spans="3:4">
      <c r="C7427" s="10"/>
      <c r="D7427" s="10"/>
    </row>
    <row r="7428" spans="3:4">
      <c r="C7428" s="10"/>
      <c r="D7428" s="10"/>
    </row>
    <row r="7429" spans="3:4">
      <c r="C7429" s="10"/>
      <c r="D7429" s="10"/>
    </row>
    <row r="7430" spans="3:4">
      <c r="C7430" s="10"/>
      <c r="D7430" s="10"/>
    </row>
    <row r="7431" spans="3:4">
      <c r="C7431" s="10"/>
      <c r="D7431" s="10"/>
    </row>
    <row r="7432" spans="3:4">
      <c r="C7432" s="10"/>
      <c r="D7432" s="10"/>
    </row>
    <row r="7433" spans="3:4">
      <c r="C7433" s="10"/>
      <c r="D7433" s="10"/>
    </row>
    <row r="7434" spans="3:4">
      <c r="C7434" s="10"/>
      <c r="D7434" s="10"/>
    </row>
    <row r="7435" spans="3:4">
      <c r="C7435" s="10"/>
      <c r="D7435" s="10"/>
    </row>
    <row r="7436" spans="3:4">
      <c r="C7436" s="10"/>
      <c r="D7436" s="10"/>
    </row>
    <row r="7437" spans="3:4">
      <c r="C7437" s="10"/>
      <c r="D7437" s="10"/>
    </row>
    <row r="7438" spans="3:4">
      <c r="C7438" s="10"/>
      <c r="D7438" s="10"/>
    </row>
    <row r="7439" spans="3:4">
      <c r="C7439" s="10"/>
      <c r="D7439" s="10"/>
    </row>
    <row r="7440" spans="3:4">
      <c r="C7440" s="10"/>
      <c r="D7440" s="10"/>
    </row>
    <row r="7441" spans="3:4">
      <c r="C7441" s="10"/>
      <c r="D7441" s="10"/>
    </row>
    <row r="7442" spans="3:4">
      <c r="C7442" s="10"/>
      <c r="D7442" s="10"/>
    </row>
    <row r="7443" spans="3:4">
      <c r="C7443" s="10"/>
      <c r="D7443" s="10"/>
    </row>
    <row r="7444" spans="3:4">
      <c r="C7444" s="10"/>
      <c r="D7444" s="10"/>
    </row>
    <row r="7445" spans="3:4">
      <c r="C7445" s="10"/>
      <c r="D7445" s="10"/>
    </row>
    <row r="7446" spans="3:4">
      <c r="C7446" s="10"/>
      <c r="D7446" s="10"/>
    </row>
    <row r="7447" spans="3:4">
      <c r="C7447" s="10"/>
      <c r="D7447" s="10"/>
    </row>
    <row r="7448" spans="3:4">
      <c r="C7448" s="10"/>
      <c r="D7448" s="10"/>
    </row>
    <row r="7449" spans="3:4">
      <c r="C7449" s="10"/>
      <c r="D7449" s="10"/>
    </row>
    <row r="7450" spans="3:4">
      <c r="C7450" s="10"/>
      <c r="D7450" s="10"/>
    </row>
    <row r="7451" spans="3:4">
      <c r="C7451" s="10"/>
      <c r="D7451" s="10"/>
    </row>
    <row r="7452" spans="3:4">
      <c r="C7452" s="10"/>
      <c r="D7452" s="10"/>
    </row>
    <row r="7453" spans="3:4">
      <c r="C7453" s="10"/>
      <c r="D7453" s="10"/>
    </row>
    <row r="7454" spans="3:4">
      <c r="C7454" s="10"/>
      <c r="D7454" s="10"/>
    </row>
    <row r="7455" spans="3:4">
      <c r="C7455" s="10"/>
      <c r="D7455" s="10"/>
    </row>
    <row r="7456" spans="3:4">
      <c r="C7456" s="10"/>
      <c r="D7456" s="10"/>
    </row>
    <row r="7457" spans="3:4">
      <c r="C7457" s="10"/>
      <c r="D7457" s="10"/>
    </row>
    <row r="7458" spans="3:4">
      <c r="C7458" s="10"/>
      <c r="D7458" s="10"/>
    </row>
    <row r="7459" spans="3:4">
      <c r="C7459" s="10"/>
      <c r="D7459" s="10"/>
    </row>
    <row r="7460" spans="3:4">
      <c r="C7460" s="10"/>
      <c r="D7460" s="10"/>
    </row>
    <row r="7461" spans="3:4">
      <c r="C7461" s="10"/>
      <c r="D7461" s="10"/>
    </row>
    <row r="7462" spans="3:4">
      <c r="C7462" s="10"/>
      <c r="D7462" s="10"/>
    </row>
    <row r="7463" spans="3:4">
      <c r="C7463" s="10"/>
      <c r="D7463" s="10"/>
    </row>
    <row r="7464" spans="3:4">
      <c r="C7464" s="10"/>
      <c r="D7464" s="10"/>
    </row>
    <row r="7465" spans="3:4">
      <c r="C7465" s="10"/>
      <c r="D7465" s="10"/>
    </row>
    <row r="7466" spans="3:4">
      <c r="C7466" s="10"/>
      <c r="D7466" s="10"/>
    </row>
    <row r="7467" spans="3:4">
      <c r="C7467" s="10"/>
      <c r="D7467" s="10"/>
    </row>
    <row r="7468" spans="3:4">
      <c r="C7468" s="10"/>
      <c r="D7468" s="10"/>
    </row>
    <row r="7469" spans="3:4">
      <c r="C7469" s="10"/>
      <c r="D7469" s="10"/>
    </row>
    <row r="7470" spans="3:4">
      <c r="C7470" s="10"/>
      <c r="D7470" s="10"/>
    </row>
    <row r="7471" spans="3:4">
      <c r="C7471" s="10"/>
      <c r="D7471" s="10"/>
    </row>
    <row r="7472" spans="3:4">
      <c r="C7472" s="10"/>
      <c r="D7472" s="10"/>
    </row>
    <row r="7473" spans="3:4">
      <c r="C7473" s="10"/>
      <c r="D7473" s="10"/>
    </row>
    <row r="7474" spans="3:4">
      <c r="C7474" s="10"/>
      <c r="D7474" s="10"/>
    </row>
    <row r="7475" spans="3:4">
      <c r="C7475" s="10"/>
      <c r="D7475" s="10"/>
    </row>
    <row r="7476" spans="3:4">
      <c r="C7476" s="10"/>
      <c r="D7476" s="10"/>
    </row>
    <row r="7477" spans="3:4">
      <c r="C7477" s="10"/>
      <c r="D7477" s="10"/>
    </row>
    <row r="7478" spans="3:4">
      <c r="C7478" s="10"/>
      <c r="D7478" s="10"/>
    </row>
    <row r="7479" spans="3:4">
      <c r="C7479" s="10"/>
      <c r="D7479" s="10"/>
    </row>
    <row r="7480" spans="3:4">
      <c r="C7480" s="10"/>
      <c r="D7480" s="10"/>
    </row>
    <row r="7481" spans="3:4">
      <c r="C7481" s="10"/>
      <c r="D7481" s="10"/>
    </row>
    <row r="7482" spans="3:4">
      <c r="C7482" s="10"/>
      <c r="D7482" s="10"/>
    </row>
    <row r="7483" spans="3:4">
      <c r="C7483" s="10"/>
      <c r="D7483" s="10"/>
    </row>
    <row r="7484" spans="3:4">
      <c r="C7484" s="10"/>
      <c r="D7484" s="10"/>
    </row>
    <row r="7485" spans="3:4">
      <c r="C7485" s="10"/>
      <c r="D7485" s="10"/>
    </row>
    <row r="7486" spans="3:4">
      <c r="C7486" s="10"/>
      <c r="D7486" s="10"/>
    </row>
    <row r="7487" spans="3:4">
      <c r="C7487" s="10"/>
      <c r="D7487" s="10"/>
    </row>
    <row r="7488" spans="3:4">
      <c r="C7488" s="10"/>
      <c r="D7488" s="10"/>
    </row>
    <row r="7489" spans="3:4">
      <c r="C7489" s="10"/>
      <c r="D7489" s="10"/>
    </row>
    <row r="7490" spans="3:4">
      <c r="C7490" s="10"/>
      <c r="D7490" s="10"/>
    </row>
    <row r="7491" spans="3:4">
      <c r="C7491" s="10"/>
      <c r="D7491" s="10"/>
    </row>
    <row r="7492" spans="3:4">
      <c r="C7492" s="10"/>
      <c r="D7492" s="10"/>
    </row>
    <row r="7493" spans="3:4">
      <c r="C7493" s="10"/>
      <c r="D7493" s="10"/>
    </row>
    <row r="7494" spans="3:4">
      <c r="C7494" s="10"/>
      <c r="D7494" s="10"/>
    </row>
    <row r="7495" spans="3:4">
      <c r="C7495" s="10"/>
      <c r="D7495" s="10"/>
    </row>
    <row r="7496" spans="3:4">
      <c r="C7496" s="10"/>
      <c r="D7496" s="10"/>
    </row>
    <row r="7497" spans="3:4">
      <c r="C7497" s="10"/>
      <c r="D7497" s="10"/>
    </row>
    <row r="7498" spans="3:4">
      <c r="C7498" s="10"/>
      <c r="D7498" s="10"/>
    </row>
    <row r="7499" spans="3:4">
      <c r="C7499" s="10"/>
      <c r="D7499" s="10"/>
    </row>
    <row r="7500" spans="3:4">
      <c r="C7500" s="10"/>
      <c r="D7500" s="10"/>
    </row>
    <row r="7501" spans="3:4">
      <c r="C7501" s="10"/>
      <c r="D7501" s="10"/>
    </row>
    <row r="7502" spans="3:4">
      <c r="C7502" s="10"/>
      <c r="D7502" s="10"/>
    </row>
    <row r="7503" spans="3:4">
      <c r="C7503" s="10"/>
      <c r="D7503" s="10"/>
    </row>
    <row r="7504" spans="3:4">
      <c r="C7504" s="10"/>
      <c r="D7504" s="10"/>
    </row>
    <row r="7505" spans="3:4">
      <c r="C7505" s="10"/>
      <c r="D7505" s="10"/>
    </row>
    <row r="7506" spans="3:4">
      <c r="C7506" s="10"/>
      <c r="D7506" s="10"/>
    </row>
    <row r="7507" spans="3:4">
      <c r="C7507" s="10"/>
      <c r="D7507" s="10"/>
    </row>
    <row r="7508" spans="3:4">
      <c r="C7508" s="10"/>
      <c r="D7508" s="10"/>
    </row>
    <row r="7509" spans="3:4">
      <c r="C7509" s="10"/>
      <c r="D7509" s="10"/>
    </row>
    <row r="7510" spans="3:4">
      <c r="C7510" s="10"/>
      <c r="D7510" s="10"/>
    </row>
    <row r="7511" spans="3:4">
      <c r="C7511" s="10"/>
      <c r="D7511" s="10"/>
    </row>
    <row r="7512" spans="3:4">
      <c r="C7512" s="10"/>
      <c r="D7512" s="10"/>
    </row>
    <row r="7513" spans="3:4">
      <c r="C7513" s="10"/>
      <c r="D7513" s="10"/>
    </row>
    <row r="7514" spans="3:4">
      <c r="C7514" s="10"/>
      <c r="D7514" s="10"/>
    </row>
    <row r="7515" spans="3:4">
      <c r="C7515" s="10"/>
      <c r="D7515" s="10"/>
    </row>
    <row r="7516" spans="3:4">
      <c r="C7516" s="10"/>
      <c r="D7516" s="10"/>
    </row>
    <row r="7517" spans="3:4">
      <c r="C7517" s="10"/>
      <c r="D7517" s="10"/>
    </row>
    <row r="7518" spans="3:4">
      <c r="C7518" s="10"/>
      <c r="D7518" s="10"/>
    </row>
    <row r="7519" spans="3:4">
      <c r="C7519" s="10"/>
      <c r="D7519" s="10"/>
    </row>
    <row r="7520" spans="3:4">
      <c r="C7520" s="10"/>
      <c r="D7520" s="10"/>
    </row>
    <row r="7521" spans="3:4">
      <c r="C7521" s="10"/>
      <c r="D7521" s="10"/>
    </row>
    <row r="7522" spans="3:4">
      <c r="C7522" s="10"/>
      <c r="D7522" s="10"/>
    </row>
    <row r="7523" spans="3:4">
      <c r="C7523" s="10"/>
      <c r="D7523" s="10"/>
    </row>
    <row r="7524" spans="3:4">
      <c r="C7524" s="10"/>
      <c r="D7524" s="10"/>
    </row>
    <row r="7525" spans="3:4">
      <c r="C7525" s="10"/>
      <c r="D7525" s="10"/>
    </row>
    <row r="7526" spans="3:4">
      <c r="C7526" s="10"/>
      <c r="D7526" s="10"/>
    </row>
    <row r="7527" spans="3:4">
      <c r="C7527" s="10"/>
      <c r="D7527" s="10"/>
    </row>
    <row r="7528" spans="3:4">
      <c r="C7528" s="10"/>
      <c r="D7528" s="10"/>
    </row>
    <row r="7529" spans="3:4">
      <c r="C7529" s="10"/>
      <c r="D7529" s="10"/>
    </row>
    <row r="7530" spans="3:4">
      <c r="C7530" s="10"/>
      <c r="D7530" s="10"/>
    </row>
    <row r="7531" spans="3:4">
      <c r="C7531" s="10"/>
      <c r="D7531" s="10"/>
    </row>
    <row r="7532" spans="3:4">
      <c r="C7532" s="10"/>
      <c r="D7532" s="10"/>
    </row>
    <row r="7533" spans="3:4">
      <c r="C7533" s="10"/>
      <c r="D7533" s="10"/>
    </row>
    <row r="7534" spans="3:4">
      <c r="C7534" s="10"/>
      <c r="D7534" s="10"/>
    </row>
    <row r="7535" spans="3:4">
      <c r="C7535" s="10"/>
      <c r="D7535" s="10"/>
    </row>
    <row r="7536" spans="3:4">
      <c r="C7536" s="10"/>
      <c r="D7536" s="10"/>
    </row>
    <row r="7537" spans="3:4">
      <c r="C7537" s="10"/>
      <c r="D7537" s="10"/>
    </row>
    <row r="7538" spans="3:4">
      <c r="C7538" s="10"/>
      <c r="D7538" s="10"/>
    </row>
    <row r="7539" spans="3:4">
      <c r="C7539" s="10"/>
      <c r="D7539" s="10"/>
    </row>
    <row r="7540" spans="3:4">
      <c r="C7540" s="10"/>
      <c r="D7540" s="10"/>
    </row>
    <row r="7541" spans="3:4">
      <c r="C7541" s="10"/>
      <c r="D7541" s="10"/>
    </row>
    <row r="7542" spans="3:4">
      <c r="C7542" s="10"/>
      <c r="D7542" s="10"/>
    </row>
    <row r="7543" spans="3:4">
      <c r="C7543" s="10"/>
      <c r="D7543" s="10"/>
    </row>
    <row r="7544" spans="3:4">
      <c r="C7544" s="10"/>
      <c r="D7544" s="10"/>
    </row>
    <row r="7545" spans="3:4">
      <c r="C7545" s="10"/>
      <c r="D7545" s="10"/>
    </row>
    <row r="7546" spans="3:4">
      <c r="C7546" s="10"/>
      <c r="D7546" s="10"/>
    </row>
    <row r="7547" spans="3:4">
      <c r="C7547" s="10"/>
      <c r="D7547" s="10"/>
    </row>
    <row r="7548" spans="3:4">
      <c r="C7548" s="10"/>
      <c r="D7548" s="10"/>
    </row>
    <row r="7549" spans="3:4">
      <c r="C7549" s="10"/>
      <c r="D7549" s="10"/>
    </row>
    <row r="7550" spans="3:4">
      <c r="C7550" s="10"/>
      <c r="D7550" s="10"/>
    </row>
    <row r="7551" spans="3:4">
      <c r="C7551" s="10"/>
      <c r="D7551" s="10"/>
    </row>
    <row r="7552" spans="3:4">
      <c r="C7552" s="10"/>
      <c r="D7552" s="10"/>
    </row>
    <row r="7553" spans="3:4">
      <c r="C7553" s="10"/>
      <c r="D7553" s="10"/>
    </row>
    <row r="7554" spans="3:4">
      <c r="C7554" s="10"/>
      <c r="D7554" s="10"/>
    </row>
    <row r="7555" spans="3:4">
      <c r="C7555" s="10"/>
      <c r="D7555" s="10"/>
    </row>
    <row r="7556" spans="3:4">
      <c r="C7556" s="10"/>
      <c r="D7556" s="10"/>
    </row>
    <row r="7557" spans="3:4">
      <c r="C7557" s="10"/>
      <c r="D7557" s="10"/>
    </row>
    <row r="7558" spans="3:4">
      <c r="C7558" s="10"/>
      <c r="D7558" s="10"/>
    </row>
    <row r="7559" spans="3:4">
      <c r="C7559" s="10"/>
      <c r="D7559" s="10"/>
    </row>
    <row r="7560" spans="3:4">
      <c r="C7560" s="10"/>
      <c r="D7560" s="10"/>
    </row>
    <row r="7561" spans="3:4">
      <c r="C7561" s="10"/>
      <c r="D7561" s="10"/>
    </row>
    <row r="7562" spans="3:4">
      <c r="C7562" s="10"/>
      <c r="D7562" s="10"/>
    </row>
    <row r="7563" spans="3:4">
      <c r="C7563" s="10"/>
      <c r="D7563" s="10"/>
    </row>
    <row r="7564" spans="3:4">
      <c r="C7564" s="10"/>
      <c r="D7564" s="10"/>
    </row>
    <row r="7565" spans="3:4">
      <c r="C7565" s="10"/>
      <c r="D7565" s="10"/>
    </row>
    <row r="7566" spans="3:4">
      <c r="C7566" s="10"/>
      <c r="D7566" s="10"/>
    </row>
    <row r="7567" spans="3:4">
      <c r="C7567" s="10"/>
      <c r="D7567" s="10"/>
    </row>
    <row r="7568" spans="3:4">
      <c r="C7568" s="10"/>
      <c r="D7568" s="10"/>
    </row>
    <row r="7569" spans="3:4">
      <c r="C7569" s="10"/>
      <c r="D7569" s="10"/>
    </row>
    <row r="7570" spans="3:4">
      <c r="C7570" s="10"/>
      <c r="D7570" s="10"/>
    </row>
    <row r="7571" spans="3:4">
      <c r="C7571" s="10"/>
      <c r="D7571" s="10"/>
    </row>
    <row r="7572" spans="3:4">
      <c r="C7572" s="10"/>
      <c r="D7572" s="10"/>
    </row>
    <row r="7573" spans="3:4">
      <c r="C7573" s="10"/>
      <c r="D7573" s="10"/>
    </row>
    <row r="7574" spans="3:4">
      <c r="C7574" s="10"/>
      <c r="D7574" s="10"/>
    </row>
    <row r="7575" spans="3:4">
      <c r="C7575" s="10"/>
      <c r="D7575" s="10"/>
    </row>
    <row r="7576" spans="3:4">
      <c r="C7576" s="10"/>
      <c r="D7576" s="10"/>
    </row>
    <row r="7577" spans="3:4">
      <c r="C7577" s="10"/>
      <c r="D7577" s="10"/>
    </row>
    <row r="7578" spans="3:4">
      <c r="C7578" s="10"/>
      <c r="D7578" s="10"/>
    </row>
    <row r="7579" spans="3:4">
      <c r="C7579" s="10"/>
      <c r="D7579" s="10"/>
    </row>
    <row r="7580" spans="3:4">
      <c r="C7580" s="10"/>
      <c r="D7580" s="10"/>
    </row>
    <row r="7581" spans="3:4">
      <c r="C7581" s="10"/>
      <c r="D7581" s="10"/>
    </row>
    <row r="7582" spans="3:4">
      <c r="C7582" s="10"/>
      <c r="D7582" s="10"/>
    </row>
    <row r="7583" spans="3:4">
      <c r="C7583" s="10"/>
      <c r="D7583" s="10"/>
    </row>
    <row r="7584" spans="3:4">
      <c r="C7584" s="10"/>
      <c r="D7584" s="10"/>
    </row>
    <row r="7585" spans="3:4">
      <c r="C7585" s="10"/>
      <c r="D7585" s="10"/>
    </row>
    <row r="7586" spans="3:4">
      <c r="C7586" s="10"/>
      <c r="D7586" s="10"/>
    </row>
    <row r="7587" spans="3:4">
      <c r="C7587" s="10"/>
      <c r="D7587" s="10"/>
    </row>
    <row r="7588" spans="3:4">
      <c r="C7588" s="10"/>
      <c r="D7588" s="10"/>
    </row>
    <row r="7589" spans="3:4">
      <c r="C7589" s="10"/>
      <c r="D7589" s="10"/>
    </row>
    <row r="7590" spans="3:4">
      <c r="C7590" s="10"/>
      <c r="D7590" s="10"/>
    </row>
    <row r="7591" spans="3:4">
      <c r="C7591" s="10"/>
      <c r="D7591" s="10"/>
    </row>
    <row r="7592" spans="3:4">
      <c r="C7592" s="10"/>
      <c r="D7592" s="10"/>
    </row>
    <row r="7593" spans="3:4">
      <c r="C7593" s="10"/>
      <c r="D7593" s="10"/>
    </row>
    <row r="7594" spans="3:4">
      <c r="C7594" s="10"/>
      <c r="D7594" s="10"/>
    </row>
    <row r="7595" spans="3:4">
      <c r="C7595" s="10"/>
      <c r="D7595" s="10"/>
    </row>
    <row r="7596" spans="3:4">
      <c r="C7596" s="10"/>
      <c r="D7596" s="10"/>
    </row>
    <row r="7597" spans="3:4">
      <c r="C7597" s="10"/>
      <c r="D7597" s="10"/>
    </row>
    <row r="7598" spans="3:4">
      <c r="C7598" s="10"/>
      <c r="D7598" s="10"/>
    </row>
    <row r="7599" spans="3:4">
      <c r="C7599" s="10"/>
      <c r="D7599" s="10"/>
    </row>
    <row r="7600" spans="3:4">
      <c r="C7600" s="10"/>
      <c r="D7600" s="10"/>
    </row>
    <row r="7601" spans="3:4">
      <c r="C7601" s="10"/>
      <c r="D7601" s="10"/>
    </row>
    <row r="7602" spans="3:4">
      <c r="C7602" s="10"/>
      <c r="D7602" s="10"/>
    </row>
    <row r="7603" spans="3:4">
      <c r="C7603" s="10"/>
      <c r="D7603" s="10"/>
    </row>
    <row r="7604" spans="3:4">
      <c r="C7604" s="10"/>
      <c r="D7604" s="10"/>
    </row>
    <row r="7605" spans="3:4">
      <c r="C7605" s="10"/>
      <c r="D7605" s="10"/>
    </row>
    <row r="7606" spans="3:4">
      <c r="C7606" s="10"/>
      <c r="D7606" s="10"/>
    </row>
    <row r="7607" spans="3:4">
      <c r="C7607" s="10"/>
      <c r="D7607" s="10"/>
    </row>
    <row r="7608" spans="3:4">
      <c r="C7608" s="10"/>
      <c r="D7608" s="10"/>
    </row>
    <row r="7609" spans="3:4">
      <c r="C7609" s="10"/>
      <c r="D7609" s="10"/>
    </row>
    <row r="7610" spans="3:4">
      <c r="C7610" s="10"/>
      <c r="D7610" s="10"/>
    </row>
    <row r="7611" spans="3:4">
      <c r="C7611" s="10"/>
      <c r="D7611" s="10"/>
    </row>
    <row r="7612" spans="3:4">
      <c r="C7612" s="10"/>
      <c r="D7612" s="10"/>
    </row>
    <row r="7613" spans="3:4">
      <c r="C7613" s="10"/>
      <c r="D7613" s="10"/>
    </row>
    <row r="7614" spans="3:4">
      <c r="C7614" s="10"/>
      <c r="D7614" s="10"/>
    </row>
    <row r="7615" spans="3:4">
      <c r="C7615" s="10"/>
      <c r="D7615" s="10"/>
    </row>
    <row r="7616" spans="3:4">
      <c r="C7616" s="10"/>
      <c r="D7616" s="10"/>
    </row>
    <row r="7617" spans="3:4">
      <c r="C7617" s="10"/>
      <c r="D7617" s="10"/>
    </row>
    <row r="7618" spans="3:4">
      <c r="C7618" s="10"/>
      <c r="D7618" s="10"/>
    </row>
    <row r="7619" spans="3:4">
      <c r="C7619" s="10"/>
      <c r="D7619" s="10"/>
    </row>
    <row r="7620" spans="3:4">
      <c r="C7620" s="10"/>
      <c r="D7620" s="10"/>
    </row>
    <row r="7621" spans="3:4">
      <c r="C7621" s="10"/>
      <c r="D7621" s="10"/>
    </row>
    <row r="7622" spans="3:4">
      <c r="C7622" s="10"/>
      <c r="D7622" s="10"/>
    </row>
    <row r="7623" spans="3:4">
      <c r="C7623" s="10"/>
      <c r="D7623" s="10"/>
    </row>
    <row r="7624" spans="3:4">
      <c r="C7624" s="10"/>
      <c r="D7624" s="10"/>
    </row>
    <row r="7625" spans="3:4">
      <c r="C7625" s="10"/>
      <c r="D7625" s="10"/>
    </row>
    <row r="7626" spans="3:4">
      <c r="C7626" s="10"/>
      <c r="D7626" s="10"/>
    </row>
    <row r="7627" spans="3:4">
      <c r="C7627" s="10"/>
      <c r="D7627" s="10"/>
    </row>
    <row r="7628" spans="3:4">
      <c r="C7628" s="10"/>
      <c r="D7628" s="10"/>
    </row>
    <row r="7629" spans="3:4">
      <c r="C7629" s="10"/>
      <c r="D7629" s="10"/>
    </row>
    <row r="7630" spans="3:4">
      <c r="C7630" s="10"/>
      <c r="D7630" s="10"/>
    </row>
    <row r="7631" spans="3:4">
      <c r="C7631" s="10"/>
      <c r="D7631" s="10"/>
    </row>
    <row r="7632" spans="3:4">
      <c r="C7632" s="10"/>
      <c r="D7632" s="10"/>
    </row>
    <row r="7633" spans="3:4">
      <c r="C7633" s="10"/>
      <c r="D7633" s="10"/>
    </row>
    <row r="7634" spans="3:4">
      <c r="C7634" s="10"/>
      <c r="D7634" s="10"/>
    </row>
    <row r="7635" spans="3:4">
      <c r="C7635" s="10"/>
      <c r="D7635" s="10"/>
    </row>
    <row r="7636" spans="3:4">
      <c r="C7636" s="10"/>
      <c r="D7636" s="10"/>
    </row>
    <row r="7637" spans="3:4">
      <c r="C7637" s="10"/>
      <c r="D7637" s="10"/>
    </row>
    <row r="7638" spans="3:4">
      <c r="C7638" s="10"/>
      <c r="D7638" s="10"/>
    </row>
    <row r="7639" spans="3:4">
      <c r="C7639" s="10"/>
      <c r="D7639" s="10"/>
    </row>
    <row r="7640" spans="3:4">
      <c r="C7640" s="10"/>
      <c r="D7640" s="10"/>
    </row>
    <row r="7641" spans="3:4">
      <c r="C7641" s="10"/>
      <c r="D7641" s="10"/>
    </row>
    <row r="7642" spans="3:4">
      <c r="C7642" s="10"/>
      <c r="D7642" s="10"/>
    </row>
    <row r="7643" spans="3:4">
      <c r="C7643" s="10"/>
      <c r="D7643" s="10"/>
    </row>
    <row r="7644" spans="3:4">
      <c r="C7644" s="10"/>
      <c r="D7644" s="10"/>
    </row>
    <row r="7645" spans="3:4">
      <c r="C7645" s="10"/>
      <c r="D7645" s="10"/>
    </row>
    <row r="7646" spans="3:4">
      <c r="C7646" s="10"/>
      <c r="D7646" s="10"/>
    </row>
    <row r="7647" spans="3:4">
      <c r="C7647" s="10"/>
      <c r="D7647" s="10"/>
    </row>
    <row r="7648" spans="3:4">
      <c r="C7648" s="10"/>
      <c r="D7648" s="10"/>
    </row>
    <row r="7649" spans="3:4">
      <c r="C7649" s="10"/>
      <c r="D7649" s="10"/>
    </row>
    <row r="7650" spans="3:4">
      <c r="C7650" s="10"/>
      <c r="D7650" s="10"/>
    </row>
    <row r="7651" spans="3:4">
      <c r="C7651" s="10"/>
      <c r="D7651" s="10"/>
    </row>
    <row r="7652" spans="3:4">
      <c r="C7652" s="10"/>
      <c r="D7652" s="10"/>
    </row>
    <row r="7653" spans="3:4">
      <c r="C7653" s="10"/>
      <c r="D7653" s="10"/>
    </row>
    <row r="7654" spans="3:4">
      <c r="C7654" s="10"/>
      <c r="D7654" s="10"/>
    </row>
    <row r="7655" spans="3:4">
      <c r="C7655" s="10"/>
      <c r="D7655" s="10"/>
    </row>
    <row r="7656" spans="3:4">
      <c r="C7656" s="10"/>
      <c r="D7656" s="10"/>
    </row>
    <row r="7657" spans="3:4">
      <c r="C7657" s="10"/>
      <c r="D7657" s="10"/>
    </row>
    <row r="7658" spans="3:4">
      <c r="C7658" s="10"/>
      <c r="D7658" s="10"/>
    </row>
    <row r="7659" spans="3:4">
      <c r="C7659" s="10"/>
      <c r="D7659" s="10"/>
    </row>
    <row r="7660" spans="3:4">
      <c r="C7660" s="10"/>
      <c r="D7660" s="10"/>
    </row>
    <row r="7661" spans="3:4">
      <c r="C7661" s="10"/>
      <c r="D7661" s="10"/>
    </row>
    <row r="7662" spans="3:4">
      <c r="C7662" s="10"/>
      <c r="D7662" s="10"/>
    </row>
    <row r="7663" spans="3:4">
      <c r="C7663" s="10"/>
      <c r="D7663" s="10"/>
    </row>
    <row r="7664" spans="3:4">
      <c r="C7664" s="10"/>
      <c r="D7664" s="10"/>
    </row>
    <row r="7665" spans="3:4">
      <c r="C7665" s="10"/>
      <c r="D7665" s="10"/>
    </row>
    <row r="7666" spans="3:4">
      <c r="C7666" s="10"/>
      <c r="D7666" s="10"/>
    </row>
    <row r="7667" spans="3:4">
      <c r="C7667" s="10"/>
      <c r="D7667" s="10"/>
    </row>
    <row r="7668" spans="3:4">
      <c r="C7668" s="10"/>
      <c r="D7668" s="10"/>
    </row>
    <row r="7669" spans="3:4">
      <c r="C7669" s="10"/>
      <c r="D7669" s="10"/>
    </row>
    <row r="7670" spans="3:4">
      <c r="C7670" s="10"/>
      <c r="D7670" s="10"/>
    </row>
    <row r="7671" spans="3:4">
      <c r="C7671" s="10"/>
      <c r="D7671" s="10"/>
    </row>
    <row r="7672" spans="3:4">
      <c r="C7672" s="10"/>
      <c r="D7672" s="10"/>
    </row>
    <row r="7673" spans="3:4">
      <c r="C7673" s="10"/>
      <c r="D7673" s="10"/>
    </row>
    <row r="7674" spans="3:4">
      <c r="C7674" s="10"/>
      <c r="D7674" s="10"/>
    </row>
    <row r="7675" spans="3:4">
      <c r="C7675" s="10"/>
      <c r="D7675" s="10"/>
    </row>
    <row r="7676" spans="3:4">
      <c r="C7676" s="10"/>
      <c r="D7676" s="10"/>
    </row>
    <row r="7677" spans="3:4">
      <c r="C7677" s="10"/>
      <c r="D7677" s="10"/>
    </row>
    <row r="7678" spans="3:4">
      <c r="C7678" s="10"/>
      <c r="D7678" s="10"/>
    </row>
    <row r="7679" spans="3:4">
      <c r="C7679" s="10"/>
      <c r="D7679" s="10"/>
    </row>
    <row r="7680" spans="3:4">
      <c r="C7680" s="10"/>
      <c r="D7680" s="10"/>
    </row>
    <row r="7681" spans="3:4">
      <c r="C7681" s="10"/>
      <c r="D7681" s="10"/>
    </row>
    <row r="7682" spans="3:4">
      <c r="C7682" s="10"/>
      <c r="D7682" s="10"/>
    </row>
    <row r="7683" spans="3:4">
      <c r="C7683" s="10"/>
      <c r="D7683" s="10"/>
    </row>
    <row r="7684" spans="3:4">
      <c r="C7684" s="10"/>
      <c r="D7684" s="10"/>
    </row>
    <row r="7685" spans="3:4">
      <c r="C7685" s="10"/>
      <c r="D7685" s="10"/>
    </row>
    <row r="7686" spans="3:4">
      <c r="C7686" s="10"/>
      <c r="D7686" s="10"/>
    </row>
    <row r="7687" spans="3:4">
      <c r="C7687" s="10"/>
      <c r="D7687" s="10"/>
    </row>
    <row r="7688" spans="3:4">
      <c r="C7688" s="10"/>
      <c r="D7688" s="10"/>
    </row>
    <row r="7689" spans="3:4">
      <c r="C7689" s="10"/>
      <c r="D7689" s="10"/>
    </row>
    <row r="7690" spans="3:4">
      <c r="C7690" s="10"/>
      <c r="D7690" s="10"/>
    </row>
    <row r="7691" spans="3:4">
      <c r="C7691" s="10"/>
      <c r="D7691" s="10"/>
    </row>
    <row r="7692" spans="3:4">
      <c r="C7692" s="10"/>
      <c r="D7692" s="10"/>
    </row>
    <row r="7693" spans="3:4">
      <c r="C7693" s="10"/>
      <c r="D7693" s="10"/>
    </row>
    <row r="7694" spans="3:4">
      <c r="C7694" s="10"/>
      <c r="D7694" s="10"/>
    </row>
    <row r="7695" spans="3:4">
      <c r="C7695" s="10"/>
      <c r="D7695" s="10"/>
    </row>
    <row r="7696" spans="3:4">
      <c r="C7696" s="10"/>
      <c r="D7696" s="10"/>
    </row>
    <row r="7697" spans="3:4">
      <c r="C7697" s="10"/>
      <c r="D7697" s="10"/>
    </row>
    <row r="7698" spans="3:4">
      <c r="C7698" s="10"/>
      <c r="D7698" s="10"/>
    </row>
    <row r="7699" spans="3:4">
      <c r="C7699" s="10"/>
      <c r="D7699" s="10"/>
    </row>
    <row r="7700" spans="3:4">
      <c r="C7700" s="10"/>
      <c r="D7700" s="10"/>
    </row>
    <row r="7701" spans="3:4">
      <c r="C7701" s="10"/>
      <c r="D7701" s="10"/>
    </row>
    <row r="7702" spans="3:4">
      <c r="C7702" s="10"/>
      <c r="D7702" s="10"/>
    </row>
    <row r="7703" spans="3:4">
      <c r="C7703" s="10"/>
      <c r="D7703" s="10"/>
    </row>
    <row r="7704" spans="3:4">
      <c r="C7704" s="10"/>
      <c r="D7704" s="10"/>
    </row>
    <row r="7705" spans="3:4">
      <c r="C7705" s="10"/>
      <c r="D7705" s="10"/>
    </row>
    <row r="7706" spans="3:4">
      <c r="C7706" s="10"/>
      <c r="D7706" s="10"/>
    </row>
    <row r="7707" spans="3:4">
      <c r="C7707" s="10"/>
      <c r="D7707" s="10"/>
    </row>
    <row r="7708" spans="3:4">
      <c r="C7708" s="10"/>
      <c r="D7708" s="10"/>
    </row>
    <row r="7709" spans="3:4">
      <c r="C7709" s="10"/>
      <c r="D7709" s="10"/>
    </row>
    <row r="7710" spans="3:4">
      <c r="C7710" s="10"/>
      <c r="D7710" s="10"/>
    </row>
    <row r="7711" spans="3:4">
      <c r="C7711" s="10"/>
      <c r="D7711" s="10"/>
    </row>
    <row r="7712" spans="3:4">
      <c r="C7712" s="10"/>
      <c r="D7712" s="10"/>
    </row>
    <row r="7713" spans="3:4">
      <c r="C7713" s="10"/>
      <c r="D7713" s="10"/>
    </row>
    <row r="7714" spans="3:4">
      <c r="C7714" s="10"/>
      <c r="D7714" s="10"/>
    </row>
    <row r="7715" spans="3:4">
      <c r="C7715" s="10"/>
      <c r="D7715" s="10"/>
    </row>
    <row r="7716" spans="3:4">
      <c r="C7716" s="10"/>
      <c r="D7716" s="10"/>
    </row>
    <row r="7717" spans="3:4">
      <c r="C7717" s="10"/>
      <c r="D7717" s="10"/>
    </row>
    <row r="7718" spans="3:4">
      <c r="C7718" s="10"/>
      <c r="D7718" s="10"/>
    </row>
    <row r="7719" spans="3:4">
      <c r="C7719" s="10"/>
      <c r="D7719" s="10"/>
    </row>
    <row r="7720" spans="3:4">
      <c r="C7720" s="10"/>
      <c r="D7720" s="10"/>
    </row>
    <row r="7721" spans="3:4">
      <c r="C7721" s="10"/>
      <c r="D7721" s="10"/>
    </row>
    <row r="7722" spans="3:4">
      <c r="C7722" s="10"/>
      <c r="D7722" s="10"/>
    </row>
    <row r="7723" spans="3:4">
      <c r="C7723" s="10"/>
      <c r="D7723" s="10"/>
    </row>
    <row r="7724" spans="3:4">
      <c r="C7724" s="10"/>
      <c r="D7724" s="10"/>
    </row>
    <row r="7725" spans="3:4">
      <c r="C7725" s="10"/>
      <c r="D7725" s="10"/>
    </row>
    <row r="7726" spans="3:4">
      <c r="C7726" s="10"/>
      <c r="D7726" s="10"/>
    </row>
    <row r="7727" spans="3:4">
      <c r="C7727" s="10"/>
      <c r="D7727" s="10"/>
    </row>
    <row r="7728" spans="3:4">
      <c r="C7728" s="10"/>
      <c r="D7728" s="10"/>
    </row>
    <row r="7729" spans="3:4">
      <c r="C7729" s="10"/>
      <c r="D7729" s="10"/>
    </row>
    <row r="7730" spans="3:4">
      <c r="C7730" s="10"/>
      <c r="D7730" s="10"/>
    </row>
    <row r="7731" spans="3:4">
      <c r="C7731" s="10"/>
      <c r="D7731" s="10"/>
    </row>
    <row r="7732" spans="3:4">
      <c r="C7732" s="10"/>
      <c r="D7732" s="10"/>
    </row>
    <row r="7733" spans="3:4">
      <c r="C7733" s="10"/>
      <c r="D7733" s="10"/>
    </row>
    <row r="7734" spans="3:4">
      <c r="C7734" s="10"/>
      <c r="D7734" s="10"/>
    </row>
    <row r="7735" spans="3:4">
      <c r="C7735" s="10"/>
      <c r="D7735" s="10"/>
    </row>
    <row r="7736" spans="3:4">
      <c r="C7736" s="10"/>
      <c r="D7736" s="10"/>
    </row>
    <row r="7737" spans="3:4">
      <c r="C7737" s="10"/>
      <c r="D7737" s="10"/>
    </row>
    <row r="7738" spans="3:4">
      <c r="C7738" s="10"/>
      <c r="D7738" s="10"/>
    </row>
    <row r="7739" spans="3:4">
      <c r="C7739" s="10"/>
      <c r="D7739" s="10"/>
    </row>
    <row r="7740" spans="3:4">
      <c r="C7740" s="10"/>
      <c r="D7740" s="10"/>
    </row>
    <row r="7741" spans="3:4">
      <c r="C7741" s="10"/>
      <c r="D7741" s="10"/>
    </row>
    <row r="7742" spans="3:4">
      <c r="C7742" s="10"/>
      <c r="D7742" s="10"/>
    </row>
    <row r="7743" spans="3:4">
      <c r="C7743" s="10"/>
      <c r="D7743" s="10"/>
    </row>
    <row r="7744" spans="3:4">
      <c r="C7744" s="10"/>
      <c r="D7744" s="10"/>
    </row>
    <row r="7745" spans="3:4">
      <c r="C7745" s="10"/>
      <c r="D7745" s="10"/>
    </row>
    <row r="7746" spans="3:4">
      <c r="C7746" s="10"/>
      <c r="D7746" s="10"/>
    </row>
    <row r="7747" spans="3:4">
      <c r="C7747" s="10"/>
      <c r="D7747" s="10"/>
    </row>
    <row r="7748" spans="3:4">
      <c r="C7748" s="10"/>
      <c r="D7748" s="10"/>
    </row>
    <row r="7749" spans="3:4">
      <c r="C7749" s="10"/>
      <c r="D7749" s="10"/>
    </row>
    <row r="7750" spans="3:4">
      <c r="C7750" s="10"/>
      <c r="D7750" s="10"/>
    </row>
    <row r="7751" spans="3:4">
      <c r="C7751" s="10"/>
      <c r="D7751" s="10"/>
    </row>
    <row r="7752" spans="3:4">
      <c r="C7752" s="10"/>
      <c r="D7752" s="10"/>
    </row>
    <row r="7753" spans="3:4">
      <c r="C7753" s="10"/>
      <c r="D7753" s="10"/>
    </row>
    <row r="7754" spans="3:4">
      <c r="C7754" s="10"/>
      <c r="D7754" s="10"/>
    </row>
    <row r="7755" spans="3:4">
      <c r="C7755" s="10"/>
      <c r="D7755" s="10"/>
    </row>
    <row r="7756" spans="3:4">
      <c r="C7756" s="10"/>
      <c r="D7756" s="10"/>
    </row>
    <row r="7757" spans="3:4">
      <c r="C7757" s="10"/>
      <c r="D7757" s="10"/>
    </row>
    <row r="7758" spans="3:4">
      <c r="C7758" s="10"/>
      <c r="D7758" s="10"/>
    </row>
    <row r="7759" spans="3:4">
      <c r="C7759" s="10"/>
      <c r="D7759" s="10"/>
    </row>
    <row r="7760" spans="3:4">
      <c r="C7760" s="10"/>
      <c r="D7760" s="10"/>
    </row>
    <row r="7761" spans="3:4">
      <c r="C7761" s="10"/>
      <c r="D7761" s="10"/>
    </row>
    <row r="7762" spans="3:4">
      <c r="C7762" s="10"/>
      <c r="D7762" s="10"/>
    </row>
    <row r="7763" spans="3:4">
      <c r="C7763" s="10"/>
      <c r="D7763" s="10"/>
    </row>
    <row r="7764" spans="3:4">
      <c r="C7764" s="10"/>
      <c r="D7764" s="10"/>
    </row>
    <row r="7765" spans="3:4">
      <c r="C7765" s="10"/>
      <c r="D7765" s="10"/>
    </row>
    <row r="7766" spans="3:4">
      <c r="C7766" s="10"/>
      <c r="D7766" s="10"/>
    </row>
    <row r="7767" spans="3:4">
      <c r="C7767" s="10"/>
      <c r="D7767" s="10"/>
    </row>
    <row r="7768" spans="3:4">
      <c r="C7768" s="10"/>
      <c r="D7768" s="10"/>
    </row>
    <row r="7769" spans="3:4">
      <c r="C7769" s="10"/>
      <c r="D7769" s="10"/>
    </row>
    <row r="7770" spans="3:4">
      <c r="C7770" s="10"/>
      <c r="D7770" s="10"/>
    </row>
    <row r="7771" spans="3:4">
      <c r="C7771" s="10"/>
      <c r="D7771" s="10"/>
    </row>
    <row r="7772" spans="3:4">
      <c r="C7772" s="10"/>
      <c r="D7772" s="10"/>
    </row>
    <row r="7773" spans="3:4">
      <c r="C7773" s="10"/>
      <c r="D7773" s="10"/>
    </row>
    <row r="7774" spans="3:4">
      <c r="C7774" s="10"/>
      <c r="D7774" s="10"/>
    </row>
    <row r="7775" spans="3:4">
      <c r="C7775" s="10"/>
      <c r="D7775" s="10"/>
    </row>
    <row r="7776" spans="3:4">
      <c r="C7776" s="10"/>
      <c r="D7776" s="10"/>
    </row>
    <row r="7777" spans="3:4">
      <c r="C7777" s="10"/>
      <c r="D7777" s="10"/>
    </row>
    <row r="7778" spans="3:4">
      <c r="C7778" s="10"/>
      <c r="D7778" s="10"/>
    </row>
    <row r="7779" spans="3:4">
      <c r="C7779" s="10"/>
      <c r="D7779" s="10"/>
    </row>
    <row r="7780" spans="3:4">
      <c r="C7780" s="10"/>
      <c r="D7780" s="10"/>
    </row>
    <row r="7781" spans="3:4">
      <c r="C7781" s="10"/>
      <c r="D7781" s="10"/>
    </row>
    <row r="7782" spans="3:4">
      <c r="C7782" s="10"/>
      <c r="D7782" s="10"/>
    </row>
    <row r="7783" spans="3:4">
      <c r="C7783" s="10"/>
      <c r="D7783" s="10"/>
    </row>
    <row r="7784" spans="3:4">
      <c r="C7784" s="10"/>
      <c r="D7784" s="10"/>
    </row>
    <row r="7785" spans="3:4">
      <c r="C7785" s="10"/>
      <c r="D7785" s="10"/>
    </row>
    <row r="7786" spans="3:4">
      <c r="C7786" s="10"/>
      <c r="D7786" s="10"/>
    </row>
    <row r="7787" spans="3:4">
      <c r="C7787" s="10"/>
      <c r="D7787" s="10"/>
    </row>
    <row r="7788" spans="3:4">
      <c r="C7788" s="10"/>
      <c r="D7788" s="10"/>
    </row>
    <row r="7789" spans="3:4">
      <c r="C7789" s="10"/>
      <c r="D7789" s="10"/>
    </row>
    <row r="7790" spans="3:4">
      <c r="C7790" s="10"/>
      <c r="D7790" s="10"/>
    </row>
    <row r="7791" spans="3:4">
      <c r="C7791" s="10"/>
      <c r="D7791" s="10"/>
    </row>
    <row r="7792" spans="3:4">
      <c r="C7792" s="10"/>
      <c r="D7792" s="10"/>
    </row>
    <row r="7793" spans="3:4">
      <c r="C7793" s="10"/>
      <c r="D7793" s="10"/>
    </row>
    <row r="7794" spans="3:4">
      <c r="C7794" s="10"/>
      <c r="D7794" s="10"/>
    </row>
    <row r="7795" spans="3:4">
      <c r="C7795" s="10"/>
      <c r="D7795" s="10"/>
    </row>
    <row r="7796" spans="3:4">
      <c r="C7796" s="10"/>
      <c r="D7796" s="10"/>
    </row>
    <row r="7797" spans="3:4">
      <c r="C7797" s="10"/>
      <c r="D7797" s="10"/>
    </row>
    <row r="7798" spans="3:4">
      <c r="C7798" s="10"/>
      <c r="D7798" s="10"/>
    </row>
    <row r="7799" spans="3:4">
      <c r="C7799" s="10"/>
      <c r="D7799" s="10"/>
    </row>
    <row r="7800" spans="3:4">
      <c r="C7800" s="10"/>
      <c r="D7800" s="10"/>
    </row>
    <row r="7801" spans="3:4">
      <c r="C7801" s="10"/>
      <c r="D7801" s="10"/>
    </row>
    <row r="7802" spans="3:4">
      <c r="C7802" s="10"/>
      <c r="D7802" s="10"/>
    </row>
    <row r="7803" spans="3:4">
      <c r="C7803" s="10"/>
      <c r="D7803" s="10"/>
    </row>
    <row r="7804" spans="3:4">
      <c r="C7804" s="10"/>
      <c r="D7804" s="10"/>
    </row>
    <row r="7805" spans="3:4">
      <c r="C7805" s="10"/>
      <c r="D7805" s="10"/>
    </row>
    <row r="7806" spans="3:4">
      <c r="C7806" s="10"/>
      <c r="D7806" s="10"/>
    </row>
    <row r="7807" spans="3:4">
      <c r="C7807" s="10"/>
      <c r="D7807" s="10"/>
    </row>
    <row r="7808" spans="3:4">
      <c r="C7808" s="10"/>
      <c r="D7808" s="10"/>
    </row>
    <row r="7809" spans="3:4">
      <c r="C7809" s="10"/>
      <c r="D7809" s="10"/>
    </row>
    <row r="7810" spans="3:4">
      <c r="C7810" s="10"/>
      <c r="D7810" s="10"/>
    </row>
    <row r="7811" spans="3:4">
      <c r="C7811" s="10"/>
      <c r="D7811" s="10"/>
    </row>
    <row r="7812" spans="3:4">
      <c r="C7812" s="10"/>
      <c r="D7812" s="10"/>
    </row>
    <row r="7813" spans="3:4">
      <c r="C7813" s="10"/>
      <c r="D7813" s="10"/>
    </row>
    <row r="7814" spans="3:4">
      <c r="C7814" s="10"/>
      <c r="D7814" s="10"/>
    </row>
    <row r="7815" spans="3:4">
      <c r="C7815" s="10"/>
      <c r="D7815" s="10"/>
    </row>
    <row r="7816" spans="3:4">
      <c r="C7816" s="10"/>
      <c r="D7816" s="10"/>
    </row>
    <row r="7817" spans="3:4">
      <c r="C7817" s="10"/>
      <c r="D7817" s="10"/>
    </row>
    <row r="7818" spans="3:4">
      <c r="C7818" s="10"/>
      <c r="D7818" s="10"/>
    </row>
    <row r="7819" spans="3:4">
      <c r="C7819" s="10"/>
      <c r="D7819" s="10"/>
    </row>
    <row r="7820" spans="3:4">
      <c r="C7820" s="10"/>
      <c r="D7820" s="10"/>
    </row>
    <row r="7821" spans="3:4">
      <c r="C7821" s="10"/>
      <c r="D7821" s="10"/>
    </row>
    <row r="7822" spans="3:4">
      <c r="C7822" s="10"/>
      <c r="D7822" s="10"/>
    </row>
    <row r="7823" spans="3:4">
      <c r="C7823" s="10"/>
      <c r="D7823" s="10"/>
    </row>
    <row r="7824" spans="3:4">
      <c r="C7824" s="10"/>
      <c r="D7824" s="10"/>
    </row>
    <row r="7825" spans="3:4">
      <c r="C7825" s="10"/>
      <c r="D7825" s="10"/>
    </row>
    <row r="7826" spans="3:4">
      <c r="C7826" s="10"/>
      <c r="D7826" s="10"/>
    </row>
    <row r="7827" spans="3:4">
      <c r="C7827" s="10"/>
      <c r="D7827" s="10"/>
    </row>
    <row r="7828" spans="3:4">
      <c r="C7828" s="10"/>
      <c r="D7828" s="10"/>
    </row>
    <row r="7829" spans="3:4">
      <c r="C7829" s="10"/>
      <c r="D7829" s="10"/>
    </row>
    <row r="7830" spans="3:4">
      <c r="C7830" s="10"/>
      <c r="D7830" s="10"/>
    </row>
    <row r="7831" spans="3:4">
      <c r="C7831" s="10"/>
      <c r="D7831" s="10"/>
    </row>
    <row r="7832" spans="3:4">
      <c r="C7832" s="10"/>
      <c r="D7832" s="10"/>
    </row>
    <row r="7833" spans="3:4">
      <c r="C7833" s="10"/>
      <c r="D7833" s="10"/>
    </row>
    <row r="7834" spans="3:4">
      <c r="C7834" s="10"/>
      <c r="D7834" s="10"/>
    </row>
    <row r="7835" spans="3:4">
      <c r="C7835" s="10"/>
      <c r="D7835" s="10"/>
    </row>
    <row r="7836" spans="3:4">
      <c r="C7836" s="10"/>
      <c r="D7836" s="10"/>
    </row>
    <row r="7837" spans="3:4">
      <c r="C7837" s="10"/>
      <c r="D7837" s="10"/>
    </row>
    <row r="7838" spans="3:4">
      <c r="C7838" s="10"/>
      <c r="D7838" s="10"/>
    </row>
    <row r="7839" spans="3:4">
      <c r="C7839" s="10"/>
      <c r="D7839" s="10"/>
    </row>
    <row r="7840" spans="3:4">
      <c r="C7840" s="10"/>
      <c r="D7840" s="10"/>
    </row>
    <row r="7841" spans="3:4">
      <c r="C7841" s="10"/>
      <c r="D7841" s="10"/>
    </row>
    <row r="7842" spans="3:4">
      <c r="C7842" s="10"/>
      <c r="D7842" s="10"/>
    </row>
    <row r="7843" spans="3:4">
      <c r="C7843" s="10"/>
      <c r="D7843" s="10"/>
    </row>
    <row r="7844" spans="3:4">
      <c r="C7844" s="10"/>
      <c r="D7844" s="10"/>
    </row>
    <row r="7845" spans="3:4">
      <c r="C7845" s="10"/>
      <c r="D7845" s="10"/>
    </row>
    <row r="7846" spans="3:4">
      <c r="C7846" s="10"/>
      <c r="D7846" s="10"/>
    </row>
    <row r="7847" spans="3:4">
      <c r="C7847" s="10"/>
      <c r="D7847" s="10"/>
    </row>
    <row r="7848" spans="3:4">
      <c r="C7848" s="10"/>
      <c r="D7848" s="10"/>
    </row>
    <row r="7849" spans="3:4">
      <c r="C7849" s="10"/>
      <c r="D7849" s="10"/>
    </row>
    <row r="7850" spans="3:4">
      <c r="C7850" s="10"/>
      <c r="D7850" s="10"/>
    </row>
    <row r="7851" spans="3:4">
      <c r="C7851" s="10"/>
      <c r="D7851" s="10"/>
    </row>
    <row r="7852" spans="3:4">
      <c r="C7852" s="10"/>
      <c r="D7852" s="10"/>
    </row>
    <row r="7853" spans="3:4">
      <c r="C7853" s="10"/>
      <c r="D7853" s="10"/>
    </row>
    <row r="7854" spans="3:4">
      <c r="C7854" s="10"/>
      <c r="D7854" s="10"/>
    </row>
    <row r="7855" spans="3:4">
      <c r="C7855" s="10"/>
      <c r="D7855" s="10"/>
    </row>
    <row r="7856" spans="3:4">
      <c r="C7856" s="10"/>
      <c r="D7856" s="10"/>
    </row>
    <row r="7857" spans="3:4">
      <c r="C7857" s="10"/>
      <c r="D7857" s="10"/>
    </row>
    <row r="7858" spans="3:4">
      <c r="C7858" s="10"/>
      <c r="D7858" s="10"/>
    </row>
    <row r="7859" spans="3:4">
      <c r="C7859" s="10"/>
      <c r="D7859" s="10"/>
    </row>
    <row r="7860" spans="3:4">
      <c r="C7860" s="10"/>
      <c r="D7860" s="10"/>
    </row>
    <row r="7861" spans="3:4">
      <c r="C7861" s="10"/>
      <c r="D7861" s="10"/>
    </row>
    <row r="7862" spans="3:4">
      <c r="C7862" s="10"/>
      <c r="D7862" s="10"/>
    </row>
    <row r="7863" spans="3:4">
      <c r="C7863" s="10"/>
      <c r="D7863" s="10"/>
    </row>
    <row r="7864" spans="3:4">
      <c r="C7864" s="10"/>
      <c r="D7864" s="10"/>
    </row>
    <row r="7865" spans="3:4">
      <c r="C7865" s="10"/>
      <c r="D7865" s="10"/>
    </row>
    <row r="7866" spans="3:4">
      <c r="C7866" s="10"/>
      <c r="D7866" s="10"/>
    </row>
    <row r="7867" spans="3:4">
      <c r="C7867" s="10"/>
      <c r="D7867" s="10"/>
    </row>
    <row r="7868" spans="3:4">
      <c r="C7868" s="10"/>
      <c r="D7868" s="10"/>
    </row>
    <row r="7869" spans="3:4">
      <c r="C7869" s="10"/>
      <c r="D7869" s="10"/>
    </row>
    <row r="7870" spans="3:4">
      <c r="C7870" s="10"/>
      <c r="D7870" s="10"/>
    </row>
    <row r="7871" spans="3:4">
      <c r="C7871" s="10"/>
      <c r="D7871" s="10"/>
    </row>
    <row r="7872" spans="3:4">
      <c r="C7872" s="10"/>
      <c r="D7872" s="10"/>
    </row>
    <row r="7873" spans="3:4">
      <c r="C7873" s="10"/>
      <c r="D7873" s="10"/>
    </row>
    <row r="7874" spans="3:4">
      <c r="C7874" s="10"/>
      <c r="D7874" s="10"/>
    </row>
    <row r="7875" spans="3:4">
      <c r="C7875" s="10"/>
      <c r="D7875" s="10"/>
    </row>
    <row r="7876" spans="3:4">
      <c r="C7876" s="10"/>
      <c r="D7876" s="10"/>
    </row>
    <row r="7877" spans="3:4">
      <c r="C7877" s="10"/>
      <c r="D7877" s="10"/>
    </row>
    <row r="7878" spans="3:4">
      <c r="C7878" s="10"/>
      <c r="D7878" s="10"/>
    </row>
    <row r="7879" spans="3:4">
      <c r="C7879" s="10"/>
      <c r="D7879" s="10"/>
    </row>
    <row r="7880" spans="3:4">
      <c r="C7880" s="10"/>
      <c r="D7880" s="10"/>
    </row>
    <row r="7881" spans="3:4">
      <c r="C7881" s="10"/>
      <c r="D7881" s="10"/>
    </row>
    <row r="7882" spans="3:4">
      <c r="C7882" s="10"/>
      <c r="D7882" s="10"/>
    </row>
    <row r="7883" spans="3:4">
      <c r="C7883" s="10"/>
      <c r="D7883" s="10"/>
    </row>
    <row r="7884" spans="3:4">
      <c r="C7884" s="10"/>
      <c r="D7884" s="10"/>
    </row>
    <row r="7885" spans="3:4">
      <c r="C7885" s="10"/>
      <c r="D7885" s="10"/>
    </row>
    <row r="7886" spans="3:4">
      <c r="C7886" s="10"/>
      <c r="D7886" s="10"/>
    </row>
    <row r="7887" spans="3:4">
      <c r="C7887" s="10"/>
      <c r="D7887" s="10"/>
    </row>
    <row r="7888" spans="3:4">
      <c r="C7888" s="10"/>
      <c r="D7888" s="10"/>
    </row>
    <row r="7889" spans="3:4">
      <c r="C7889" s="10"/>
      <c r="D7889" s="10"/>
    </row>
    <row r="7890" spans="3:4">
      <c r="C7890" s="10"/>
      <c r="D7890" s="10"/>
    </row>
    <row r="7891" spans="3:4">
      <c r="C7891" s="10"/>
      <c r="D7891" s="10"/>
    </row>
    <row r="7892" spans="3:4">
      <c r="C7892" s="10"/>
      <c r="D7892" s="10"/>
    </row>
    <row r="7893" spans="3:4">
      <c r="C7893" s="10"/>
      <c r="D7893" s="10"/>
    </row>
    <row r="7894" spans="3:4">
      <c r="C7894" s="10"/>
      <c r="D7894" s="10"/>
    </row>
    <row r="7895" spans="3:4">
      <c r="C7895" s="10"/>
      <c r="D7895" s="10"/>
    </row>
    <row r="7896" spans="3:4">
      <c r="C7896" s="10"/>
      <c r="D7896" s="10"/>
    </row>
    <row r="7897" spans="3:4">
      <c r="C7897" s="10"/>
      <c r="D7897" s="10"/>
    </row>
    <row r="7898" spans="3:4">
      <c r="C7898" s="10"/>
      <c r="D7898" s="10"/>
    </row>
    <row r="7899" spans="3:4">
      <c r="C7899" s="10"/>
      <c r="D7899" s="10"/>
    </row>
    <row r="7900" spans="3:4">
      <c r="C7900" s="10"/>
      <c r="D7900" s="10"/>
    </row>
    <row r="7901" spans="3:4">
      <c r="C7901" s="10"/>
      <c r="D7901" s="10"/>
    </row>
    <row r="7902" spans="3:4">
      <c r="C7902" s="10"/>
      <c r="D7902" s="10"/>
    </row>
    <row r="7903" spans="3:4">
      <c r="C7903" s="10"/>
      <c r="D7903" s="10"/>
    </row>
    <row r="7904" spans="3:4">
      <c r="C7904" s="10"/>
      <c r="D7904" s="10"/>
    </row>
    <row r="7905" spans="3:4">
      <c r="C7905" s="10"/>
      <c r="D7905" s="10"/>
    </row>
    <row r="7906" spans="3:4">
      <c r="C7906" s="10"/>
      <c r="D7906" s="10"/>
    </row>
    <row r="7907" spans="3:4">
      <c r="C7907" s="10"/>
      <c r="D7907" s="10"/>
    </row>
    <row r="7908" spans="3:4">
      <c r="C7908" s="10"/>
      <c r="D7908" s="10"/>
    </row>
    <row r="7909" spans="3:4">
      <c r="C7909" s="10"/>
      <c r="D7909" s="10"/>
    </row>
    <row r="7910" spans="3:4">
      <c r="C7910" s="10"/>
      <c r="D7910" s="10"/>
    </row>
    <row r="7911" spans="3:4">
      <c r="C7911" s="10"/>
      <c r="D7911" s="10"/>
    </row>
    <row r="7912" spans="3:4">
      <c r="C7912" s="10"/>
      <c r="D7912" s="10"/>
    </row>
    <row r="7913" spans="3:4">
      <c r="C7913" s="10"/>
      <c r="D7913" s="10"/>
    </row>
    <row r="7914" spans="3:4">
      <c r="C7914" s="10"/>
      <c r="D7914" s="10"/>
    </row>
    <row r="7915" spans="3:4">
      <c r="C7915" s="10"/>
      <c r="D7915" s="10"/>
    </row>
    <row r="7916" spans="3:4">
      <c r="C7916" s="10"/>
      <c r="D7916" s="10"/>
    </row>
    <row r="7917" spans="3:4">
      <c r="C7917" s="10"/>
      <c r="D7917" s="10"/>
    </row>
    <row r="7918" spans="3:4">
      <c r="C7918" s="10"/>
      <c r="D7918" s="10"/>
    </row>
    <row r="7919" spans="3:4">
      <c r="C7919" s="10"/>
      <c r="D7919" s="10"/>
    </row>
    <row r="7920" spans="3:4">
      <c r="C7920" s="10"/>
      <c r="D7920" s="10"/>
    </row>
    <row r="7921" spans="3:4">
      <c r="C7921" s="10"/>
      <c r="D7921" s="10"/>
    </row>
    <row r="7922" spans="3:4">
      <c r="C7922" s="10"/>
      <c r="D7922" s="10"/>
    </row>
    <row r="7923" spans="3:4">
      <c r="C7923" s="10"/>
      <c r="D7923" s="10"/>
    </row>
    <row r="7924" spans="3:4">
      <c r="C7924" s="10"/>
      <c r="D7924" s="10"/>
    </row>
    <row r="7925" spans="3:4">
      <c r="C7925" s="10"/>
      <c r="D7925" s="10"/>
    </row>
    <row r="7926" spans="3:4">
      <c r="C7926" s="10"/>
      <c r="D7926" s="10"/>
    </row>
    <row r="7927" spans="3:4">
      <c r="C7927" s="10"/>
      <c r="D7927" s="10"/>
    </row>
    <row r="7928" spans="3:4">
      <c r="C7928" s="10"/>
      <c r="D7928" s="10"/>
    </row>
    <row r="7929" spans="3:4">
      <c r="C7929" s="10"/>
      <c r="D7929" s="10"/>
    </row>
    <row r="7930" spans="3:4">
      <c r="C7930" s="10"/>
      <c r="D7930" s="10"/>
    </row>
    <row r="7931" spans="3:4">
      <c r="C7931" s="10"/>
      <c r="D7931" s="10"/>
    </row>
    <row r="7932" spans="3:4">
      <c r="C7932" s="10"/>
      <c r="D7932" s="10"/>
    </row>
    <row r="7933" spans="3:4">
      <c r="C7933" s="10"/>
      <c r="D7933" s="10"/>
    </row>
    <row r="7934" spans="3:4">
      <c r="C7934" s="10"/>
      <c r="D7934" s="10"/>
    </row>
    <row r="7935" spans="3:4">
      <c r="C7935" s="10"/>
      <c r="D7935" s="10"/>
    </row>
    <row r="7936" spans="3:4">
      <c r="C7936" s="10"/>
      <c r="D7936" s="10"/>
    </row>
    <row r="7937" spans="3:4">
      <c r="C7937" s="10"/>
      <c r="D7937" s="10"/>
    </row>
    <row r="7938" spans="3:4">
      <c r="C7938" s="10"/>
      <c r="D7938" s="10"/>
    </row>
    <row r="7939" spans="3:4">
      <c r="C7939" s="10"/>
      <c r="D7939" s="10"/>
    </row>
    <row r="7940" spans="3:4">
      <c r="C7940" s="10"/>
      <c r="D7940" s="10"/>
    </row>
    <row r="7941" spans="3:4">
      <c r="C7941" s="10"/>
      <c r="D7941" s="10"/>
    </row>
    <row r="7942" spans="3:4">
      <c r="C7942" s="10"/>
      <c r="D7942" s="10"/>
    </row>
    <row r="7943" spans="3:4">
      <c r="C7943" s="10"/>
      <c r="D7943" s="10"/>
    </row>
    <row r="7944" spans="3:4">
      <c r="C7944" s="10"/>
      <c r="D7944" s="10"/>
    </row>
    <row r="7945" spans="3:4">
      <c r="C7945" s="10"/>
      <c r="D7945" s="10"/>
    </row>
    <row r="7946" spans="3:4">
      <c r="C7946" s="10"/>
      <c r="D7946" s="10"/>
    </row>
    <row r="7947" spans="3:4">
      <c r="C7947" s="10"/>
      <c r="D7947" s="10"/>
    </row>
    <row r="7948" spans="3:4">
      <c r="C7948" s="10"/>
      <c r="D7948" s="10"/>
    </row>
    <row r="7949" spans="3:4">
      <c r="C7949" s="10"/>
      <c r="D7949" s="10"/>
    </row>
    <row r="7950" spans="3:4">
      <c r="C7950" s="10"/>
      <c r="D7950" s="10"/>
    </row>
    <row r="7951" spans="3:4">
      <c r="C7951" s="10"/>
      <c r="D7951" s="10"/>
    </row>
    <row r="7952" spans="3:4">
      <c r="C7952" s="10"/>
      <c r="D7952" s="10"/>
    </row>
    <row r="7953" spans="3:4">
      <c r="C7953" s="10"/>
      <c r="D7953" s="10"/>
    </row>
    <row r="7954" spans="3:4">
      <c r="C7954" s="10"/>
      <c r="D7954" s="10"/>
    </row>
    <row r="7955" spans="3:4">
      <c r="C7955" s="10"/>
      <c r="D7955" s="10"/>
    </row>
    <row r="7956" spans="3:4">
      <c r="C7956" s="10"/>
      <c r="D7956" s="10"/>
    </row>
    <row r="7957" spans="3:4">
      <c r="C7957" s="10"/>
      <c r="D7957" s="10"/>
    </row>
    <row r="7958" spans="3:4">
      <c r="C7958" s="10"/>
      <c r="D7958" s="10"/>
    </row>
    <row r="7959" spans="3:4">
      <c r="C7959" s="10"/>
      <c r="D7959" s="10"/>
    </row>
    <row r="7960" spans="3:4">
      <c r="C7960" s="10"/>
      <c r="D7960" s="10"/>
    </row>
    <row r="7961" spans="3:4">
      <c r="C7961" s="10"/>
      <c r="D7961" s="10"/>
    </row>
    <row r="7962" spans="3:4">
      <c r="C7962" s="10"/>
      <c r="D7962" s="10"/>
    </row>
    <row r="7963" spans="3:4">
      <c r="C7963" s="10"/>
      <c r="D7963" s="10"/>
    </row>
    <row r="7964" spans="3:4">
      <c r="C7964" s="10"/>
      <c r="D7964" s="10"/>
    </row>
    <row r="7965" spans="3:4">
      <c r="C7965" s="10"/>
      <c r="D7965" s="10"/>
    </row>
    <row r="7966" spans="3:4">
      <c r="C7966" s="10"/>
      <c r="D7966" s="10"/>
    </row>
    <row r="7967" spans="3:4">
      <c r="C7967" s="10"/>
      <c r="D7967" s="10"/>
    </row>
    <row r="7968" spans="3:4">
      <c r="C7968" s="10"/>
      <c r="D7968" s="10"/>
    </row>
    <row r="7969" spans="3:4">
      <c r="C7969" s="10"/>
      <c r="D7969" s="10"/>
    </row>
    <row r="7970" spans="3:4">
      <c r="C7970" s="10"/>
      <c r="D7970" s="10"/>
    </row>
    <row r="7971" spans="3:4">
      <c r="C7971" s="10"/>
      <c r="D7971" s="10"/>
    </row>
    <row r="7972" spans="3:4">
      <c r="C7972" s="10"/>
      <c r="D7972" s="10"/>
    </row>
    <row r="7973" spans="3:4">
      <c r="C7973" s="10"/>
      <c r="D7973" s="10"/>
    </row>
    <row r="7974" spans="3:4">
      <c r="C7974" s="10"/>
      <c r="D7974" s="10"/>
    </row>
    <row r="7975" spans="3:4">
      <c r="C7975" s="10"/>
      <c r="D7975" s="10"/>
    </row>
    <row r="7976" spans="3:4">
      <c r="C7976" s="10"/>
      <c r="D7976" s="10"/>
    </row>
    <row r="7977" spans="3:4">
      <c r="C7977" s="10"/>
      <c r="D7977" s="10"/>
    </row>
    <row r="7978" spans="3:4">
      <c r="C7978" s="10"/>
      <c r="D7978" s="10"/>
    </row>
    <row r="7979" spans="3:4">
      <c r="C7979" s="10"/>
      <c r="D7979" s="10"/>
    </row>
    <row r="7980" spans="3:4">
      <c r="C7980" s="10"/>
      <c r="D7980" s="10"/>
    </row>
    <row r="7981" spans="3:4">
      <c r="C7981" s="10"/>
      <c r="D7981" s="10"/>
    </row>
    <row r="7982" spans="3:4">
      <c r="C7982" s="10"/>
      <c r="D7982" s="10"/>
    </row>
    <row r="7983" spans="3:4">
      <c r="C7983" s="10"/>
      <c r="D7983" s="10"/>
    </row>
    <row r="7984" spans="3:4">
      <c r="C7984" s="10"/>
      <c r="D7984" s="10"/>
    </row>
    <row r="7985" spans="3:4">
      <c r="C7985" s="10"/>
      <c r="D7985" s="10"/>
    </row>
    <row r="7986" spans="3:4">
      <c r="C7986" s="10"/>
      <c r="D7986" s="10"/>
    </row>
    <row r="7987" spans="3:4">
      <c r="C7987" s="10"/>
      <c r="D7987" s="10"/>
    </row>
    <row r="7988" spans="3:4">
      <c r="C7988" s="10"/>
      <c r="D7988" s="10"/>
    </row>
    <row r="7989" spans="3:4">
      <c r="C7989" s="10"/>
      <c r="D7989" s="10"/>
    </row>
    <row r="7990" spans="3:4">
      <c r="C7990" s="10"/>
      <c r="D7990" s="10"/>
    </row>
    <row r="7991" spans="3:4">
      <c r="C7991" s="10"/>
      <c r="D7991" s="10"/>
    </row>
    <row r="7992" spans="3:4">
      <c r="C7992" s="10"/>
      <c r="D7992" s="10"/>
    </row>
    <row r="7993" spans="3:4">
      <c r="C7993" s="10"/>
      <c r="D7993" s="10"/>
    </row>
    <row r="7994" spans="3:4">
      <c r="C7994" s="10"/>
      <c r="D7994" s="10"/>
    </row>
    <row r="7995" spans="3:4">
      <c r="C7995" s="10"/>
      <c r="D7995" s="10"/>
    </row>
    <row r="7996" spans="3:4">
      <c r="C7996" s="10"/>
      <c r="D7996" s="10"/>
    </row>
    <row r="7997" spans="3:4">
      <c r="C7997" s="10"/>
      <c r="D7997" s="10"/>
    </row>
    <row r="7998" spans="3:4">
      <c r="C7998" s="10"/>
      <c r="D7998" s="10"/>
    </row>
    <row r="7999" spans="3:4">
      <c r="C7999" s="10"/>
      <c r="D7999" s="10"/>
    </row>
    <row r="8000" spans="3:4">
      <c r="C8000" s="10"/>
      <c r="D8000" s="10"/>
    </row>
    <row r="8001" spans="3:4">
      <c r="C8001" s="10"/>
      <c r="D8001" s="10"/>
    </row>
    <row r="8002" spans="3:4">
      <c r="C8002" s="10"/>
      <c r="D8002" s="10"/>
    </row>
    <row r="8003" spans="3:4">
      <c r="C8003" s="10"/>
      <c r="D8003" s="10"/>
    </row>
    <row r="8004" spans="3:4">
      <c r="C8004" s="10"/>
      <c r="D8004" s="10"/>
    </row>
    <row r="8005" spans="3:4">
      <c r="C8005" s="10"/>
      <c r="D8005" s="10"/>
    </row>
    <row r="8006" spans="3:4">
      <c r="C8006" s="10"/>
      <c r="D8006" s="10"/>
    </row>
    <row r="8007" spans="3:4">
      <c r="C8007" s="10"/>
      <c r="D8007" s="10"/>
    </row>
    <row r="8008" spans="3:4">
      <c r="C8008" s="10"/>
      <c r="D8008" s="10"/>
    </row>
    <row r="8009" spans="3:4">
      <c r="C8009" s="10"/>
      <c r="D8009" s="10"/>
    </row>
    <row r="8010" spans="3:4">
      <c r="C8010" s="10"/>
      <c r="D8010" s="10"/>
    </row>
    <row r="8011" spans="3:4">
      <c r="C8011" s="10"/>
      <c r="D8011" s="10"/>
    </row>
    <row r="8012" spans="3:4">
      <c r="C8012" s="10"/>
      <c r="D8012" s="10"/>
    </row>
    <row r="8013" spans="3:4">
      <c r="C8013" s="10"/>
      <c r="D8013" s="10"/>
    </row>
    <row r="8014" spans="3:4">
      <c r="C8014" s="10"/>
      <c r="D8014" s="10"/>
    </row>
    <row r="8015" spans="3:4">
      <c r="C8015" s="10"/>
      <c r="D8015" s="10"/>
    </row>
    <row r="8016" spans="3:4">
      <c r="C8016" s="10"/>
      <c r="D8016" s="10"/>
    </row>
    <row r="8017" spans="3:4">
      <c r="C8017" s="10"/>
      <c r="D8017" s="10"/>
    </row>
    <row r="8018" spans="3:4">
      <c r="C8018" s="10"/>
      <c r="D8018" s="10"/>
    </row>
    <row r="8019" spans="3:4">
      <c r="C8019" s="10"/>
      <c r="D8019" s="10"/>
    </row>
    <row r="8020" spans="3:4">
      <c r="C8020" s="10"/>
      <c r="D8020" s="10"/>
    </row>
    <row r="8021" spans="3:4">
      <c r="C8021" s="10"/>
      <c r="D8021" s="10"/>
    </row>
    <row r="8022" spans="3:4">
      <c r="C8022" s="10"/>
      <c r="D8022" s="10"/>
    </row>
    <row r="8023" spans="3:4">
      <c r="C8023" s="10"/>
      <c r="D8023" s="10"/>
    </row>
    <row r="8024" spans="3:4">
      <c r="C8024" s="10"/>
      <c r="D8024" s="10"/>
    </row>
    <row r="8025" spans="3:4">
      <c r="C8025" s="10"/>
      <c r="D8025" s="10"/>
    </row>
    <row r="8026" spans="3:4">
      <c r="C8026" s="10"/>
      <c r="D8026" s="10"/>
    </row>
    <row r="8027" spans="3:4">
      <c r="C8027" s="10"/>
      <c r="D8027" s="10"/>
    </row>
    <row r="8028" spans="3:4">
      <c r="C8028" s="10"/>
      <c r="D8028" s="10"/>
    </row>
    <row r="8029" spans="3:4">
      <c r="C8029" s="10"/>
      <c r="D8029" s="10"/>
    </row>
    <row r="8030" spans="3:4">
      <c r="C8030" s="10"/>
      <c r="D8030" s="10"/>
    </row>
    <row r="8031" spans="3:4">
      <c r="C8031" s="10"/>
      <c r="D8031" s="10"/>
    </row>
    <row r="8032" spans="3:4">
      <c r="C8032" s="10"/>
      <c r="D8032" s="10"/>
    </row>
    <row r="8033" spans="3:4">
      <c r="C8033" s="10"/>
      <c r="D8033" s="10"/>
    </row>
    <row r="8034" spans="3:4">
      <c r="C8034" s="10"/>
      <c r="D8034" s="10"/>
    </row>
    <row r="8035" spans="3:4">
      <c r="C8035" s="10"/>
      <c r="D8035" s="10"/>
    </row>
    <row r="8036" spans="3:4">
      <c r="C8036" s="10"/>
      <c r="D8036" s="10"/>
    </row>
    <row r="8037" spans="3:4">
      <c r="C8037" s="10"/>
      <c r="D8037" s="10"/>
    </row>
    <row r="8038" spans="3:4">
      <c r="C8038" s="10"/>
      <c r="D8038" s="10"/>
    </row>
    <row r="8039" spans="3:4">
      <c r="C8039" s="10"/>
      <c r="D8039" s="10"/>
    </row>
    <row r="8040" spans="3:4">
      <c r="C8040" s="10"/>
      <c r="D8040" s="10"/>
    </row>
    <row r="8041" spans="3:4">
      <c r="C8041" s="10"/>
      <c r="D8041" s="10"/>
    </row>
    <row r="8042" spans="3:4">
      <c r="C8042" s="10"/>
      <c r="D8042" s="10"/>
    </row>
    <row r="8043" spans="3:4">
      <c r="C8043" s="10"/>
      <c r="D8043" s="10"/>
    </row>
    <row r="8044" spans="3:4">
      <c r="C8044" s="10"/>
      <c r="D8044" s="10"/>
    </row>
    <row r="8045" spans="3:4">
      <c r="C8045" s="10"/>
      <c r="D8045" s="10"/>
    </row>
    <row r="8046" spans="3:4">
      <c r="C8046" s="10"/>
      <c r="D8046" s="10"/>
    </row>
    <row r="8047" spans="3:4">
      <c r="C8047" s="10"/>
      <c r="D8047" s="10"/>
    </row>
    <row r="8048" spans="3:4">
      <c r="C8048" s="10"/>
      <c r="D8048" s="10"/>
    </row>
    <row r="8049" spans="3:4">
      <c r="C8049" s="10"/>
      <c r="D8049" s="10"/>
    </row>
    <row r="8050" spans="3:4">
      <c r="C8050" s="10"/>
      <c r="D8050" s="10"/>
    </row>
    <row r="8051" spans="3:4">
      <c r="C8051" s="10"/>
      <c r="D8051" s="10"/>
    </row>
    <row r="8052" spans="3:4">
      <c r="C8052" s="10"/>
      <c r="D8052" s="10"/>
    </row>
    <row r="8053" spans="3:4">
      <c r="C8053" s="10"/>
      <c r="D8053" s="10"/>
    </row>
    <row r="8054" spans="3:4">
      <c r="C8054" s="10"/>
      <c r="D8054" s="10"/>
    </row>
    <row r="8055" spans="3:4">
      <c r="C8055" s="10"/>
      <c r="D8055" s="10"/>
    </row>
    <row r="8056" spans="3:4">
      <c r="C8056" s="10"/>
      <c r="D8056" s="10"/>
    </row>
    <row r="8057" spans="3:4">
      <c r="C8057" s="10"/>
      <c r="D8057" s="10"/>
    </row>
    <row r="8058" spans="3:4">
      <c r="C8058" s="10"/>
      <c r="D8058" s="10"/>
    </row>
    <row r="8059" spans="3:4">
      <c r="C8059" s="10"/>
      <c r="D8059" s="10"/>
    </row>
    <row r="8060" spans="3:4">
      <c r="C8060" s="10"/>
      <c r="D8060" s="10"/>
    </row>
    <row r="8061" spans="3:4">
      <c r="C8061" s="10"/>
      <c r="D8061" s="10"/>
    </row>
    <row r="8062" spans="3:4">
      <c r="C8062" s="10"/>
      <c r="D8062" s="10"/>
    </row>
    <row r="8063" spans="3:4">
      <c r="C8063" s="10"/>
      <c r="D8063" s="10"/>
    </row>
    <row r="8064" spans="3:4">
      <c r="C8064" s="10"/>
      <c r="D8064" s="10"/>
    </row>
    <row r="8065" spans="3:4">
      <c r="C8065" s="10"/>
      <c r="D8065" s="10"/>
    </row>
    <row r="8066" spans="3:4">
      <c r="C8066" s="10"/>
      <c r="D8066" s="10"/>
    </row>
    <row r="8067" spans="3:4">
      <c r="C8067" s="10"/>
      <c r="D8067" s="10"/>
    </row>
    <row r="8068" spans="3:4">
      <c r="C8068" s="10"/>
      <c r="D8068" s="10"/>
    </row>
    <row r="8069" spans="3:4">
      <c r="C8069" s="10"/>
      <c r="D8069" s="10"/>
    </row>
    <row r="8070" spans="3:4">
      <c r="C8070" s="10"/>
      <c r="D8070" s="10"/>
    </row>
    <row r="8071" spans="3:4">
      <c r="C8071" s="10"/>
      <c r="D8071" s="10"/>
    </row>
    <row r="8072" spans="3:4">
      <c r="C8072" s="10"/>
      <c r="D8072" s="10"/>
    </row>
    <row r="8073" spans="3:4">
      <c r="C8073" s="10"/>
      <c r="D8073" s="10"/>
    </row>
    <row r="8074" spans="3:4">
      <c r="C8074" s="10"/>
      <c r="D8074" s="10"/>
    </row>
    <row r="8075" spans="3:4">
      <c r="C8075" s="10"/>
      <c r="D8075" s="10"/>
    </row>
    <row r="8076" spans="3:4">
      <c r="C8076" s="10"/>
      <c r="D8076" s="10"/>
    </row>
    <row r="8077" spans="3:4">
      <c r="C8077" s="10"/>
      <c r="D8077" s="10"/>
    </row>
    <row r="8078" spans="3:4">
      <c r="C8078" s="10"/>
      <c r="D8078" s="10"/>
    </row>
    <row r="8079" spans="3:4">
      <c r="C8079" s="10"/>
      <c r="D8079" s="10"/>
    </row>
    <row r="8080" spans="3:4">
      <c r="C8080" s="10"/>
      <c r="D8080" s="10"/>
    </row>
    <row r="8081" spans="3:4">
      <c r="C8081" s="10"/>
      <c r="D8081" s="10"/>
    </row>
    <row r="8082" spans="3:4">
      <c r="C8082" s="10"/>
      <c r="D8082" s="10"/>
    </row>
    <row r="8083" spans="3:4">
      <c r="C8083" s="10"/>
      <c r="D8083" s="10"/>
    </row>
    <row r="8084" spans="3:4">
      <c r="C8084" s="10"/>
      <c r="D8084" s="10"/>
    </row>
    <row r="8085" spans="3:4">
      <c r="C8085" s="10"/>
      <c r="D8085" s="10"/>
    </row>
    <row r="8086" spans="3:4">
      <c r="C8086" s="10"/>
      <c r="D8086" s="10"/>
    </row>
    <row r="8087" spans="3:4">
      <c r="C8087" s="10"/>
      <c r="D8087" s="10"/>
    </row>
    <row r="8088" spans="3:4">
      <c r="C8088" s="10"/>
      <c r="D8088" s="10"/>
    </row>
    <row r="8089" spans="3:4">
      <c r="C8089" s="10"/>
      <c r="D8089" s="10"/>
    </row>
    <row r="8090" spans="3:4">
      <c r="C8090" s="10"/>
      <c r="D8090" s="10"/>
    </row>
    <row r="8091" spans="3:4">
      <c r="C8091" s="10"/>
      <c r="D8091" s="10"/>
    </row>
    <row r="8092" spans="3:4">
      <c r="C8092" s="10"/>
      <c r="D8092" s="10"/>
    </row>
    <row r="8093" spans="3:4">
      <c r="C8093" s="10"/>
      <c r="D8093" s="10"/>
    </row>
    <row r="8094" spans="3:4">
      <c r="C8094" s="10"/>
      <c r="D8094" s="10"/>
    </row>
    <row r="8095" spans="3:4">
      <c r="C8095" s="10"/>
      <c r="D8095" s="10"/>
    </row>
    <row r="8096" spans="3:4">
      <c r="C8096" s="10"/>
      <c r="D8096" s="10"/>
    </row>
    <row r="8097" spans="3:4">
      <c r="C8097" s="10"/>
      <c r="D8097" s="10"/>
    </row>
    <row r="8098" spans="3:4">
      <c r="C8098" s="10"/>
      <c r="D8098" s="10"/>
    </row>
    <row r="8099" spans="3:4">
      <c r="C8099" s="10"/>
      <c r="D8099" s="10"/>
    </row>
    <row r="8100" spans="3:4">
      <c r="C8100" s="10"/>
      <c r="D8100" s="10"/>
    </row>
    <row r="8101" spans="3:4">
      <c r="C8101" s="10"/>
      <c r="D8101" s="10"/>
    </row>
    <row r="8102" spans="3:4">
      <c r="C8102" s="10"/>
      <c r="D8102" s="10"/>
    </row>
    <row r="8103" spans="3:4">
      <c r="C8103" s="10"/>
      <c r="D8103" s="10"/>
    </row>
    <row r="8104" spans="3:4">
      <c r="C8104" s="10"/>
      <c r="D8104" s="10"/>
    </row>
    <row r="8105" spans="3:4">
      <c r="C8105" s="10"/>
      <c r="D8105" s="10"/>
    </row>
    <row r="8106" spans="3:4">
      <c r="C8106" s="10"/>
      <c r="D8106" s="10"/>
    </row>
    <row r="8107" spans="3:4">
      <c r="C8107" s="10"/>
      <c r="D8107" s="10"/>
    </row>
    <row r="8108" spans="3:4">
      <c r="C8108" s="10"/>
      <c r="D8108" s="10"/>
    </row>
    <row r="8109" spans="3:4">
      <c r="C8109" s="10"/>
      <c r="D8109" s="10"/>
    </row>
    <row r="8110" spans="3:4">
      <c r="C8110" s="10"/>
      <c r="D8110" s="10"/>
    </row>
    <row r="8111" spans="3:4">
      <c r="C8111" s="10"/>
      <c r="D8111" s="10"/>
    </row>
    <row r="8112" spans="3:4">
      <c r="C8112" s="10"/>
      <c r="D8112" s="10"/>
    </row>
    <row r="8113" spans="3:4">
      <c r="C8113" s="10"/>
      <c r="D8113" s="10"/>
    </row>
    <row r="8114" spans="3:4">
      <c r="C8114" s="10"/>
      <c r="D8114" s="10"/>
    </row>
    <row r="8115" spans="3:4">
      <c r="C8115" s="10"/>
      <c r="D8115" s="10"/>
    </row>
    <row r="8116" spans="3:4">
      <c r="C8116" s="10"/>
      <c r="D8116" s="10"/>
    </row>
    <row r="8117" spans="3:4">
      <c r="C8117" s="10"/>
      <c r="D8117" s="10"/>
    </row>
    <row r="8118" spans="3:4">
      <c r="C8118" s="10"/>
      <c r="D8118" s="10"/>
    </row>
    <row r="8119" spans="3:4">
      <c r="C8119" s="10"/>
      <c r="D8119" s="10"/>
    </row>
    <row r="8120" spans="3:4">
      <c r="C8120" s="10"/>
      <c r="D8120" s="10"/>
    </row>
    <row r="8121" spans="3:4">
      <c r="C8121" s="10"/>
      <c r="D8121" s="10"/>
    </row>
    <row r="8122" spans="3:4">
      <c r="C8122" s="10"/>
      <c r="D8122" s="10"/>
    </row>
    <row r="8123" spans="3:4">
      <c r="C8123" s="10"/>
      <c r="D8123" s="10"/>
    </row>
    <row r="8124" spans="3:4">
      <c r="C8124" s="10"/>
      <c r="D8124" s="10"/>
    </row>
    <row r="8125" spans="3:4">
      <c r="C8125" s="10"/>
      <c r="D8125" s="10"/>
    </row>
    <row r="8126" spans="3:4">
      <c r="C8126" s="10"/>
      <c r="D8126" s="10"/>
    </row>
    <row r="8127" spans="3:4">
      <c r="C8127" s="10"/>
      <c r="D8127" s="10"/>
    </row>
    <row r="8128" spans="3:4">
      <c r="C8128" s="10"/>
      <c r="D8128" s="10"/>
    </row>
    <row r="8129" spans="3:4">
      <c r="C8129" s="10"/>
      <c r="D8129" s="10"/>
    </row>
    <row r="8130" spans="3:4">
      <c r="C8130" s="10"/>
      <c r="D8130" s="10"/>
    </row>
    <row r="8131" spans="3:4">
      <c r="C8131" s="10"/>
      <c r="D8131" s="10"/>
    </row>
    <row r="8132" spans="3:4">
      <c r="C8132" s="10"/>
      <c r="D8132" s="10"/>
    </row>
    <row r="8133" spans="3:4">
      <c r="C8133" s="10"/>
      <c r="D8133" s="10"/>
    </row>
    <row r="8134" spans="3:4">
      <c r="C8134" s="10"/>
      <c r="D8134" s="10"/>
    </row>
    <row r="8135" spans="3:4">
      <c r="C8135" s="10"/>
      <c r="D8135" s="10"/>
    </row>
    <row r="8136" spans="3:4">
      <c r="C8136" s="10"/>
      <c r="D8136" s="10"/>
    </row>
    <row r="8137" spans="3:4">
      <c r="C8137" s="10"/>
      <c r="D8137" s="10"/>
    </row>
    <row r="8138" spans="3:4">
      <c r="C8138" s="10"/>
      <c r="D8138" s="10"/>
    </row>
    <row r="8139" spans="3:4">
      <c r="C8139" s="10"/>
      <c r="D8139" s="10"/>
    </row>
    <row r="8140" spans="3:4">
      <c r="C8140" s="10"/>
      <c r="D8140" s="10"/>
    </row>
    <row r="8141" spans="3:4">
      <c r="C8141" s="10"/>
      <c r="D8141" s="10"/>
    </row>
    <row r="8142" spans="3:4">
      <c r="C8142" s="10"/>
      <c r="D8142" s="10"/>
    </row>
    <row r="8143" spans="3:4">
      <c r="C8143" s="10"/>
      <c r="D8143" s="10"/>
    </row>
    <row r="8144" spans="3:4">
      <c r="C8144" s="10"/>
      <c r="D8144" s="10"/>
    </row>
    <row r="8145" spans="3:4">
      <c r="C8145" s="10"/>
      <c r="D8145" s="10"/>
    </row>
    <row r="8146" spans="3:4">
      <c r="C8146" s="10"/>
      <c r="D8146" s="10"/>
    </row>
    <row r="8147" spans="3:4">
      <c r="C8147" s="10"/>
      <c r="D8147" s="10"/>
    </row>
    <row r="8148" spans="3:4">
      <c r="C8148" s="10"/>
      <c r="D8148" s="10"/>
    </row>
    <row r="8149" spans="3:4">
      <c r="C8149" s="10"/>
      <c r="D8149" s="10"/>
    </row>
    <row r="8150" spans="3:4">
      <c r="C8150" s="10"/>
      <c r="D8150" s="10"/>
    </row>
    <row r="8151" spans="3:4">
      <c r="C8151" s="10"/>
      <c r="D8151" s="10"/>
    </row>
    <row r="8152" spans="3:4">
      <c r="C8152" s="10"/>
      <c r="D8152" s="10"/>
    </row>
    <row r="8153" spans="3:4">
      <c r="C8153" s="10"/>
      <c r="D8153" s="10"/>
    </row>
    <row r="8154" spans="3:4">
      <c r="C8154" s="10"/>
      <c r="D8154" s="10"/>
    </row>
    <row r="8155" spans="3:4">
      <c r="C8155" s="10"/>
      <c r="D8155" s="10"/>
    </row>
    <row r="8156" spans="3:4">
      <c r="C8156" s="10"/>
      <c r="D8156" s="10"/>
    </row>
    <row r="8157" spans="3:4">
      <c r="C8157" s="10"/>
      <c r="D8157" s="10"/>
    </row>
    <row r="8158" spans="3:4">
      <c r="C8158" s="10"/>
      <c r="D8158" s="10"/>
    </row>
    <row r="8159" spans="3:4">
      <c r="C8159" s="10"/>
      <c r="D8159" s="10"/>
    </row>
    <row r="8160" spans="3:4">
      <c r="C8160" s="10"/>
      <c r="D8160" s="10"/>
    </row>
    <row r="8161" spans="3:4">
      <c r="C8161" s="10"/>
      <c r="D8161" s="10"/>
    </row>
    <row r="8162" spans="3:4">
      <c r="C8162" s="10"/>
      <c r="D8162" s="10"/>
    </row>
    <row r="8163" spans="3:4">
      <c r="C8163" s="10"/>
      <c r="D8163" s="10"/>
    </row>
    <row r="8164" spans="3:4">
      <c r="C8164" s="10"/>
      <c r="D8164" s="10"/>
    </row>
    <row r="8165" spans="3:4">
      <c r="C8165" s="10"/>
      <c r="D8165" s="10"/>
    </row>
    <row r="8166" spans="3:4">
      <c r="C8166" s="10"/>
      <c r="D8166" s="10"/>
    </row>
    <row r="8167" spans="3:4">
      <c r="C8167" s="10"/>
      <c r="D8167" s="10"/>
    </row>
    <row r="8168" spans="3:4">
      <c r="C8168" s="10"/>
      <c r="D8168" s="10"/>
    </row>
    <row r="8169" spans="3:4">
      <c r="C8169" s="10"/>
      <c r="D8169" s="10"/>
    </row>
    <row r="8170" spans="3:4">
      <c r="C8170" s="10"/>
      <c r="D8170" s="10"/>
    </row>
    <row r="8171" spans="3:4">
      <c r="C8171" s="10"/>
      <c r="D8171" s="10"/>
    </row>
    <row r="8172" spans="3:4">
      <c r="C8172" s="10"/>
      <c r="D8172" s="10"/>
    </row>
    <row r="8173" spans="3:4">
      <c r="C8173" s="10"/>
      <c r="D8173" s="10"/>
    </row>
    <row r="8174" spans="3:4">
      <c r="C8174" s="10"/>
      <c r="D8174" s="10"/>
    </row>
    <row r="8175" spans="3:4">
      <c r="C8175" s="10"/>
      <c r="D8175" s="10"/>
    </row>
    <row r="8176" spans="3:4">
      <c r="C8176" s="10"/>
      <c r="D8176" s="10"/>
    </row>
    <row r="8177" spans="3:4">
      <c r="C8177" s="10"/>
      <c r="D8177" s="10"/>
    </row>
    <row r="8178" spans="3:4">
      <c r="C8178" s="10"/>
      <c r="D8178" s="10"/>
    </row>
    <row r="8179" spans="3:4">
      <c r="C8179" s="10"/>
      <c r="D8179" s="10"/>
    </row>
    <row r="8180" spans="3:4">
      <c r="C8180" s="10"/>
      <c r="D8180" s="10"/>
    </row>
    <row r="8181" spans="3:4">
      <c r="C8181" s="10"/>
      <c r="D8181" s="10"/>
    </row>
    <row r="8182" spans="3:4">
      <c r="C8182" s="10"/>
      <c r="D8182" s="10"/>
    </row>
    <row r="8183" spans="3:4">
      <c r="C8183" s="10"/>
      <c r="D8183" s="10"/>
    </row>
    <row r="8184" spans="3:4">
      <c r="C8184" s="10"/>
      <c r="D8184" s="10"/>
    </row>
    <row r="8185" spans="3:4">
      <c r="C8185" s="10"/>
      <c r="D8185" s="10"/>
    </row>
    <row r="8186" spans="3:4">
      <c r="C8186" s="10"/>
      <c r="D8186" s="10"/>
    </row>
    <row r="8187" spans="3:4">
      <c r="C8187" s="10"/>
      <c r="D8187" s="10"/>
    </row>
    <row r="8188" spans="3:4">
      <c r="C8188" s="10"/>
      <c r="D8188" s="10"/>
    </row>
    <row r="8189" spans="3:4">
      <c r="C8189" s="10"/>
      <c r="D8189" s="10"/>
    </row>
    <row r="8190" spans="3:4">
      <c r="C8190" s="10"/>
      <c r="D8190" s="10"/>
    </row>
    <row r="8191" spans="3:4">
      <c r="C8191" s="10"/>
      <c r="D8191" s="10"/>
    </row>
    <row r="8192" spans="3:4">
      <c r="C8192" s="10"/>
      <c r="D8192" s="10"/>
    </row>
    <row r="8193" spans="3:4">
      <c r="C8193" s="10"/>
      <c r="D8193" s="10"/>
    </row>
    <row r="8194" spans="3:4">
      <c r="C8194" s="10"/>
      <c r="D8194" s="10"/>
    </row>
    <row r="8195" spans="3:4">
      <c r="C8195" s="10"/>
      <c r="D8195" s="10"/>
    </row>
    <row r="8196" spans="3:4">
      <c r="C8196" s="10"/>
      <c r="D8196" s="10"/>
    </row>
    <row r="8197" spans="3:4">
      <c r="C8197" s="10"/>
      <c r="D8197" s="10"/>
    </row>
    <row r="8198" spans="3:4">
      <c r="C8198" s="10"/>
      <c r="D8198" s="10"/>
    </row>
    <row r="8199" spans="3:4">
      <c r="C8199" s="10"/>
      <c r="D8199" s="10"/>
    </row>
    <row r="8200" spans="3:4">
      <c r="C8200" s="10"/>
      <c r="D8200" s="10"/>
    </row>
    <row r="8201" spans="3:4">
      <c r="C8201" s="10"/>
      <c r="D8201" s="10"/>
    </row>
    <row r="8202" spans="3:4">
      <c r="C8202" s="10"/>
      <c r="D8202" s="10"/>
    </row>
    <row r="8203" spans="3:4">
      <c r="C8203" s="10"/>
      <c r="D8203" s="10"/>
    </row>
    <row r="8204" spans="3:4">
      <c r="C8204" s="10"/>
      <c r="D8204" s="10"/>
    </row>
    <row r="8205" spans="3:4">
      <c r="C8205" s="10"/>
      <c r="D8205" s="10"/>
    </row>
    <row r="8206" spans="3:4">
      <c r="C8206" s="10"/>
      <c r="D8206" s="10"/>
    </row>
    <row r="8207" spans="3:4">
      <c r="C8207" s="10"/>
      <c r="D8207" s="10"/>
    </row>
    <row r="8208" spans="3:4">
      <c r="C8208" s="10"/>
      <c r="D8208" s="10"/>
    </row>
    <row r="8209" spans="3:4">
      <c r="C8209" s="10"/>
      <c r="D8209" s="10"/>
    </row>
    <row r="8210" spans="3:4">
      <c r="C8210" s="10"/>
      <c r="D8210" s="10"/>
    </row>
    <row r="8211" spans="3:4">
      <c r="C8211" s="10"/>
      <c r="D8211" s="10"/>
    </row>
    <row r="8212" spans="3:4">
      <c r="C8212" s="10"/>
      <c r="D8212" s="10"/>
    </row>
    <row r="8213" spans="3:4">
      <c r="C8213" s="10"/>
      <c r="D8213" s="10"/>
    </row>
    <row r="8214" spans="3:4">
      <c r="C8214" s="10"/>
      <c r="D8214" s="10"/>
    </row>
    <row r="8215" spans="3:4">
      <c r="C8215" s="10"/>
      <c r="D8215" s="10"/>
    </row>
    <row r="8216" spans="3:4">
      <c r="C8216" s="10"/>
      <c r="D8216" s="10"/>
    </row>
    <row r="8217" spans="3:4">
      <c r="C8217" s="10"/>
      <c r="D8217" s="10"/>
    </row>
    <row r="8218" spans="3:4">
      <c r="C8218" s="10"/>
      <c r="D8218" s="10"/>
    </row>
    <row r="8219" spans="3:4">
      <c r="C8219" s="10"/>
      <c r="D8219" s="10"/>
    </row>
    <row r="8220" spans="3:4">
      <c r="C8220" s="10"/>
      <c r="D8220" s="10"/>
    </row>
    <row r="8221" spans="3:4">
      <c r="C8221" s="10"/>
      <c r="D8221" s="10"/>
    </row>
    <row r="8222" spans="3:4">
      <c r="C8222" s="10"/>
      <c r="D8222" s="10"/>
    </row>
    <row r="8223" spans="3:4">
      <c r="C8223" s="10"/>
      <c r="D8223" s="10"/>
    </row>
    <row r="8224" spans="3:4">
      <c r="C8224" s="10"/>
      <c r="D8224" s="10"/>
    </row>
    <row r="8225" spans="3:4">
      <c r="C8225" s="10"/>
      <c r="D8225" s="10"/>
    </row>
    <row r="8226" spans="3:4">
      <c r="C8226" s="10"/>
      <c r="D8226" s="10"/>
    </row>
    <row r="8227" spans="3:4">
      <c r="C8227" s="10"/>
      <c r="D8227" s="10"/>
    </row>
    <row r="8228" spans="3:4">
      <c r="C8228" s="10"/>
      <c r="D8228" s="10"/>
    </row>
    <row r="8229" spans="3:4">
      <c r="C8229" s="10"/>
      <c r="D8229" s="10"/>
    </row>
    <row r="8230" spans="3:4">
      <c r="C8230" s="10"/>
      <c r="D8230" s="10"/>
    </row>
    <row r="8231" spans="3:4">
      <c r="C8231" s="10"/>
      <c r="D8231" s="10"/>
    </row>
    <row r="8232" spans="3:4">
      <c r="C8232" s="10"/>
      <c r="D8232" s="10"/>
    </row>
    <row r="8233" spans="3:4">
      <c r="C8233" s="10"/>
      <c r="D8233" s="10"/>
    </row>
    <row r="8234" spans="3:4">
      <c r="C8234" s="10"/>
      <c r="D8234" s="10"/>
    </row>
    <row r="8235" spans="3:4">
      <c r="C8235" s="10"/>
      <c r="D8235" s="10"/>
    </row>
    <row r="8236" spans="3:4">
      <c r="C8236" s="10"/>
      <c r="D8236" s="10"/>
    </row>
    <row r="8237" spans="3:4">
      <c r="C8237" s="10"/>
      <c r="D8237" s="10"/>
    </row>
    <row r="8238" spans="3:4">
      <c r="C8238" s="10"/>
      <c r="D8238" s="10"/>
    </row>
    <row r="8239" spans="3:4">
      <c r="C8239" s="10"/>
      <c r="D8239" s="10"/>
    </row>
    <row r="8240" spans="3:4">
      <c r="C8240" s="10"/>
      <c r="D8240" s="10"/>
    </row>
    <row r="8241" spans="3:4">
      <c r="C8241" s="10"/>
      <c r="D8241" s="10"/>
    </row>
    <row r="8242" spans="3:4">
      <c r="C8242" s="10"/>
      <c r="D8242" s="10"/>
    </row>
    <row r="8243" spans="3:4">
      <c r="C8243" s="10"/>
      <c r="D8243" s="10"/>
    </row>
    <row r="8244" spans="3:4">
      <c r="C8244" s="10"/>
      <c r="D8244" s="10"/>
    </row>
    <row r="8245" spans="3:4">
      <c r="C8245" s="10"/>
      <c r="D8245" s="10"/>
    </row>
    <row r="8246" spans="3:4">
      <c r="C8246" s="10"/>
      <c r="D8246" s="10"/>
    </row>
    <row r="8247" spans="3:4">
      <c r="C8247" s="10"/>
      <c r="D8247" s="10"/>
    </row>
    <row r="8248" spans="3:4">
      <c r="C8248" s="10"/>
      <c r="D8248" s="10"/>
    </row>
    <row r="8249" spans="3:4">
      <c r="C8249" s="10"/>
      <c r="D8249" s="10"/>
    </row>
    <row r="8250" spans="3:4">
      <c r="C8250" s="10"/>
      <c r="D8250" s="10"/>
    </row>
    <row r="8251" spans="3:4">
      <c r="C8251" s="10"/>
      <c r="D8251" s="10"/>
    </row>
    <row r="8252" spans="3:4">
      <c r="C8252" s="10"/>
      <c r="D8252" s="10"/>
    </row>
    <row r="8253" spans="3:4">
      <c r="C8253" s="10"/>
      <c r="D8253" s="10"/>
    </row>
    <row r="8254" spans="3:4">
      <c r="C8254" s="10"/>
      <c r="D8254" s="10"/>
    </row>
    <row r="8255" spans="3:4">
      <c r="C8255" s="10"/>
      <c r="D8255" s="10"/>
    </row>
    <row r="8256" spans="3:4">
      <c r="C8256" s="10"/>
      <c r="D8256" s="10"/>
    </row>
    <row r="8257" spans="3:4">
      <c r="C8257" s="10"/>
      <c r="D8257" s="10"/>
    </row>
    <row r="8258" spans="3:4">
      <c r="C8258" s="10"/>
      <c r="D8258" s="10"/>
    </row>
    <row r="8259" spans="3:4">
      <c r="C8259" s="10"/>
      <c r="D8259" s="10"/>
    </row>
    <row r="8260" spans="3:4">
      <c r="C8260" s="10"/>
      <c r="D8260" s="10"/>
    </row>
    <row r="8261" spans="3:4">
      <c r="C8261" s="10"/>
      <c r="D8261" s="10"/>
    </row>
    <row r="8262" spans="3:4">
      <c r="C8262" s="10"/>
      <c r="D8262" s="10"/>
    </row>
    <row r="8263" spans="3:4">
      <c r="C8263" s="10"/>
      <c r="D8263" s="10"/>
    </row>
    <row r="8264" spans="3:4">
      <c r="C8264" s="10"/>
      <c r="D8264" s="10"/>
    </row>
    <row r="8265" spans="3:4">
      <c r="C8265" s="10"/>
      <c r="D8265" s="10"/>
    </row>
    <row r="8266" spans="3:4">
      <c r="C8266" s="10"/>
      <c r="D8266" s="10"/>
    </row>
    <row r="8267" spans="3:4">
      <c r="C8267" s="10"/>
      <c r="D8267" s="10"/>
    </row>
    <row r="8268" spans="3:4">
      <c r="C8268" s="10"/>
      <c r="D8268" s="10"/>
    </row>
    <row r="8269" spans="3:4">
      <c r="C8269" s="10"/>
      <c r="D8269" s="10"/>
    </row>
    <row r="8270" spans="3:4">
      <c r="C8270" s="10"/>
      <c r="D8270" s="10"/>
    </row>
    <row r="8271" spans="3:4">
      <c r="C8271" s="10"/>
      <c r="D8271" s="10"/>
    </row>
    <row r="8272" spans="3:4">
      <c r="C8272" s="10"/>
      <c r="D8272" s="10"/>
    </row>
    <row r="8273" spans="3:4">
      <c r="C8273" s="10"/>
      <c r="D8273" s="10"/>
    </row>
    <row r="8274" spans="3:4">
      <c r="C8274" s="10"/>
      <c r="D8274" s="10"/>
    </row>
    <row r="8275" spans="3:4">
      <c r="C8275" s="10"/>
      <c r="D8275" s="10"/>
    </row>
    <row r="8276" spans="3:4">
      <c r="C8276" s="10"/>
      <c r="D8276" s="10"/>
    </row>
    <row r="8277" spans="3:4">
      <c r="C8277" s="10"/>
      <c r="D8277" s="10"/>
    </row>
    <row r="8278" spans="3:4">
      <c r="C8278" s="10"/>
      <c r="D8278" s="10"/>
    </row>
    <row r="8279" spans="3:4">
      <c r="C8279" s="10"/>
      <c r="D8279" s="10"/>
    </row>
    <row r="8280" spans="3:4">
      <c r="C8280" s="10"/>
      <c r="D8280" s="10"/>
    </row>
    <row r="8281" spans="3:4">
      <c r="C8281" s="10"/>
      <c r="D8281" s="10"/>
    </row>
    <row r="8282" spans="3:4">
      <c r="C8282" s="10"/>
      <c r="D8282" s="10"/>
    </row>
    <row r="8283" spans="3:4">
      <c r="C8283" s="10"/>
      <c r="D8283" s="10"/>
    </row>
    <row r="8284" spans="3:4">
      <c r="C8284" s="10"/>
      <c r="D8284" s="10"/>
    </row>
    <row r="8285" spans="3:4">
      <c r="C8285" s="10"/>
      <c r="D8285" s="10"/>
    </row>
    <row r="8286" spans="3:4">
      <c r="C8286" s="10"/>
      <c r="D8286" s="10"/>
    </row>
    <row r="8287" spans="3:4">
      <c r="C8287" s="10"/>
      <c r="D8287" s="10"/>
    </row>
    <row r="8288" spans="3:4">
      <c r="C8288" s="10"/>
      <c r="D8288" s="10"/>
    </row>
    <row r="8289" spans="3:4">
      <c r="C8289" s="10"/>
      <c r="D8289" s="10"/>
    </row>
    <row r="8290" spans="3:4">
      <c r="C8290" s="10"/>
      <c r="D8290" s="10"/>
    </row>
    <row r="8291" spans="3:4">
      <c r="C8291" s="10"/>
      <c r="D8291" s="10"/>
    </row>
    <row r="8292" spans="3:4">
      <c r="C8292" s="10"/>
      <c r="D8292" s="10"/>
    </row>
    <row r="8293" spans="3:4">
      <c r="C8293" s="10"/>
      <c r="D8293" s="10"/>
    </row>
    <row r="8294" spans="3:4">
      <c r="C8294" s="10"/>
      <c r="D8294" s="10"/>
    </row>
    <row r="8295" spans="3:4">
      <c r="C8295" s="10"/>
      <c r="D8295" s="10"/>
    </row>
    <row r="8296" spans="3:4">
      <c r="C8296" s="10"/>
      <c r="D8296" s="10"/>
    </row>
    <row r="8297" spans="3:4">
      <c r="C8297" s="10"/>
      <c r="D8297" s="10"/>
    </row>
    <row r="8298" spans="3:4">
      <c r="C8298" s="10"/>
      <c r="D8298" s="10"/>
    </row>
    <row r="8299" spans="3:4">
      <c r="C8299" s="10"/>
      <c r="D8299" s="10"/>
    </row>
    <row r="8300" spans="3:4">
      <c r="C8300" s="10"/>
      <c r="D8300" s="10"/>
    </row>
    <row r="8301" spans="3:4">
      <c r="C8301" s="10"/>
      <c r="D8301" s="10"/>
    </row>
    <row r="8302" spans="3:4">
      <c r="C8302" s="10"/>
      <c r="D8302" s="10"/>
    </row>
    <row r="8303" spans="3:4">
      <c r="C8303" s="10"/>
      <c r="D8303" s="10"/>
    </row>
    <row r="8304" spans="3:4">
      <c r="C8304" s="10"/>
      <c r="D8304" s="10"/>
    </row>
    <row r="8305" spans="3:4">
      <c r="C8305" s="10"/>
      <c r="D8305" s="10"/>
    </row>
    <row r="8306" spans="3:4">
      <c r="C8306" s="10"/>
      <c r="D8306" s="10"/>
    </row>
    <row r="8307" spans="3:4">
      <c r="C8307" s="10"/>
      <c r="D8307" s="10"/>
    </row>
    <row r="8308" spans="3:4">
      <c r="C8308" s="10"/>
      <c r="D8308" s="10"/>
    </row>
    <row r="8309" spans="3:4">
      <c r="C8309" s="10"/>
      <c r="D8309" s="10"/>
    </row>
    <row r="8310" spans="3:4">
      <c r="C8310" s="10"/>
      <c r="D8310" s="10"/>
    </row>
    <row r="8311" spans="3:4">
      <c r="C8311" s="10"/>
      <c r="D8311" s="10"/>
    </row>
    <row r="8312" spans="3:4">
      <c r="C8312" s="10"/>
      <c r="D8312" s="10"/>
    </row>
    <row r="8313" spans="3:4">
      <c r="C8313" s="10"/>
      <c r="D8313" s="10"/>
    </row>
    <row r="8314" spans="3:4">
      <c r="C8314" s="10"/>
      <c r="D8314" s="10"/>
    </row>
    <row r="8315" spans="3:4">
      <c r="C8315" s="10"/>
      <c r="D8315" s="10"/>
    </row>
    <row r="8316" spans="3:4">
      <c r="C8316" s="10"/>
      <c r="D8316" s="10"/>
    </row>
    <row r="8317" spans="3:4">
      <c r="C8317" s="10"/>
      <c r="D8317" s="10"/>
    </row>
    <row r="8318" spans="3:4">
      <c r="C8318" s="10"/>
      <c r="D8318" s="10"/>
    </row>
    <row r="8319" spans="3:4">
      <c r="C8319" s="10"/>
      <c r="D8319" s="10"/>
    </row>
    <row r="8320" spans="3:4">
      <c r="C8320" s="10"/>
      <c r="D8320" s="10"/>
    </row>
    <row r="8321" spans="3:4">
      <c r="C8321" s="10"/>
      <c r="D8321" s="10"/>
    </row>
    <row r="8322" spans="3:4">
      <c r="C8322" s="10"/>
      <c r="D8322" s="10"/>
    </row>
    <row r="8323" spans="3:4">
      <c r="C8323" s="10"/>
      <c r="D8323" s="10"/>
    </row>
    <row r="8324" spans="3:4">
      <c r="C8324" s="10"/>
      <c r="D8324" s="10"/>
    </row>
    <row r="8325" spans="3:4">
      <c r="C8325" s="10"/>
      <c r="D8325" s="10"/>
    </row>
    <row r="8326" spans="3:4">
      <c r="C8326" s="10"/>
      <c r="D8326" s="10"/>
    </row>
    <row r="8327" spans="3:4">
      <c r="C8327" s="10"/>
      <c r="D8327" s="10"/>
    </row>
    <row r="8328" spans="3:4">
      <c r="C8328" s="10"/>
      <c r="D8328" s="10"/>
    </row>
    <row r="8329" spans="3:4">
      <c r="C8329" s="10"/>
      <c r="D8329" s="10"/>
    </row>
    <row r="8330" spans="3:4">
      <c r="C8330" s="10"/>
      <c r="D8330" s="10"/>
    </row>
    <row r="8331" spans="3:4">
      <c r="C8331" s="10"/>
      <c r="D8331" s="10"/>
    </row>
    <row r="8332" spans="3:4">
      <c r="C8332" s="10"/>
      <c r="D8332" s="10"/>
    </row>
    <row r="8333" spans="3:4">
      <c r="C8333" s="10"/>
      <c r="D8333" s="10"/>
    </row>
    <row r="8334" spans="3:4">
      <c r="C8334" s="10"/>
      <c r="D8334" s="10"/>
    </row>
    <row r="8335" spans="3:4">
      <c r="C8335" s="10"/>
      <c r="D8335" s="10"/>
    </row>
    <row r="8336" spans="3:4">
      <c r="C8336" s="10"/>
      <c r="D8336" s="10"/>
    </row>
    <row r="8337" spans="3:4">
      <c r="C8337" s="10"/>
      <c r="D8337" s="10"/>
    </row>
    <row r="8338" spans="3:4">
      <c r="C8338" s="10"/>
      <c r="D8338" s="10"/>
    </row>
    <row r="8339" spans="3:4">
      <c r="C8339" s="10"/>
      <c r="D8339" s="10"/>
    </row>
    <row r="8340" spans="3:4">
      <c r="C8340" s="10"/>
      <c r="D8340" s="10"/>
    </row>
    <row r="8341" spans="3:4">
      <c r="C8341" s="10"/>
      <c r="D8341" s="10"/>
    </row>
    <row r="8342" spans="3:4">
      <c r="C8342" s="10"/>
      <c r="D8342" s="10"/>
    </row>
    <row r="8343" spans="3:4">
      <c r="C8343" s="10"/>
      <c r="D8343" s="10"/>
    </row>
    <row r="8344" spans="3:4">
      <c r="C8344" s="10"/>
      <c r="D8344" s="10"/>
    </row>
    <row r="8345" spans="3:4">
      <c r="C8345" s="10"/>
      <c r="D8345" s="10"/>
    </row>
    <row r="8346" spans="3:4">
      <c r="C8346" s="10"/>
      <c r="D8346" s="10"/>
    </row>
    <row r="8347" spans="3:4">
      <c r="C8347" s="10"/>
      <c r="D8347" s="10"/>
    </row>
    <row r="8348" spans="3:4">
      <c r="C8348" s="10"/>
      <c r="D8348" s="10"/>
    </row>
    <row r="8349" spans="3:4">
      <c r="C8349" s="10"/>
      <c r="D8349" s="10"/>
    </row>
    <row r="8350" spans="3:4">
      <c r="C8350" s="10"/>
      <c r="D8350" s="10"/>
    </row>
    <row r="8351" spans="3:4">
      <c r="C8351" s="10"/>
      <c r="D8351" s="10"/>
    </row>
    <row r="8352" spans="3:4">
      <c r="C8352" s="10"/>
      <c r="D8352" s="10"/>
    </row>
    <row r="8353" spans="3:4">
      <c r="C8353" s="10"/>
      <c r="D8353" s="10"/>
    </row>
    <row r="8354" spans="3:4">
      <c r="C8354" s="10"/>
      <c r="D8354" s="10"/>
    </row>
    <row r="8355" spans="3:4">
      <c r="C8355" s="10"/>
      <c r="D8355" s="10"/>
    </row>
    <row r="8356" spans="3:4">
      <c r="C8356" s="10"/>
      <c r="D8356" s="10"/>
    </row>
    <row r="8357" spans="3:4">
      <c r="C8357" s="10"/>
      <c r="D8357" s="10"/>
    </row>
    <row r="8358" spans="3:4">
      <c r="C8358" s="10"/>
      <c r="D8358" s="10"/>
    </row>
    <row r="8359" spans="3:4">
      <c r="C8359" s="10"/>
      <c r="D8359" s="10"/>
    </row>
    <row r="8360" spans="3:4">
      <c r="C8360" s="10"/>
      <c r="D8360" s="10"/>
    </row>
    <row r="8361" spans="3:4">
      <c r="C8361" s="10"/>
      <c r="D8361" s="10"/>
    </row>
    <row r="8362" spans="3:4">
      <c r="C8362" s="10"/>
      <c r="D8362" s="10"/>
    </row>
    <row r="8363" spans="3:4">
      <c r="C8363" s="10"/>
      <c r="D8363" s="10"/>
    </row>
    <row r="8364" spans="3:4">
      <c r="C8364" s="10"/>
      <c r="D8364" s="10"/>
    </row>
    <row r="8365" spans="3:4">
      <c r="C8365" s="10"/>
      <c r="D8365" s="10"/>
    </row>
    <row r="8366" spans="3:4">
      <c r="C8366" s="10"/>
      <c r="D8366" s="10"/>
    </row>
    <row r="8367" spans="3:4">
      <c r="C8367" s="10"/>
      <c r="D8367" s="10"/>
    </row>
    <row r="8368" spans="3:4">
      <c r="C8368" s="10"/>
      <c r="D8368" s="10"/>
    </row>
    <row r="8369" spans="3:4">
      <c r="C8369" s="10"/>
      <c r="D8369" s="10"/>
    </row>
    <row r="8370" spans="3:4">
      <c r="C8370" s="10"/>
      <c r="D8370" s="10"/>
    </row>
    <row r="8371" spans="3:4">
      <c r="C8371" s="10"/>
      <c r="D8371" s="10"/>
    </row>
    <row r="8372" spans="3:4">
      <c r="C8372" s="10"/>
      <c r="D8372" s="10"/>
    </row>
    <row r="8373" spans="3:4">
      <c r="C8373" s="10"/>
      <c r="D8373" s="10"/>
    </row>
    <row r="8374" spans="3:4">
      <c r="C8374" s="10"/>
      <c r="D8374" s="10"/>
    </row>
    <row r="8375" spans="3:4">
      <c r="C8375" s="10"/>
      <c r="D8375" s="10"/>
    </row>
    <row r="8376" spans="3:4">
      <c r="C8376" s="10"/>
      <c r="D8376" s="10"/>
    </row>
    <row r="8377" spans="3:4">
      <c r="C8377" s="10"/>
      <c r="D8377" s="10"/>
    </row>
    <row r="8378" spans="3:4">
      <c r="C8378" s="10"/>
      <c r="D8378" s="10"/>
    </row>
    <row r="8379" spans="3:4">
      <c r="C8379" s="10"/>
      <c r="D8379" s="10"/>
    </row>
    <row r="8380" spans="3:4">
      <c r="C8380" s="10"/>
      <c r="D8380" s="10"/>
    </row>
    <row r="8381" spans="3:4">
      <c r="C8381" s="10"/>
      <c r="D8381" s="10"/>
    </row>
    <row r="8382" spans="3:4">
      <c r="C8382" s="10"/>
      <c r="D8382" s="10"/>
    </row>
    <row r="8383" spans="3:4">
      <c r="C8383" s="10"/>
      <c r="D8383" s="10"/>
    </row>
    <row r="8384" spans="3:4">
      <c r="C8384" s="10"/>
      <c r="D8384" s="10"/>
    </row>
    <row r="8385" spans="3:4">
      <c r="C8385" s="10"/>
      <c r="D8385" s="10"/>
    </row>
    <row r="8386" spans="3:4">
      <c r="C8386" s="10"/>
      <c r="D8386" s="10"/>
    </row>
    <row r="8387" spans="3:4">
      <c r="C8387" s="10"/>
      <c r="D8387" s="10"/>
    </row>
    <row r="8388" spans="3:4">
      <c r="C8388" s="10"/>
      <c r="D8388" s="10"/>
    </row>
    <row r="8389" spans="3:4">
      <c r="C8389" s="10"/>
      <c r="D8389" s="10"/>
    </row>
    <row r="8390" spans="3:4">
      <c r="C8390" s="10"/>
      <c r="D8390" s="10"/>
    </row>
    <row r="8391" spans="3:4">
      <c r="C8391" s="10"/>
      <c r="D8391" s="10"/>
    </row>
    <row r="8392" spans="3:4">
      <c r="C8392" s="10"/>
      <c r="D8392" s="10"/>
    </row>
    <row r="8393" spans="3:4">
      <c r="C8393" s="10"/>
      <c r="D8393" s="10"/>
    </row>
    <row r="8394" spans="3:4">
      <c r="C8394" s="10"/>
      <c r="D8394" s="10"/>
    </row>
    <row r="8395" spans="3:4">
      <c r="C8395" s="10"/>
      <c r="D8395" s="10"/>
    </row>
    <row r="8396" spans="3:4">
      <c r="C8396" s="10"/>
      <c r="D8396" s="10"/>
    </row>
    <row r="8397" spans="3:4">
      <c r="C8397" s="10"/>
      <c r="D8397" s="10"/>
    </row>
    <row r="8398" spans="3:4">
      <c r="C8398" s="10"/>
      <c r="D8398" s="10"/>
    </row>
    <row r="8399" spans="3:4">
      <c r="C8399" s="10"/>
      <c r="D8399" s="10"/>
    </row>
    <row r="8400" spans="3:4">
      <c r="C8400" s="10"/>
      <c r="D8400" s="10"/>
    </row>
    <row r="8401" spans="3:4">
      <c r="C8401" s="10"/>
      <c r="D8401" s="10"/>
    </row>
    <row r="8402" spans="3:4">
      <c r="C8402" s="10"/>
      <c r="D8402" s="10"/>
    </row>
    <row r="8403" spans="3:4">
      <c r="C8403" s="10"/>
      <c r="D8403" s="10"/>
    </row>
    <row r="8404" spans="3:4">
      <c r="C8404" s="10"/>
      <c r="D8404" s="10"/>
    </row>
    <row r="8405" spans="3:4">
      <c r="C8405" s="10"/>
      <c r="D8405" s="10"/>
    </row>
    <row r="8406" spans="3:4">
      <c r="C8406" s="10"/>
      <c r="D8406" s="10"/>
    </row>
    <row r="8407" spans="3:4">
      <c r="C8407" s="10"/>
      <c r="D8407" s="10"/>
    </row>
    <row r="8408" spans="3:4">
      <c r="C8408" s="10"/>
      <c r="D8408" s="10"/>
    </row>
    <row r="8409" spans="3:4">
      <c r="C8409" s="10"/>
      <c r="D8409" s="10"/>
    </row>
    <row r="8410" spans="3:4">
      <c r="C8410" s="10"/>
      <c r="D8410" s="10"/>
    </row>
    <row r="8411" spans="3:4">
      <c r="C8411" s="10"/>
      <c r="D8411" s="10"/>
    </row>
    <row r="8412" spans="3:4">
      <c r="C8412" s="10"/>
      <c r="D8412" s="10"/>
    </row>
    <row r="8413" spans="3:4">
      <c r="C8413" s="10"/>
      <c r="D8413" s="10"/>
    </row>
    <row r="8414" spans="3:4">
      <c r="C8414" s="10"/>
      <c r="D8414" s="10"/>
    </row>
    <row r="8415" spans="3:4">
      <c r="C8415" s="10"/>
      <c r="D8415" s="10"/>
    </row>
    <row r="8416" spans="3:4">
      <c r="C8416" s="10"/>
      <c r="D8416" s="10"/>
    </row>
    <row r="8417" spans="3:4">
      <c r="C8417" s="10"/>
      <c r="D8417" s="10"/>
    </row>
    <row r="8418" spans="3:4">
      <c r="C8418" s="10"/>
      <c r="D8418" s="10"/>
    </row>
    <row r="8419" spans="3:4">
      <c r="C8419" s="10"/>
      <c r="D8419" s="10"/>
    </row>
    <row r="8420" spans="3:4">
      <c r="C8420" s="10"/>
      <c r="D8420" s="10"/>
    </row>
    <row r="8421" spans="3:4">
      <c r="C8421" s="10"/>
      <c r="D8421" s="10"/>
    </row>
    <row r="8422" spans="3:4">
      <c r="C8422" s="10"/>
      <c r="D8422" s="10"/>
    </row>
    <row r="8423" spans="3:4">
      <c r="C8423" s="10"/>
      <c r="D8423" s="10"/>
    </row>
    <row r="8424" spans="3:4">
      <c r="C8424" s="10"/>
      <c r="D8424" s="10"/>
    </row>
    <row r="8425" spans="3:4">
      <c r="C8425" s="10"/>
      <c r="D8425" s="10"/>
    </row>
    <row r="8426" spans="3:4">
      <c r="C8426" s="10"/>
      <c r="D8426" s="10"/>
    </row>
    <row r="8427" spans="3:4">
      <c r="C8427" s="10"/>
      <c r="D8427" s="10"/>
    </row>
    <row r="8428" spans="3:4">
      <c r="C8428" s="10"/>
      <c r="D8428" s="10"/>
    </row>
    <row r="8429" spans="3:4">
      <c r="C8429" s="10"/>
      <c r="D8429" s="10"/>
    </row>
    <row r="8430" spans="3:4">
      <c r="C8430" s="10"/>
      <c r="D8430" s="10"/>
    </row>
    <row r="8431" spans="3:4">
      <c r="C8431" s="10"/>
      <c r="D8431" s="10"/>
    </row>
    <row r="8432" spans="3:4">
      <c r="C8432" s="10"/>
      <c r="D8432" s="10"/>
    </row>
    <row r="8433" spans="3:4">
      <c r="C8433" s="10"/>
      <c r="D8433" s="10"/>
    </row>
    <row r="8434" spans="3:4">
      <c r="C8434" s="10"/>
      <c r="D8434" s="10"/>
    </row>
    <row r="8435" spans="3:4">
      <c r="C8435" s="10"/>
      <c r="D8435" s="10"/>
    </row>
    <row r="8436" spans="3:4">
      <c r="C8436" s="10"/>
      <c r="D8436" s="10"/>
    </row>
    <row r="8437" spans="3:4">
      <c r="C8437" s="10"/>
      <c r="D8437" s="10"/>
    </row>
    <row r="8438" spans="3:4">
      <c r="C8438" s="10"/>
      <c r="D8438" s="10"/>
    </row>
    <row r="8439" spans="3:4">
      <c r="C8439" s="10"/>
      <c r="D8439" s="10"/>
    </row>
    <row r="8440" spans="3:4">
      <c r="C8440" s="10"/>
      <c r="D8440" s="10"/>
    </row>
    <row r="8441" spans="3:4">
      <c r="C8441" s="10"/>
      <c r="D8441" s="10"/>
    </row>
    <row r="8442" spans="3:4">
      <c r="C8442" s="10"/>
      <c r="D8442" s="10"/>
    </row>
    <row r="8443" spans="3:4">
      <c r="C8443" s="10"/>
      <c r="D8443" s="10"/>
    </row>
    <row r="8444" spans="3:4">
      <c r="C8444" s="10"/>
      <c r="D8444" s="10"/>
    </row>
    <row r="8445" spans="3:4">
      <c r="C8445" s="10"/>
      <c r="D8445" s="10"/>
    </row>
    <row r="8446" spans="3:4">
      <c r="C8446" s="10"/>
      <c r="D8446" s="10"/>
    </row>
    <row r="8447" spans="3:4">
      <c r="C8447" s="10"/>
      <c r="D8447" s="10"/>
    </row>
    <row r="8448" spans="3:4">
      <c r="C8448" s="10"/>
      <c r="D8448" s="10"/>
    </row>
    <row r="8449" spans="3:4">
      <c r="C8449" s="10"/>
      <c r="D8449" s="10"/>
    </row>
    <row r="8450" spans="3:4">
      <c r="C8450" s="10"/>
      <c r="D8450" s="10"/>
    </row>
    <row r="8451" spans="3:4">
      <c r="C8451" s="10"/>
      <c r="D8451" s="10"/>
    </row>
    <row r="8452" spans="3:4">
      <c r="C8452" s="10"/>
      <c r="D8452" s="10"/>
    </row>
    <row r="8453" spans="3:4">
      <c r="C8453" s="10"/>
      <c r="D8453" s="10"/>
    </row>
    <row r="8454" spans="3:4">
      <c r="C8454" s="10"/>
      <c r="D8454" s="10"/>
    </row>
    <row r="8455" spans="3:4">
      <c r="C8455" s="10"/>
      <c r="D8455" s="10"/>
    </row>
    <row r="8456" spans="3:4">
      <c r="C8456" s="10"/>
      <c r="D8456" s="10"/>
    </row>
    <row r="8457" spans="3:4">
      <c r="C8457" s="10"/>
      <c r="D8457" s="10"/>
    </row>
    <row r="8458" spans="3:4">
      <c r="C8458" s="10"/>
      <c r="D8458" s="10"/>
    </row>
    <row r="8459" spans="3:4">
      <c r="C8459" s="10"/>
      <c r="D8459" s="10"/>
    </row>
    <row r="8460" spans="3:4">
      <c r="C8460" s="10"/>
      <c r="D8460" s="10"/>
    </row>
    <row r="8461" spans="3:4">
      <c r="C8461" s="10"/>
      <c r="D8461" s="10"/>
    </row>
    <row r="8462" spans="3:4">
      <c r="C8462" s="10"/>
      <c r="D8462" s="10"/>
    </row>
    <row r="8463" spans="3:4">
      <c r="C8463" s="10"/>
      <c r="D8463" s="10"/>
    </row>
    <row r="8464" spans="3:4">
      <c r="C8464" s="10"/>
      <c r="D8464" s="10"/>
    </row>
    <row r="8465" spans="3:4">
      <c r="C8465" s="10"/>
      <c r="D8465" s="10"/>
    </row>
    <row r="8466" spans="3:4">
      <c r="C8466" s="10"/>
      <c r="D8466" s="10"/>
    </row>
    <row r="8467" spans="3:4">
      <c r="C8467" s="10"/>
      <c r="D8467" s="10"/>
    </row>
    <row r="8468" spans="3:4">
      <c r="C8468" s="10"/>
      <c r="D8468" s="10"/>
    </row>
    <row r="8469" spans="3:4">
      <c r="C8469" s="10"/>
      <c r="D8469" s="10"/>
    </row>
    <row r="8470" spans="3:4">
      <c r="C8470" s="10"/>
      <c r="D8470" s="10"/>
    </row>
    <row r="8471" spans="3:4">
      <c r="C8471" s="10"/>
      <c r="D8471" s="10"/>
    </row>
    <row r="8472" spans="3:4">
      <c r="C8472" s="10"/>
      <c r="D8472" s="10"/>
    </row>
    <row r="8473" spans="3:4">
      <c r="C8473" s="10"/>
      <c r="D8473" s="10"/>
    </row>
    <row r="8474" spans="3:4">
      <c r="C8474" s="10"/>
      <c r="D8474" s="10"/>
    </row>
    <row r="8475" spans="3:4">
      <c r="C8475" s="10"/>
      <c r="D8475" s="10"/>
    </row>
    <row r="8476" spans="3:4">
      <c r="C8476" s="10"/>
      <c r="D8476" s="10"/>
    </row>
    <row r="8477" spans="3:4">
      <c r="C8477" s="10"/>
      <c r="D8477" s="10"/>
    </row>
    <row r="8478" spans="3:4">
      <c r="C8478" s="10"/>
      <c r="D8478" s="10"/>
    </row>
    <row r="8479" spans="3:4">
      <c r="C8479" s="10"/>
      <c r="D8479" s="10"/>
    </row>
    <row r="8480" spans="3:4">
      <c r="C8480" s="10"/>
      <c r="D8480" s="10"/>
    </row>
    <row r="8481" spans="3:4">
      <c r="C8481" s="10"/>
      <c r="D8481" s="10"/>
    </row>
    <row r="8482" spans="3:4">
      <c r="C8482" s="10"/>
      <c r="D8482" s="10"/>
    </row>
    <row r="8483" spans="3:4">
      <c r="C8483" s="10"/>
      <c r="D8483" s="10"/>
    </row>
    <row r="8484" spans="3:4">
      <c r="C8484" s="10"/>
      <c r="D8484" s="10"/>
    </row>
    <row r="8485" spans="3:4">
      <c r="C8485" s="10"/>
      <c r="D8485" s="10"/>
    </row>
    <row r="8486" spans="3:4">
      <c r="C8486" s="10"/>
      <c r="D8486" s="10"/>
    </row>
    <row r="8487" spans="3:4">
      <c r="C8487" s="10"/>
      <c r="D8487" s="10"/>
    </row>
    <row r="8488" spans="3:4">
      <c r="C8488" s="10"/>
      <c r="D8488" s="10"/>
    </row>
    <row r="8489" spans="3:4">
      <c r="C8489" s="10"/>
      <c r="D8489" s="10"/>
    </row>
    <row r="8490" spans="3:4">
      <c r="C8490" s="10"/>
      <c r="D8490" s="10"/>
    </row>
    <row r="8491" spans="3:4">
      <c r="C8491" s="10"/>
      <c r="D8491" s="10"/>
    </row>
    <row r="8492" spans="3:4">
      <c r="C8492" s="10"/>
      <c r="D8492" s="10"/>
    </row>
    <row r="8493" spans="3:4">
      <c r="C8493" s="10"/>
      <c r="D8493" s="10"/>
    </row>
    <row r="8494" spans="3:4">
      <c r="C8494" s="10"/>
      <c r="D8494" s="10"/>
    </row>
    <row r="8495" spans="3:4">
      <c r="C8495" s="10"/>
      <c r="D8495" s="10"/>
    </row>
    <row r="8496" spans="3:4">
      <c r="C8496" s="10"/>
      <c r="D8496" s="10"/>
    </row>
    <row r="8497" spans="3:4">
      <c r="C8497" s="10"/>
      <c r="D8497" s="10"/>
    </row>
    <row r="8498" spans="3:4">
      <c r="C8498" s="10"/>
      <c r="D8498" s="10"/>
    </row>
    <row r="8499" spans="3:4">
      <c r="C8499" s="10"/>
      <c r="D8499" s="10"/>
    </row>
    <row r="8500" spans="3:4">
      <c r="C8500" s="10"/>
      <c r="D8500" s="10"/>
    </row>
    <row r="8501" spans="3:4">
      <c r="C8501" s="10"/>
      <c r="D8501" s="10"/>
    </row>
    <row r="8502" spans="3:4">
      <c r="C8502" s="10"/>
      <c r="D8502" s="10"/>
    </row>
    <row r="8503" spans="3:4">
      <c r="C8503" s="10"/>
      <c r="D8503" s="10"/>
    </row>
    <row r="8504" spans="3:4">
      <c r="C8504" s="10"/>
      <c r="D8504" s="10"/>
    </row>
    <row r="8505" spans="3:4">
      <c r="C8505" s="10"/>
      <c r="D8505" s="10"/>
    </row>
    <row r="8506" spans="3:4">
      <c r="C8506" s="10"/>
      <c r="D8506" s="10"/>
    </row>
    <row r="8507" spans="3:4">
      <c r="C8507" s="10"/>
      <c r="D8507" s="10"/>
    </row>
    <row r="8508" spans="3:4">
      <c r="C8508" s="10"/>
      <c r="D8508" s="10"/>
    </row>
    <row r="8509" spans="3:4">
      <c r="C8509" s="10"/>
      <c r="D8509" s="10"/>
    </row>
    <row r="8510" spans="3:4">
      <c r="C8510" s="10"/>
      <c r="D8510" s="10"/>
    </row>
    <row r="8511" spans="3:4">
      <c r="C8511" s="10"/>
      <c r="D8511" s="10"/>
    </row>
    <row r="8512" spans="3:4">
      <c r="C8512" s="10"/>
      <c r="D8512" s="10"/>
    </row>
    <row r="8513" spans="3:4">
      <c r="C8513" s="10"/>
      <c r="D8513" s="10"/>
    </row>
    <row r="8514" spans="3:4">
      <c r="C8514" s="10"/>
      <c r="D8514" s="10"/>
    </row>
    <row r="8515" spans="3:4">
      <c r="C8515" s="10"/>
      <c r="D8515" s="10"/>
    </row>
    <row r="8516" spans="3:4">
      <c r="C8516" s="10"/>
      <c r="D8516" s="10"/>
    </row>
    <row r="8517" spans="3:4">
      <c r="C8517" s="10"/>
      <c r="D8517" s="10"/>
    </row>
    <row r="8518" spans="3:4">
      <c r="C8518" s="10"/>
      <c r="D8518" s="10"/>
    </row>
    <row r="8519" spans="3:4">
      <c r="C8519" s="10"/>
      <c r="D8519" s="10"/>
    </row>
    <row r="8520" spans="3:4">
      <c r="C8520" s="10"/>
      <c r="D8520" s="10"/>
    </row>
    <row r="8521" spans="3:4">
      <c r="C8521" s="10"/>
      <c r="D8521" s="10"/>
    </row>
    <row r="8522" spans="3:4">
      <c r="C8522" s="10"/>
      <c r="D8522" s="10"/>
    </row>
    <row r="8523" spans="3:4">
      <c r="C8523" s="10"/>
      <c r="D8523" s="10"/>
    </row>
    <row r="8524" spans="3:4">
      <c r="C8524" s="10"/>
      <c r="D8524" s="10"/>
    </row>
    <row r="8525" spans="3:4">
      <c r="C8525" s="10"/>
      <c r="D8525" s="10"/>
    </row>
    <row r="8526" spans="3:4">
      <c r="C8526" s="10"/>
      <c r="D8526" s="10"/>
    </row>
    <row r="8527" spans="3:4">
      <c r="C8527" s="10"/>
      <c r="D8527" s="10"/>
    </row>
    <row r="8528" spans="3:4">
      <c r="C8528" s="10"/>
      <c r="D8528" s="10"/>
    </row>
    <row r="8529" spans="3:4">
      <c r="C8529" s="10"/>
      <c r="D8529" s="10"/>
    </row>
    <row r="8530" spans="3:4">
      <c r="C8530" s="10"/>
      <c r="D8530" s="10"/>
    </row>
    <row r="8531" spans="3:4">
      <c r="C8531" s="10"/>
      <c r="D8531" s="10"/>
    </row>
    <row r="8532" spans="3:4">
      <c r="C8532" s="10"/>
      <c r="D8532" s="10"/>
    </row>
    <row r="8533" spans="3:4">
      <c r="C8533" s="10"/>
      <c r="D8533" s="10"/>
    </row>
    <row r="8534" spans="3:4">
      <c r="C8534" s="10"/>
      <c r="D8534" s="10"/>
    </row>
    <row r="8535" spans="3:4">
      <c r="C8535" s="10"/>
      <c r="D8535" s="10"/>
    </row>
    <row r="8536" spans="3:4">
      <c r="C8536" s="10"/>
      <c r="D8536" s="10"/>
    </row>
    <row r="8537" spans="3:4">
      <c r="C8537" s="10"/>
      <c r="D8537" s="10"/>
    </row>
    <row r="8538" spans="3:4">
      <c r="C8538" s="10"/>
      <c r="D8538" s="10"/>
    </row>
    <row r="8539" spans="3:4">
      <c r="C8539" s="10"/>
      <c r="D8539" s="10"/>
    </row>
    <row r="8540" spans="3:4">
      <c r="C8540" s="10"/>
      <c r="D8540" s="10"/>
    </row>
    <row r="8541" spans="3:4">
      <c r="C8541" s="10"/>
      <c r="D8541" s="10"/>
    </row>
    <row r="8542" spans="3:4">
      <c r="C8542" s="10"/>
      <c r="D8542" s="10"/>
    </row>
    <row r="8543" spans="3:4">
      <c r="C8543" s="10"/>
      <c r="D8543" s="10"/>
    </row>
    <row r="8544" spans="3:4">
      <c r="C8544" s="10"/>
      <c r="D8544" s="10"/>
    </row>
    <row r="8545" spans="3:4">
      <c r="C8545" s="10"/>
      <c r="D8545" s="10"/>
    </row>
    <row r="8546" spans="3:4">
      <c r="C8546" s="10"/>
      <c r="D8546" s="10"/>
    </row>
    <row r="8547" spans="3:4">
      <c r="C8547" s="10"/>
      <c r="D8547" s="10"/>
    </row>
    <row r="8548" spans="3:4">
      <c r="C8548" s="10"/>
      <c r="D8548" s="10"/>
    </row>
    <row r="8549" spans="3:4">
      <c r="C8549" s="10"/>
      <c r="D8549" s="10"/>
    </row>
    <row r="8550" spans="3:4">
      <c r="C8550" s="10"/>
      <c r="D8550" s="10"/>
    </row>
    <row r="8551" spans="3:4">
      <c r="C8551" s="10"/>
      <c r="D8551" s="10"/>
    </row>
    <row r="8552" spans="3:4">
      <c r="C8552" s="10"/>
      <c r="D8552" s="10"/>
    </row>
    <row r="8553" spans="3:4">
      <c r="C8553" s="10"/>
      <c r="D8553" s="10"/>
    </row>
    <row r="8554" spans="3:4">
      <c r="C8554" s="10"/>
      <c r="D8554" s="10"/>
    </row>
    <row r="8555" spans="3:4">
      <c r="C8555" s="10"/>
      <c r="D8555" s="10"/>
    </row>
    <row r="8556" spans="3:4">
      <c r="C8556" s="10"/>
      <c r="D8556" s="10"/>
    </row>
    <row r="8557" spans="3:4">
      <c r="C8557" s="10"/>
      <c r="D8557" s="10"/>
    </row>
    <row r="8558" spans="3:4">
      <c r="C8558" s="10"/>
      <c r="D8558" s="10"/>
    </row>
    <row r="8559" spans="3:4">
      <c r="C8559" s="10"/>
      <c r="D8559" s="10"/>
    </row>
    <row r="8560" spans="3:4">
      <c r="C8560" s="10"/>
      <c r="D8560" s="10"/>
    </row>
    <row r="8561" spans="3:4">
      <c r="C8561" s="10"/>
      <c r="D8561" s="10"/>
    </row>
    <row r="8562" spans="3:4">
      <c r="C8562" s="10"/>
      <c r="D8562" s="10"/>
    </row>
    <row r="8563" spans="3:4">
      <c r="C8563" s="10"/>
      <c r="D8563" s="10"/>
    </row>
    <row r="8564" spans="3:4">
      <c r="C8564" s="10"/>
      <c r="D8564" s="10"/>
    </row>
    <row r="8565" spans="3:4">
      <c r="C8565" s="10"/>
      <c r="D8565" s="10"/>
    </row>
    <row r="8566" spans="3:4">
      <c r="C8566" s="10"/>
      <c r="D8566" s="10"/>
    </row>
    <row r="8567" spans="3:4">
      <c r="C8567" s="10"/>
      <c r="D8567" s="10"/>
    </row>
    <row r="8568" spans="3:4">
      <c r="C8568" s="10"/>
      <c r="D8568" s="10"/>
    </row>
    <row r="8569" spans="3:4">
      <c r="C8569" s="10"/>
      <c r="D8569" s="10"/>
    </row>
    <row r="8570" spans="3:4">
      <c r="C8570" s="10"/>
      <c r="D8570" s="10"/>
    </row>
    <row r="8571" spans="3:4">
      <c r="C8571" s="10"/>
      <c r="D8571" s="10"/>
    </row>
    <row r="8572" spans="3:4">
      <c r="C8572" s="10"/>
      <c r="D8572" s="10"/>
    </row>
    <row r="8573" spans="3:4">
      <c r="C8573" s="10"/>
      <c r="D8573" s="10"/>
    </row>
    <row r="8574" spans="3:4">
      <c r="C8574" s="10"/>
      <c r="D8574" s="10"/>
    </row>
    <row r="8575" spans="3:4">
      <c r="C8575" s="10"/>
      <c r="D8575" s="10"/>
    </row>
    <row r="8576" spans="3:4">
      <c r="C8576" s="10"/>
      <c r="D8576" s="10"/>
    </row>
    <row r="8577" spans="3:4">
      <c r="C8577" s="10"/>
      <c r="D8577" s="10"/>
    </row>
    <row r="8578" spans="3:4">
      <c r="C8578" s="10"/>
      <c r="D8578" s="10"/>
    </row>
    <row r="8579" spans="3:4">
      <c r="C8579" s="10"/>
      <c r="D8579" s="10"/>
    </row>
    <row r="8580" spans="3:4">
      <c r="C8580" s="10"/>
      <c r="D8580" s="10"/>
    </row>
    <row r="8581" spans="3:4">
      <c r="C8581" s="10"/>
      <c r="D8581" s="10"/>
    </row>
    <row r="8582" spans="3:4">
      <c r="C8582" s="10"/>
      <c r="D8582" s="10"/>
    </row>
    <row r="8583" spans="3:4">
      <c r="C8583" s="10"/>
      <c r="D8583" s="10"/>
    </row>
    <row r="8584" spans="3:4">
      <c r="C8584" s="10"/>
      <c r="D8584" s="10"/>
    </row>
    <row r="8585" spans="3:4">
      <c r="C8585" s="10"/>
      <c r="D8585" s="10"/>
    </row>
    <row r="8586" spans="3:4">
      <c r="C8586" s="10"/>
      <c r="D8586" s="10"/>
    </row>
    <row r="8587" spans="3:4">
      <c r="C8587" s="10"/>
      <c r="D8587" s="10"/>
    </row>
    <row r="8588" spans="3:4">
      <c r="C8588" s="10"/>
      <c r="D8588" s="10"/>
    </row>
    <row r="8589" spans="3:4">
      <c r="C8589" s="10"/>
      <c r="D8589" s="10"/>
    </row>
    <row r="8590" spans="3:4">
      <c r="C8590" s="10"/>
      <c r="D8590" s="10"/>
    </row>
    <row r="8591" spans="3:4">
      <c r="C8591" s="10"/>
      <c r="D8591" s="10"/>
    </row>
    <row r="8592" spans="3:4">
      <c r="C8592" s="10"/>
      <c r="D8592" s="10"/>
    </row>
    <row r="8593" spans="3:4">
      <c r="C8593" s="10"/>
      <c r="D8593" s="10"/>
    </row>
    <row r="8594" spans="3:4">
      <c r="C8594" s="10"/>
      <c r="D8594" s="10"/>
    </row>
    <row r="8595" spans="3:4">
      <c r="C8595" s="10"/>
      <c r="D8595" s="10"/>
    </row>
    <row r="8596" spans="3:4">
      <c r="C8596" s="10"/>
      <c r="D8596" s="10"/>
    </row>
    <row r="8597" spans="3:4">
      <c r="C8597" s="10"/>
      <c r="D8597" s="10"/>
    </row>
    <row r="8598" spans="3:4">
      <c r="C8598" s="10"/>
      <c r="D8598" s="10"/>
    </row>
    <row r="8599" spans="3:4">
      <c r="C8599" s="10"/>
      <c r="D8599" s="10"/>
    </row>
    <row r="8600" spans="3:4">
      <c r="C8600" s="10"/>
      <c r="D8600" s="10"/>
    </row>
    <row r="8601" spans="3:4">
      <c r="C8601" s="10"/>
      <c r="D8601" s="10"/>
    </row>
    <row r="8602" spans="3:4">
      <c r="C8602" s="10"/>
      <c r="D8602" s="10"/>
    </row>
    <row r="8603" spans="3:4">
      <c r="C8603" s="10"/>
      <c r="D8603" s="10"/>
    </row>
    <row r="8604" spans="3:4">
      <c r="C8604" s="10"/>
      <c r="D8604" s="10"/>
    </row>
    <row r="8605" spans="3:4">
      <c r="C8605" s="10"/>
      <c r="D8605" s="10"/>
    </row>
    <row r="8606" spans="3:4">
      <c r="C8606" s="10"/>
      <c r="D8606" s="10"/>
    </row>
    <row r="8607" spans="3:4">
      <c r="C8607" s="10"/>
      <c r="D8607" s="10"/>
    </row>
    <row r="8608" spans="3:4">
      <c r="C8608" s="10"/>
      <c r="D8608" s="10"/>
    </row>
    <row r="8609" spans="3:4">
      <c r="C8609" s="10"/>
      <c r="D8609" s="10"/>
    </row>
    <row r="8610" spans="3:4">
      <c r="C8610" s="10"/>
      <c r="D8610" s="10"/>
    </row>
    <row r="8611" spans="3:4">
      <c r="C8611" s="10"/>
      <c r="D8611" s="10"/>
    </row>
    <row r="8612" spans="3:4">
      <c r="C8612" s="10"/>
      <c r="D8612" s="10"/>
    </row>
    <row r="8613" spans="3:4">
      <c r="C8613" s="10"/>
      <c r="D8613" s="10"/>
    </row>
    <row r="8614" spans="3:4">
      <c r="C8614" s="10"/>
      <c r="D8614" s="10"/>
    </row>
    <row r="8615" spans="3:4">
      <c r="C8615" s="10"/>
      <c r="D8615" s="10"/>
    </row>
    <row r="8616" spans="3:4">
      <c r="C8616" s="10"/>
      <c r="D8616" s="10"/>
    </row>
    <row r="8617" spans="3:4">
      <c r="C8617" s="10"/>
      <c r="D8617" s="10"/>
    </row>
    <row r="8618" spans="3:4">
      <c r="C8618" s="10"/>
      <c r="D8618" s="10"/>
    </row>
    <row r="8619" spans="3:4">
      <c r="C8619" s="10"/>
      <c r="D8619" s="10"/>
    </row>
    <row r="8620" spans="3:4">
      <c r="C8620" s="10"/>
      <c r="D8620" s="10"/>
    </row>
    <row r="8621" spans="3:4">
      <c r="C8621" s="10"/>
      <c r="D8621" s="10"/>
    </row>
    <row r="8622" spans="3:4">
      <c r="C8622" s="10"/>
      <c r="D8622" s="10"/>
    </row>
    <row r="8623" spans="3:4">
      <c r="C8623" s="10"/>
      <c r="D8623" s="10"/>
    </row>
    <row r="8624" spans="3:4">
      <c r="C8624" s="10"/>
      <c r="D8624" s="10"/>
    </row>
    <row r="8625" spans="3:4">
      <c r="C8625" s="10"/>
      <c r="D8625" s="10"/>
    </row>
    <row r="8626" spans="3:4">
      <c r="C8626" s="10"/>
      <c r="D8626" s="10"/>
    </row>
    <row r="8627" spans="3:4">
      <c r="C8627" s="10"/>
      <c r="D8627" s="10"/>
    </row>
    <row r="8628" spans="3:4">
      <c r="C8628" s="10"/>
      <c r="D8628" s="10"/>
    </row>
    <row r="8629" spans="3:4">
      <c r="C8629" s="10"/>
      <c r="D8629" s="10"/>
    </row>
    <row r="8630" spans="3:4">
      <c r="C8630" s="10"/>
      <c r="D8630" s="10"/>
    </row>
    <row r="8631" spans="3:4">
      <c r="C8631" s="10"/>
      <c r="D8631" s="10"/>
    </row>
    <row r="8632" spans="3:4">
      <c r="C8632" s="10"/>
      <c r="D8632" s="10"/>
    </row>
    <row r="8633" spans="3:4">
      <c r="C8633" s="10"/>
      <c r="D8633" s="10"/>
    </row>
    <row r="8634" spans="3:4">
      <c r="C8634" s="10"/>
      <c r="D8634" s="10"/>
    </row>
    <row r="8635" spans="3:4">
      <c r="C8635" s="10"/>
      <c r="D8635" s="10"/>
    </row>
    <row r="8636" spans="3:4">
      <c r="C8636" s="10"/>
      <c r="D8636" s="10"/>
    </row>
    <row r="8637" spans="3:4">
      <c r="C8637" s="10"/>
      <c r="D8637" s="10"/>
    </row>
    <row r="8638" spans="3:4">
      <c r="C8638" s="10"/>
      <c r="D8638" s="10"/>
    </row>
    <row r="8639" spans="3:4">
      <c r="C8639" s="10"/>
      <c r="D8639" s="10"/>
    </row>
    <row r="8640" spans="3:4">
      <c r="C8640" s="10"/>
      <c r="D8640" s="10"/>
    </row>
    <row r="8641" spans="3:4">
      <c r="C8641" s="10"/>
      <c r="D8641" s="10"/>
    </row>
    <row r="8642" spans="3:4">
      <c r="C8642" s="10"/>
      <c r="D8642" s="10"/>
    </row>
    <row r="8643" spans="3:4">
      <c r="C8643" s="10"/>
      <c r="D8643" s="10"/>
    </row>
    <row r="8644" spans="3:4">
      <c r="C8644" s="10"/>
      <c r="D8644" s="10"/>
    </row>
    <row r="8645" spans="3:4">
      <c r="C8645" s="10"/>
      <c r="D8645" s="10"/>
    </row>
    <row r="8646" spans="3:4">
      <c r="C8646" s="10"/>
      <c r="D8646" s="10"/>
    </row>
    <row r="8647" spans="3:4">
      <c r="C8647" s="10"/>
      <c r="D8647" s="10"/>
    </row>
    <row r="8648" spans="3:4">
      <c r="C8648" s="10"/>
      <c r="D8648" s="10"/>
    </row>
    <row r="8649" spans="3:4">
      <c r="C8649" s="10"/>
      <c r="D8649" s="10"/>
    </row>
    <row r="8650" spans="3:4">
      <c r="C8650" s="10"/>
      <c r="D8650" s="10"/>
    </row>
    <row r="8651" spans="3:4">
      <c r="C8651" s="10"/>
      <c r="D8651" s="10"/>
    </row>
    <row r="8652" spans="3:4">
      <c r="C8652" s="10"/>
      <c r="D8652" s="10"/>
    </row>
    <row r="8653" spans="3:4">
      <c r="C8653" s="10"/>
      <c r="D8653" s="10"/>
    </row>
    <row r="8654" spans="3:4">
      <c r="C8654" s="10"/>
      <c r="D8654" s="10"/>
    </row>
    <row r="8655" spans="3:4">
      <c r="C8655" s="10"/>
      <c r="D8655" s="10"/>
    </row>
    <row r="8656" spans="3:4">
      <c r="C8656" s="10"/>
      <c r="D8656" s="10"/>
    </row>
    <row r="8657" spans="3:4">
      <c r="C8657" s="10"/>
      <c r="D8657" s="10"/>
    </row>
    <row r="8658" spans="3:4">
      <c r="C8658" s="10"/>
      <c r="D8658" s="10"/>
    </row>
    <row r="8659" spans="3:4">
      <c r="C8659" s="10"/>
      <c r="D8659" s="10"/>
    </row>
    <row r="8660" spans="3:4">
      <c r="C8660" s="10"/>
      <c r="D8660" s="10"/>
    </row>
    <row r="8661" spans="3:4">
      <c r="C8661" s="10"/>
      <c r="D8661" s="10"/>
    </row>
    <row r="8662" spans="3:4">
      <c r="C8662" s="10"/>
      <c r="D8662" s="10"/>
    </row>
    <row r="8663" spans="3:4">
      <c r="C8663" s="10"/>
      <c r="D8663" s="10"/>
    </row>
    <row r="8664" spans="3:4">
      <c r="C8664" s="10"/>
      <c r="D8664" s="10"/>
    </row>
    <row r="8665" spans="3:4">
      <c r="C8665" s="10"/>
      <c r="D8665" s="10"/>
    </row>
    <row r="8666" spans="3:4">
      <c r="C8666" s="10"/>
      <c r="D8666" s="10"/>
    </row>
    <row r="8667" spans="3:4">
      <c r="C8667" s="10"/>
      <c r="D8667" s="10"/>
    </row>
    <row r="8668" spans="3:4">
      <c r="C8668" s="10"/>
      <c r="D8668" s="10"/>
    </row>
    <row r="8669" spans="3:4">
      <c r="C8669" s="10"/>
      <c r="D8669" s="10"/>
    </row>
    <row r="8670" spans="3:4">
      <c r="C8670" s="10"/>
      <c r="D8670" s="10"/>
    </row>
    <row r="8671" spans="3:4">
      <c r="C8671" s="10"/>
      <c r="D8671" s="10"/>
    </row>
    <row r="8672" spans="3:4">
      <c r="C8672" s="10"/>
      <c r="D8672" s="10"/>
    </row>
    <row r="8673" spans="3:4">
      <c r="C8673" s="10"/>
      <c r="D8673" s="10"/>
    </row>
    <row r="8674" spans="3:4">
      <c r="C8674" s="10"/>
      <c r="D8674" s="10"/>
    </row>
    <row r="8675" spans="3:4">
      <c r="C8675" s="10"/>
      <c r="D8675" s="10"/>
    </row>
    <row r="8676" spans="3:4">
      <c r="C8676" s="10"/>
      <c r="D8676" s="10"/>
    </row>
    <row r="8677" spans="3:4">
      <c r="C8677" s="10"/>
      <c r="D8677" s="10"/>
    </row>
    <row r="8678" spans="3:4">
      <c r="C8678" s="10"/>
      <c r="D8678" s="10"/>
    </row>
    <row r="8679" spans="3:4">
      <c r="C8679" s="10"/>
      <c r="D8679" s="10"/>
    </row>
    <row r="8680" spans="3:4">
      <c r="C8680" s="10"/>
      <c r="D8680" s="10"/>
    </row>
    <row r="8681" spans="3:4">
      <c r="C8681" s="10"/>
      <c r="D8681" s="10"/>
    </row>
    <row r="8682" spans="3:4">
      <c r="C8682" s="10"/>
      <c r="D8682" s="10"/>
    </row>
    <row r="8683" spans="3:4">
      <c r="C8683" s="10"/>
      <c r="D8683" s="10"/>
    </row>
    <row r="8684" spans="3:4">
      <c r="C8684" s="10"/>
      <c r="D8684" s="10"/>
    </row>
    <row r="8685" spans="3:4">
      <c r="C8685" s="10"/>
      <c r="D8685" s="10"/>
    </row>
    <row r="8686" spans="3:4">
      <c r="C8686" s="10"/>
      <c r="D8686" s="10"/>
    </row>
    <row r="8687" spans="3:4">
      <c r="C8687" s="10"/>
      <c r="D8687" s="10"/>
    </row>
    <row r="8688" spans="3:4">
      <c r="C8688" s="10"/>
      <c r="D8688" s="10"/>
    </row>
    <row r="8689" spans="3:4">
      <c r="C8689" s="10"/>
      <c r="D8689" s="10"/>
    </row>
    <row r="8690" spans="3:4">
      <c r="C8690" s="10"/>
      <c r="D8690" s="10"/>
    </row>
    <row r="8691" spans="3:4">
      <c r="C8691" s="10"/>
      <c r="D8691" s="10"/>
    </row>
    <row r="8692" spans="3:4">
      <c r="C8692" s="10"/>
      <c r="D8692" s="10"/>
    </row>
    <row r="8693" spans="3:4">
      <c r="C8693" s="10"/>
      <c r="D8693" s="10"/>
    </row>
    <row r="8694" spans="3:4">
      <c r="C8694" s="10"/>
      <c r="D8694" s="10"/>
    </row>
    <row r="8695" spans="3:4">
      <c r="C8695" s="10"/>
      <c r="D8695" s="10"/>
    </row>
    <row r="8696" spans="3:4">
      <c r="C8696" s="10"/>
      <c r="D8696" s="10"/>
    </row>
    <row r="8697" spans="3:4">
      <c r="C8697" s="10"/>
      <c r="D8697" s="10"/>
    </row>
    <row r="8698" spans="3:4">
      <c r="C8698" s="10"/>
      <c r="D8698" s="10"/>
    </row>
    <row r="8699" spans="3:4">
      <c r="C8699" s="10"/>
      <c r="D8699" s="10"/>
    </row>
    <row r="8700" spans="3:4">
      <c r="C8700" s="10"/>
      <c r="D8700" s="10"/>
    </row>
    <row r="8701" spans="3:4">
      <c r="C8701" s="10"/>
      <c r="D8701" s="10"/>
    </row>
    <row r="8702" spans="3:4">
      <c r="C8702" s="10"/>
      <c r="D8702" s="10"/>
    </row>
    <row r="8703" spans="3:4">
      <c r="C8703" s="10"/>
      <c r="D8703" s="10"/>
    </row>
    <row r="8704" spans="3:4">
      <c r="C8704" s="10"/>
      <c r="D8704" s="10"/>
    </row>
    <row r="8705" spans="3:4">
      <c r="C8705" s="10"/>
      <c r="D8705" s="10"/>
    </row>
    <row r="8706" spans="3:4">
      <c r="C8706" s="10"/>
      <c r="D8706" s="10"/>
    </row>
    <row r="8707" spans="3:4">
      <c r="C8707" s="10"/>
      <c r="D8707" s="10"/>
    </row>
    <row r="8708" spans="3:4">
      <c r="C8708" s="10"/>
      <c r="D8708" s="10"/>
    </row>
    <row r="8709" spans="3:4">
      <c r="C8709" s="10"/>
      <c r="D8709" s="10"/>
    </row>
    <row r="8710" spans="3:4">
      <c r="C8710" s="10"/>
      <c r="D8710" s="10"/>
    </row>
    <row r="8711" spans="3:4">
      <c r="C8711" s="10"/>
      <c r="D8711" s="10"/>
    </row>
    <row r="8712" spans="3:4">
      <c r="C8712" s="10"/>
      <c r="D8712" s="10"/>
    </row>
    <row r="8713" spans="3:4">
      <c r="C8713" s="10"/>
      <c r="D8713" s="10"/>
    </row>
    <row r="8714" spans="3:4">
      <c r="C8714" s="10"/>
      <c r="D8714" s="10"/>
    </row>
    <row r="8715" spans="3:4">
      <c r="C8715" s="10"/>
      <c r="D8715" s="10"/>
    </row>
    <row r="8716" spans="3:4">
      <c r="C8716" s="10"/>
      <c r="D8716" s="10"/>
    </row>
    <row r="8717" spans="3:4">
      <c r="C8717" s="10"/>
      <c r="D8717" s="10"/>
    </row>
    <row r="8718" spans="3:4">
      <c r="C8718" s="10"/>
      <c r="D8718" s="10"/>
    </row>
    <row r="8719" spans="3:4">
      <c r="C8719" s="10"/>
      <c r="D8719" s="10"/>
    </row>
    <row r="8720" spans="3:4">
      <c r="C8720" s="10"/>
      <c r="D8720" s="10"/>
    </row>
    <row r="8721" spans="3:4">
      <c r="C8721" s="10"/>
      <c r="D8721" s="10"/>
    </row>
    <row r="8722" spans="3:4">
      <c r="C8722" s="10"/>
      <c r="D8722" s="10"/>
    </row>
    <row r="8723" spans="3:4">
      <c r="C8723" s="10"/>
      <c r="D8723" s="10"/>
    </row>
    <row r="8724" spans="3:4">
      <c r="C8724" s="10"/>
      <c r="D8724" s="10"/>
    </row>
    <row r="8725" spans="3:4">
      <c r="C8725" s="10"/>
      <c r="D8725" s="10"/>
    </row>
    <row r="8726" spans="3:4">
      <c r="C8726" s="10"/>
      <c r="D8726" s="10"/>
    </row>
    <row r="8727" spans="3:4">
      <c r="C8727" s="10"/>
      <c r="D8727" s="10"/>
    </row>
    <row r="8728" spans="3:4">
      <c r="C8728" s="10"/>
      <c r="D8728" s="10"/>
    </row>
    <row r="8729" spans="3:4">
      <c r="C8729" s="10"/>
      <c r="D8729" s="10"/>
    </row>
    <row r="8730" spans="3:4">
      <c r="C8730" s="10"/>
      <c r="D8730" s="10"/>
    </row>
    <row r="8731" spans="3:4">
      <c r="C8731" s="10"/>
      <c r="D8731" s="10"/>
    </row>
    <row r="8732" spans="3:4">
      <c r="C8732" s="10"/>
      <c r="D8732" s="10"/>
    </row>
    <row r="8733" spans="3:4">
      <c r="C8733" s="10"/>
      <c r="D8733" s="10"/>
    </row>
    <row r="8734" spans="3:4">
      <c r="C8734" s="10"/>
      <c r="D8734" s="10"/>
    </row>
    <row r="8735" spans="3:4">
      <c r="C8735" s="10"/>
      <c r="D8735" s="10"/>
    </row>
    <row r="8736" spans="3:4">
      <c r="C8736" s="10"/>
      <c r="D8736" s="10"/>
    </row>
    <row r="8737" spans="3:4">
      <c r="C8737" s="10"/>
      <c r="D8737" s="10"/>
    </row>
    <row r="8738" spans="3:4">
      <c r="C8738" s="10"/>
      <c r="D8738" s="10"/>
    </row>
    <row r="8739" spans="3:4">
      <c r="C8739" s="10"/>
      <c r="D8739" s="10"/>
    </row>
    <row r="8740" spans="3:4">
      <c r="C8740" s="10"/>
      <c r="D8740" s="10"/>
    </row>
    <row r="8741" spans="3:4">
      <c r="C8741" s="10"/>
      <c r="D8741" s="10"/>
    </row>
    <row r="8742" spans="3:4">
      <c r="C8742" s="10"/>
      <c r="D8742" s="10"/>
    </row>
    <row r="8743" spans="3:4">
      <c r="C8743" s="10"/>
      <c r="D8743" s="10"/>
    </row>
    <row r="8744" spans="3:4">
      <c r="C8744" s="10"/>
      <c r="D8744" s="10"/>
    </row>
    <row r="8745" spans="3:4">
      <c r="C8745" s="10"/>
      <c r="D8745" s="10"/>
    </row>
    <row r="8746" spans="3:4">
      <c r="C8746" s="10"/>
      <c r="D8746" s="10"/>
    </row>
    <row r="8747" spans="3:4">
      <c r="C8747" s="10"/>
      <c r="D8747" s="10"/>
    </row>
    <row r="8748" spans="3:4">
      <c r="C8748" s="10"/>
      <c r="D8748" s="10"/>
    </row>
    <row r="8749" spans="3:4">
      <c r="C8749" s="10"/>
      <c r="D8749" s="10"/>
    </row>
    <row r="8750" spans="3:4">
      <c r="C8750" s="10"/>
      <c r="D8750" s="10"/>
    </row>
    <row r="8751" spans="3:4">
      <c r="C8751" s="10"/>
      <c r="D8751" s="10"/>
    </row>
    <row r="8752" spans="3:4">
      <c r="C8752" s="10"/>
      <c r="D8752" s="10"/>
    </row>
    <row r="8753" spans="3:4">
      <c r="C8753" s="10"/>
      <c r="D8753" s="10"/>
    </row>
    <row r="8754" spans="3:4">
      <c r="C8754" s="10"/>
      <c r="D8754" s="10"/>
    </row>
    <row r="8755" spans="3:4">
      <c r="C8755" s="10"/>
      <c r="D8755" s="10"/>
    </row>
    <row r="8756" spans="3:4">
      <c r="C8756" s="10"/>
      <c r="D8756" s="10"/>
    </row>
    <row r="8757" spans="3:4">
      <c r="C8757" s="10"/>
      <c r="D8757" s="10"/>
    </row>
    <row r="8758" spans="3:4">
      <c r="C8758" s="10"/>
      <c r="D8758" s="10"/>
    </row>
    <row r="8759" spans="3:4">
      <c r="C8759" s="10"/>
      <c r="D8759" s="10"/>
    </row>
    <row r="8760" spans="3:4">
      <c r="C8760" s="10"/>
      <c r="D8760" s="10"/>
    </row>
    <row r="8761" spans="3:4">
      <c r="C8761" s="10"/>
      <c r="D8761" s="10"/>
    </row>
    <row r="8762" spans="3:4">
      <c r="C8762" s="10"/>
      <c r="D8762" s="10"/>
    </row>
    <row r="8763" spans="3:4">
      <c r="C8763" s="10"/>
      <c r="D8763" s="10"/>
    </row>
    <row r="8764" spans="3:4">
      <c r="C8764" s="10"/>
      <c r="D8764" s="10"/>
    </row>
    <row r="8765" spans="3:4">
      <c r="C8765" s="10"/>
      <c r="D8765" s="10"/>
    </row>
    <row r="8766" spans="3:4">
      <c r="C8766" s="10"/>
      <c r="D8766" s="10"/>
    </row>
    <row r="8767" spans="3:4">
      <c r="C8767" s="10"/>
      <c r="D8767" s="10"/>
    </row>
    <row r="8768" spans="3:4">
      <c r="C8768" s="10"/>
      <c r="D8768" s="10"/>
    </row>
    <row r="8769" spans="3:4">
      <c r="C8769" s="10"/>
      <c r="D8769" s="10"/>
    </row>
    <row r="8770" spans="3:4">
      <c r="C8770" s="10"/>
      <c r="D8770" s="10"/>
    </row>
    <row r="8771" spans="3:4">
      <c r="C8771" s="10"/>
      <c r="D8771" s="10"/>
    </row>
    <row r="8772" spans="3:4">
      <c r="C8772" s="10"/>
      <c r="D8772" s="10"/>
    </row>
    <row r="8773" spans="3:4">
      <c r="C8773" s="10"/>
      <c r="D8773" s="10"/>
    </row>
    <row r="8774" spans="3:4">
      <c r="C8774" s="10"/>
      <c r="D8774" s="10"/>
    </row>
    <row r="8775" spans="3:4">
      <c r="C8775" s="10"/>
      <c r="D8775" s="10"/>
    </row>
    <row r="8776" spans="3:4">
      <c r="C8776" s="10"/>
      <c r="D8776" s="10"/>
    </row>
    <row r="8777" spans="3:4">
      <c r="C8777" s="10"/>
      <c r="D8777" s="10"/>
    </row>
    <row r="8778" spans="3:4">
      <c r="C8778" s="10"/>
      <c r="D8778" s="10"/>
    </row>
    <row r="8779" spans="3:4">
      <c r="C8779" s="10"/>
      <c r="D8779" s="10"/>
    </row>
    <row r="8780" spans="3:4">
      <c r="C8780" s="10"/>
      <c r="D8780" s="10"/>
    </row>
    <row r="8781" spans="3:4">
      <c r="C8781" s="10"/>
      <c r="D8781" s="10"/>
    </row>
    <row r="8782" spans="3:4">
      <c r="C8782" s="10"/>
      <c r="D8782" s="10"/>
    </row>
    <row r="8783" spans="3:4">
      <c r="C8783" s="10"/>
      <c r="D8783" s="10"/>
    </row>
    <row r="8784" spans="3:4">
      <c r="C8784" s="10"/>
      <c r="D8784" s="10"/>
    </row>
    <row r="8785" spans="3:4">
      <c r="C8785" s="10"/>
      <c r="D8785" s="10"/>
    </row>
    <row r="8786" spans="3:4">
      <c r="C8786" s="10"/>
      <c r="D8786" s="10"/>
    </row>
    <row r="8787" spans="3:4">
      <c r="C8787" s="10"/>
      <c r="D8787" s="10"/>
    </row>
    <row r="8788" spans="3:4">
      <c r="C8788" s="10"/>
      <c r="D8788" s="10"/>
    </row>
    <row r="8789" spans="3:4">
      <c r="C8789" s="10"/>
      <c r="D8789" s="10"/>
    </row>
    <row r="8790" spans="3:4">
      <c r="C8790" s="10"/>
      <c r="D8790" s="10"/>
    </row>
    <row r="8791" spans="3:4">
      <c r="C8791" s="10"/>
      <c r="D8791" s="10"/>
    </row>
    <row r="8792" spans="3:4">
      <c r="C8792" s="10"/>
      <c r="D8792" s="10"/>
    </row>
    <row r="8793" spans="3:4">
      <c r="C8793" s="10"/>
      <c r="D8793" s="10"/>
    </row>
    <row r="8794" spans="3:4">
      <c r="C8794" s="10"/>
      <c r="D8794" s="10"/>
    </row>
    <row r="8795" spans="3:4">
      <c r="C8795" s="10"/>
      <c r="D8795" s="10"/>
    </row>
    <row r="8796" spans="3:4">
      <c r="C8796" s="10"/>
      <c r="D8796" s="10"/>
    </row>
    <row r="8797" spans="3:4">
      <c r="C8797" s="10"/>
      <c r="D8797" s="10"/>
    </row>
    <row r="8798" spans="3:4">
      <c r="C8798" s="10"/>
      <c r="D8798" s="10"/>
    </row>
    <row r="8799" spans="3:4">
      <c r="C8799" s="10"/>
      <c r="D8799" s="10"/>
    </row>
    <row r="8800" spans="3:4">
      <c r="C8800" s="10"/>
      <c r="D8800" s="10"/>
    </row>
    <row r="8801" spans="3:4">
      <c r="C8801" s="10"/>
      <c r="D8801" s="10"/>
    </row>
    <row r="8802" spans="3:4">
      <c r="C8802" s="10"/>
      <c r="D8802" s="10"/>
    </row>
    <row r="8803" spans="3:4">
      <c r="C8803" s="10"/>
      <c r="D8803" s="10"/>
    </row>
    <row r="8804" spans="3:4">
      <c r="C8804" s="10"/>
      <c r="D8804" s="10"/>
    </row>
    <row r="8805" spans="3:4">
      <c r="C8805" s="10"/>
      <c r="D8805" s="10"/>
    </row>
    <row r="8806" spans="3:4">
      <c r="C8806" s="10"/>
      <c r="D8806" s="10"/>
    </row>
    <row r="8807" spans="3:4">
      <c r="C8807" s="10"/>
      <c r="D8807" s="10"/>
    </row>
    <row r="8808" spans="3:4">
      <c r="C8808" s="10"/>
      <c r="D8808" s="10"/>
    </row>
    <row r="8809" spans="3:4">
      <c r="C8809" s="10"/>
      <c r="D8809" s="10"/>
    </row>
    <row r="8810" spans="3:4">
      <c r="C8810" s="10"/>
      <c r="D8810" s="10"/>
    </row>
    <row r="8811" spans="3:4">
      <c r="C8811" s="10"/>
      <c r="D8811" s="10"/>
    </row>
    <row r="8812" spans="3:4">
      <c r="C8812" s="10"/>
      <c r="D8812" s="10"/>
    </row>
    <row r="8813" spans="3:4">
      <c r="C8813" s="10"/>
      <c r="D8813" s="10"/>
    </row>
    <row r="8814" spans="3:4">
      <c r="C8814" s="10"/>
      <c r="D8814" s="10"/>
    </row>
    <row r="8815" spans="3:4">
      <c r="C8815" s="10"/>
      <c r="D8815" s="10"/>
    </row>
    <row r="8816" spans="3:4">
      <c r="C8816" s="10"/>
      <c r="D8816" s="10"/>
    </row>
    <row r="8817" spans="3:4">
      <c r="C8817" s="10"/>
      <c r="D8817" s="10"/>
    </row>
    <row r="8818" spans="3:4">
      <c r="C8818" s="10"/>
      <c r="D8818" s="10"/>
    </row>
    <row r="8819" spans="3:4">
      <c r="C8819" s="10"/>
      <c r="D8819" s="10"/>
    </row>
    <row r="8820" spans="3:4">
      <c r="C8820" s="10"/>
      <c r="D8820" s="10"/>
    </row>
    <row r="8821" spans="3:4">
      <c r="C8821" s="10"/>
      <c r="D8821" s="10"/>
    </row>
    <row r="8822" spans="3:4">
      <c r="C8822" s="10"/>
      <c r="D8822" s="10"/>
    </row>
    <row r="8823" spans="3:4">
      <c r="C8823" s="10"/>
      <c r="D8823" s="10"/>
    </row>
    <row r="8824" spans="3:4">
      <c r="C8824" s="10"/>
      <c r="D8824" s="10"/>
    </row>
    <row r="8825" spans="3:4">
      <c r="C8825" s="10"/>
      <c r="D8825" s="10"/>
    </row>
    <row r="8826" spans="3:4">
      <c r="C8826" s="10"/>
      <c r="D8826" s="10"/>
    </row>
    <row r="8827" spans="3:4">
      <c r="C8827" s="10"/>
      <c r="D8827" s="10"/>
    </row>
    <row r="8828" spans="3:4">
      <c r="C8828" s="10"/>
      <c r="D8828" s="10"/>
    </row>
    <row r="8829" spans="3:4">
      <c r="C8829" s="10"/>
      <c r="D8829" s="10"/>
    </row>
    <row r="8830" spans="3:4">
      <c r="C8830" s="10"/>
      <c r="D8830" s="10"/>
    </row>
    <row r="8831" spans="3:4">
      <c r="C8831" s="10"/>
      <c r="D8831" s="10"/>
    </row>
    <row r="8832" spans="3:4">
      <c r="C8832" s="10"/>
      <c r="D8832" s="10"/>
    </row>
    <row r="8833" spans="3:4">
      <c r="C8833" s="10"/>
      <c r="D8833" s="10"/>
    </row>
    <row r="8834" spans="3:4">
      <c r="C8834" s="10"/>
      <c r="D8834" s="10"/>
    </row>
    <row r="8835" spans="3:4">
      <c r="C8835" s="10"/>
      <c r="D8835" s="10"/>
    </row>
    <row r="8836" spans="3:4">
      <c r="C8836" s="10"/>
      <c r="D8836" s="10"/>
    </row>
    <row r="8837" spans="3:4">
      <c r="C8837" s="10"/>
      <c r="D8837" s="10"/>
    </row>
    <row r="8838" spans="3:4">
      <c r="C8838" s="10"/>
      <c r="D8838" s="10"/>
    </row>
    <row r="8839" spans="3:4">
      <c r="C8839" s="10"/>
      <c r="D8839" s="10"/>
    </row>
    <row r="8840" spans="3:4">
      <c r="C8840" s="10"/>
      <c r="D8840" s="10"/>
    </row>
    <row r="8841" spans="3:4">
      <c r="C8841" s="10"/>
      <c r="D8841" s="10"/>
    </row>
    <row r="8842" spans="3:4">
      <c r="C8842" s="10"/>
      <c r="D8842" s="10"/>
    </row>
    <row r="8843" spans="3:4">
      <c r="C8843" s="10"/>
      <c r="D8843" s="10"/>
    </row>
    <row r="8844" spans="3:4">
      <c r="C8844" s="10"/>
      <c r="D8844" s="10"/>
    </row>
    <row r="8845" spans="3:4">
      <c r="C8845" s="10"/>
      <c r="D8845" s="10"/>
    </row>
    <row r="8846" spans="3:4">
      <c r="C8846" s="10"/>
      <c r="D8846" s="10"/>
    </row>
    <row r="8847" spans="3:4">
      <c r="C8847" s="10"/>
      <c r="D8847" s="10"/>
    </row>
    <row r="8848" spans="3:4">
      <c r="C8848" s="10"/>
      <c r="D8848" s="10"/>
    </row>
    <row r="8849" spans="3:4">
      <c r="C8849" s="10"/>
      <c r="D8849" s="10"/>
    </row>
    <row r="8850" spans="3:4">
      <c r="C8850" s="10"/>
      <c r="D8850" s="10"/>
    </row>
    <row r="8851" spans="3:4">
      <c r="C8851" s="10"/>
      <c r="D8851" s="10"/>
    </row>
    <row r="8852" spans="3:4">
      <c r="C8852" s="10"/>
      <c r="D8852" s="10"/>
    </row>
    <row r="8853" spans="3:4">
      <c r="C8853" s="10"/>
      <c r="D8853" s="10"/>
    </row>
    <row r="8854" spans="3:4">
      <c r="C8854" s="10"/>
      <c r="D8854" s="10"/>
    </row>
    <row r="8855" spans="3:4">
      <c r="C8855" s="10"/>
      <c r="D8855" s="10"/>
    </row>
    <row r="8856" spans="3:4">
      <c r="C8856" s="10"/>
      <c r="D8856" s="10"/>
    </row>
    <row r="8857" spans="3:4">
      <c r="C8857" s="10"/>
      <c r="D8857" s="10"/>
    </row>
    <row r="8858" spans="3:4">
      <c r="C8858" s="10"/>
      <c r="D8858" s="10"/>
    </row>
    <row r="8859" spans="3:4">
      <c r="C8859" s="10"/>
      <c r="D8859" s="10"/>
    </row>
    <row r="8860" spans="3:4">
      <c r="C8860" s="10"/>
      <c r="D8860" s="10"/>
    </row>
    <row r="8861" spans="3:4">
      <c r="C8861" s="10"/>
      <c r="D8861" s="10"/>
    </row>
    <row r="8862" spans="3:4">
      <c r="C8862" s="10"/>
      <c r="D8862" s="10"/>
    </row>
    <row r="8863" spans="3:4">
      <c r="C8863" s="10"/>
      <c r="D8863" s="10"/>
    </row>
    <row r="8864" spans="3:4">
      <c r="C8864" s="10"/>
      <c r="D8864" s="10"/>
    </row>
    <row r="8865" spans="3:4">
      <c r="C8865" s="10"/>
      <c r="D8865" s="10"/>
    </row>
    <row r="8866" spans="3:4">
      <c r="C8866" s="10"/>
      <c r="D8866" s="10"/>
    </row>
    <row r="8867" spans="3:4">
      <c r="C8867" s="10"/>
      <c r="D8867" s="10"/>
    </row>
    <row r="8868" spans="3:4">
      <c r="C8868" s="10"/>
      <c r="D8868" s="10"/>
    </row>
    <row r="8869" spans="3:4">
      <c r="C8869" s="10"/>
      <c r="D8869" s="10"/>
    </row>
    <row r="8870" spans="3:4">
      <c r="C8870" s="10"/>
      <c r="D8870" s="10"/>
    </row>
    <row r="8871" spans="3:4">
      <c r="C8871" s="10"/>
      <c r="D8871" s="10"/>
    </row>
    <row r="8872" spans="3:4">
      <c r="C8872" s="10"/>
      <c r="D8872" s="10"/>
    </row>
    <row r="8873" spans="3:4">
      <c r="C8873" s="10"/>
      <c r="D8873" s="10"/>
    </row>
    <row r="8874" spans="3:4">
      <c r="C8874" s="10"/>
      <c r="D8874" s="10"/>
    </row>
    <row r="8875" spans="3:4">
      <c r="C8875" s="10"/>
      <c r="D8875" s="10"/>
    </row>
    <row r="8876" spans="3:4">
      <c r="C8876" s="10"/>
      <c r="D8876" s="10"/>
    </row>
    <row r="8877" spans="3:4">
      <c r="C8877" s="10"/>
      <c r="D8877" s="10"/>
    </row>
    <row r="8878" spans="3:4">
      <c r="C8878" s="10"/>
      <c r="D8878" s="10"/>
    </row>
    <row r="8879" spans="3:4">
      <c r="C8879" s="10"/>
      <c r="D8879" s="10"/>
    </row>
    <row r="8880" spans="3:4">
      <c r="C8880" s="10"/>
      <c r="D8880" s="10"/>
    </row>
    <row r="8881" spans="3:4">
      <c r="C8881" s="10"/>
      <c r="D8881" s="10"/>
    </row>
    <row r="8882" spans="3:4">
      <c r="C8882" s="10"/>
      <c r="D8882" s="10"/>
    </row>
    <row r="8883" spans="3:4">
      <c r="C8883" s="10"/>
      <c r="D8883" s="10"/>
    </row>
    <row r="8884" spans="3:4">
      <c r="C8884" s="10"/>
      <c r="D8884" s="10"/>
    </row>
    <row r="8885" spans="3:4">
      <c r="C8885" s="10"/>
      <c r="D8885" s="10"/>
    </row>
    <row r="8886" spans="3:4">
      <c r="C8886" s="10"/>
      <c r="D8886" s="10"/>
    </row>
    <row r="8887" spans="3:4">
      <c r="C8887" s="10"/>
      <c r="D8887" s="10"/>
    </row>
    <row r="8888" spans="3:4">
      <c r="C8888" s="10"/>
      <c r="D8888" s="10"/>
    </row>
    <row r="8889" spans="3:4">
      <c r="C8889" s="10"/>
      <c r="D8889" s="10"/>
    </row>
    <row r="8890" spans="3:4">
      <c r="C8890" s="10"/>
      <c r="D8890" s="10"/>
    </row>
    <row r="8891" spans="3:4">
      <c r="C8891" s="10"/>
      <c r="D8891" s="10"/>
    </row>
    <row r="8892" spans="3:4">
      <c r="C8892" s="10"/>
      <c r="D8892" s="10"/>
    </row>
    <row r="8893" spans="3:4">
      <c r="C8893" s="10"/>
      <c r="D8893" s="10"/>
    </row>
    <row r="8894" spans="3:4">
      <c r="C8894" s="10"/>
      <c r="D8894" s="10"/>
    </row>
    <row r="8895" spans="3:4">
      <c r="C8895" s="10"/>
      <c r="D8895" s="10"/>
    </row>
    <row r="8896" spans="3:4">
      <c r="C8896" s="10"/>
      <c r="D8896" s="10"/>
    </row>
    <row r="8897" spans="3:4">
      <c r="C8897" s="10"/>
      <c r="D8897" s="10"/>
    </row>
    <row r="8898" spans="3:4">
      <c r="C8898" s="10"/>
      <c r="D8898" s="10"/>
    </row>
    <row r="8899" spans="3:4">
      <c r="C8899" s="10"/>
      <c r="D8899" s="10"/>
    </row>
    <row r="8900" spans="3:4">
      <c r="C8900" s="10"/>
      <c r="D8900" s="10"/>
    </row>
    <row r="8901" spans="3:4">
      <c r="C8901" s="10"/>
      <c r="D8901" s="10"/>
    </row>
    <row r="8902" spans="3:4">
      <c r="C8902" s="10"/>
      <c r="D8902" s="10"/>
    </row>
    <row r="8903" spans="3:4">
      <c r="C8903" s="10"/>
      <c r="D8903" s="10"/>
    </row>
    <row r="8904" spans="3:4">
      <c r="C8904" s="10"/>
      <c r="D8904" s="10"/>
    </row>
    <row r="8905" spans="3:4">
      <c r="C8905" s="10"/>
      <c r="D8905" s="10"/>
    </row>
    <row r="8906" spans="3:4">
      <c r="C8906" s="10"/>
      <c r="D8906" s="10"/>
    </row>
    <row r="8907" spans="3:4">
      <c r="C8907" s="10"/>
      <c r="D8907" s="10"/>
    </row>
    <row r="8908" spans="3:4">
      <c r="C8908" s="10"/>
      <c r="D8908" s="10"/>
    </row>
    <row r="8909" spans="3:4">
      <c r="C8909" s="10"/>
      <c r="D8909" s="10"/>
    </row>
    <row r="8910" spans="3:4">
      <c r="C8910" s="10"/>
      <c r="D8910" s="10"/>
    </row>
    <row r="8911" spans="3:4">
      <c r="C8911" s="10"/>
      <c r="D8911" s="10"/>
    </row>
    <row r="8912" spans="3:4">
      <c r="C8912" s="10"/>
      <c r="D8912" s="10"/>
    </row>
    <row r="8913" spans="3:4">
      <c r="C8913" s="10"/>
      <c r="D8913" s="10"/>
    </row>
    <row r="8914" spans="3:4">
      <c r="C8914" s="10"/>
      <c r="D8914" s="10"/>
    </row>
    <row r="8915" spans="3:4">
      <c r="C8915" s="10"/>
      <c r="D8915" s="10"/>
    </row>
    <row r="8916" spans="3:4">
      <c r="C8916" s="10"/>
      <c r="D8916" s="10"/>
    </row>
    <row r="8917" spans="3:4">
      <c r="C8917" s="10"/>
      <c r="D8917" s="10"/>
    </row>
    <row r="8918" spans="3:4">
      <c r="C8918" s="10"/>
      <c r="D8918" s="10"/>
    </row>
    <row r="8919" spans="3:4">
      <c r="C8919" s="10"/>
      <c r="D8919" s="10"/>
    </row>
    <row r="8920" spans="3:4">
      <c r="C8920" s="10"/>
      <c r="D8920" s="10"/>
    </row>
    <row r="8921" spans="3:4">
      <c r="C8921" s="10"/>
      <c r="D8921" s="10"/>
    </row>
    <row r="8922" spans="3:4">
      <c r="C8922" s="10"/>
      <c r="D8922" s="10"/>
    </row>
    <row r="8923" spans="3:4">
      <c r="C8923" s="10"/>
      <c r="D8923" s="10"/>
    </row>
    <row r="8924" spans="3:4">
      <c r="C8924" s="10"/>
      <c r="D8924" s="10"/>
    </row>
    <row r="8925" spans="3:4">
      <c r="C8925" s="10"/>
      <c r="D8925" s="10"/>
    </row>
    <row r="8926" spans="3:4">
      <c r="C8926" s="10"/>
      <c r="D8926" s="10"/>
    </row>
    <row r="8927" spans="3:4">
      <c r="C8927" s="10"/>
      <c r="D8927" s="10"/>
    </row>
    <row r="8928" spans="3:4">
      <c r="C8928" s="10"/>
      <c r="D8928" s="10"/>
    </row>
    <row r="8929" spans="3:4">
      <c r="C8929" s="10"/>
      <c r="D8929" s="10"/>
    </row>
    <row r="8930" spans="3:4">
      <c r="C8930" s="10"/>
      <c r="D8930" s="10"/>
    </row>
    <row r="8931" spans="3:4">
      <c r="C8931" s="10"/>
      <c r="D8931" s="10"/>
    </row>
    <row r="8932" spans="3:4">
      <c r="C8932" s="10"/>
      <c r="D8932" s="10"/>
    </row>
    <row r="8933" spans="3:4">
      <c r="C8933" s="10"/>
      <c r="D8933" s="10"/>
    </row>
    <row r="8934" spans="3:4">
      <c r="C8934" s="10"/>
      <c r="D8934" s="10"/>
    </row>
    <row r="8935" spans="3:4">
      <c r="C8935" s="10"/>
      <c r="D8935" s="10"/>
    </row>
    <row r="8936" spans="3:4">
      <c r="C8936" s="10"/>
      <c r="D8936" s="10"/>
    </row>
    <row r="8937" spans="3:4">
      <c r="C8937" s="10"/>
      <c r="D8937" s="10"/>
    </row>
    <row r="8938" spans="3:4">
      <c r="C8938" s="10"/>
      <c r="D8938" s="10"/>
    </row>
    <row r="8939" spans="3:4">
      <c r="C8939" s="10"/>
      <c r="D8939" s="10"/>
    </row>
    <row r="8940" spans="3:4">
      <c r="C8940" s="10"/>
      <c r="D8940" s="10"/>
    </row>
    <row r="8941" spans="3:4">
      <c r="C8941" s="10"/>
      <c r="D8941" s="10"/>
    </row>
    <row r="8942" spans="3:4">
      <c r="C8942" s="10"/>
      <c r="D8942" s="10"/>
    </row>
    <row r="8943" spans="3:4">
      <c r="C8943" s="10"/>
      <c r="D8943" s="10"/>
    </row>
    <row r="8944" spans="3:4">
      <c r="C8944" s="10"/>
      <c r="D8944" s="10"/>
    </row>
    <row r="8945" spans="3:4">
      <c r="C8945" s="10"/>
      <c r="D8945" s="10"/>
    </row>
    <row r="8946" spans="3:4">
      <c r="C8946" s="10"/>
      <c r="D8946" s="10"/>
    </row>
    <row r="8947" spans="3:4">
      <c r="C8947" s="10"/>
      <c r="D8947" s="10"/>
    </row>
    <row r="8948" spans="3:4">
      <c r="C8948" s="10"/>
      <c r="D8948" s="10"/>
    </row>
    <row r="8949" spans="3:4">
      <c r="C8949" s="10"/>
      <c r="D8949" s="10"/>
    </row>
    <row r="8950" spans="3:4">
      <c r="C8950" s="10"/>
      <c r="D8950" s="10"/>
    </row>
    <row r="8951" spans="3:4">
      <c r="C8951" s="10"/>
      <c r="D8951" s="10"/>
    </row>
    <row r="8952" spans="3:4">
      <c r="C8952" s="10"/>
      <c r="D8952" s="10"/>
    </row>
    <row r="8953" spans="3:4">
      <c r="C8953" s="10"/>
      <c r="D8953" s="10"/>
    </row>
    <row r="8954" spans="3:4">
      <c r="C8954" s="10"/>
      <c r="D8954" s="10"/>
    </row>
    <row r="8955" spans="3:4">
      <c r="C8955" s="10"/>
      <c r="D8955" s="10"/>
    </row>
    <row r="8956" spans="3:4">
      <c r="C8956" s="10"/>
      <c r="D8956" s="10"/>
    </row>
    <row r="8957" spans="3:4">
      <c r="C8957" s="10"/>
      <c r="D8957" s="10"/>
    </row>
    <row r="8958" spans="3:4">
      <c r="C8958" s="10"/>
      <c r="D8958" s="10"/>
    </row>
    <row r="8959" spans="3:4">
      <c r="C8959" s="10"/>
      <c r="D8959" s="10"/>
    </row>
    <row r="8960" spans="3:4">
      <c r="C8960" s="10"/>
      <c r="D8960" s="10"/>
    </row>
    <row r="8961" spans="3:4">
      <c r="C8961" s="10"/>
      <c r="D8961" s="10"/>
    </row>
    <row r="8962" spans="3:4">
      <c r="C8962" s="10"/>
      <c r="D8962" s="10"/>
    </row>
    <row r="8963" spans="3:4">
      <c r="C8963" s="10"/>
      <c r="D8963" s="10"/>
    </row>
    <row r="8964" spans="3:4">
      <c r="C8964" s="10"/>
      <c r="D8964" s="10"/>
    </row>
    <row r="8965" spans="3:4">
      <c r="C8965" s="10"/>
      <c r="D8965" s="10"/>
    </row>
    <row r="8966" spans="3:4">
      <c r="C8966" s="10"/>
      <c r="D8966" s="10"/>
    </row>
    <row r="8967" spans="3:4">
      <c r="C8967" s="10"/>
      <c r="D8967" s="10"/>
    </row>
    <row r="8968" spans="3:4">
      <c r="C8968" s="10"/>
      <c r="D8968" s="10"/>
    </row>
    <row r="8969" spans="3:4">
      <c r="C8969" s="10"/>
      <c r="D8969" s="10"/>
    </row>
    <row r="8970" spans="3:4">
      <c r="C8970" s="10"/>
      <c r="D8970" s="10"/>
    </row>
    <row r="8971" spans="3:4">
      <c r="C8971" s="10"/>
      <c r="D8971" s="10"/>
    </row>
    <row r="8972" spans="3:4">
      <c r="C8972" s="10"/>
      <c r="D8972" s="10"/>
    </row>
    <row r="8973" spans="3:4">
      <c r="C8973" s="10"/>
      <c r="D8973" s="10"/>
    </row>
    <row r="8974" spans="3:4">
      <c r="C8974" s="10"/>
      <c r="D8974" s="10"/>
    </row>
    <row r="8975" spans="3:4">
      <c r="C8975" s="10"/>
      <c r="D8975" s="10"/>
    </row>
    <row r="8976" spans="3:4">
      <c r="C8976" s="10"/>
      <c r="D8976" s="10"/>
    </row>
    <row r="8977" spans="3:4">
      <c r="C8977" s="10"/>
      <c r="D8977" s="10"/>
    </row>
    <row r="8978" spans="3:4">
      <c r="C8978" s="10"/>
      <c r="D8978" s="10"/>
    </row>
    <row r="8979" spans="3:4">
      <c r="C8979" s="10"/>
      <c r="D8979" s="10"/>
    </row>
    <row r="8980" spans="3:4">
      <c r="C8980" s="10"/>
      <c r="D8980" s="10"/>
    </row>
    <row r="8981" spans="3:4">
      <c r="C8981" s="10"/>
      <c r="D8981" s="10"/>
    </row>
    <row r="8982" spans="3:4">
      <c r="C8982" s="10"/>
      <c r="D8982" s="10"/>
    </row>
    <row r="8983" spans="3:4">
      <c r="C8983" s="10"/>
      <c r="D8983" s="10"/>
    </row>
    <row r="8984" spans="3:4">
      <c r="C8984" s="10"/>
      <c r="D8984" s="10"/>
    </row>
    <row r="8985" spans="3:4">
      <c r="C8985" s="10"/>
      <c r="D8985" s="10"/>
    </row>
    <row r="8986" spans="3:4">
      <c r="C8986" s="10"/>
      <c r="D8986" s="10"/>
    </row>
    <row r="8987" spans="3:4">
      <c r="C8987" s="10"/>
      <c r="D8987" s="10"/>
    </row>
    <row r="8988" spans="3:4">
      <c r="C8988" s="10"/>
      <c r="D8988" s="10"/>
    </row>
    <row r="8989" spans="3:4">
      <c r="C8989" s="10"/>
      <c r="D8989" s="10"/>
    </row>
    <row r="8990" spans="3:4">
      <c r="C8990" s="10"/>
      <c r="D8990" s="10"/>
    </row>
    <row r="8991" spans="3:4">
      <c r="C8991" s="10"/>
      <c r="D8991" s="10"/>
    </row>
    <row r="8992" spans="3:4">
      <c r="C8992" s="10"/>
      <c r="D8992" s="10"/>
    </row>
    <row r="8993" spans="3:4">
      <c r="C8993" s="10"/>
      <c r="D8993" s="10"/>
    </row>
    <row r="8994" spans="3:4">
      <c r="C8994" s="10"/>
      <c r="D8994" s="10"/>
    </row>
    <row r="8995" spans="3:4">
      <c r="C8995" s="10"/>
      <c r="D8995" s="10"/>
    </row>
    <row r="8996" spans="3:4">
      <c r="C8996" s="10"/>
      <c r="D8996" s="10"/>
    </row>
    <row r="8997" spans="3:4">
      <c r="C8997" s="10"/>
      <c r="D8997" s="10"/>
    </row>
    <row r="8998" spans="3:4">
      <c r="C8998" s="10"/>
      <c r="D8998" s="10"/>
    </row>
    <row r="8999" spans="3:4">
      <c r="C8999" s="10"/>
      <c r="D8999" s="10"/>
    </row>
    <row r="9000" spans="3:4">
      <c r="C9000" s="10"/>
      <c r="D9000" s="10"/>
    </row>
    <row r="9001" spans="3:4">
      <c r="C9001" s="10"/>
      <c r="D9001" s="10"/>
    </row>
    <row r="9002" spans="3:4">
      <c r="C9002" s="10"/>
      <c r="D9002" s="10"/>
    </row>
    <row r="9003" spans="3:4">
      <c r="C9003" s="10"/>
      <c r="D9003" s="10"/>
    </row>
    <row r="9004" spans="3:4">
      <c r="C9004" s="10"/>
      <c r="D9004" s="10"/>
    </row>
    <row r="9005" spans="3:4">
      <c r="C9005" s="10"/>
      <c r="D9005" s="10"/>
    </row>
    <row r="9006" spans="3:4">
      <c r="C9006" s="10"/>
      <c r="D9006" s="10"/>
    </row>
    <row r="9007" spans="3:4">
      <c r="C9007" s="10"/>
      <c r="D9007" s="10"/>
    </row>
    <row r="9008" spans="3:4">
      <c r="C9008" s="10"/>
      <c r="D9008" s="10"/>
    </row>
    <row r="9009" spans="3:4">
      <c r="C9009" s="10"/>
      <c r="D9009" s="10"/>
    </row>
    <row r="9010" spans="3:4">
      <c r="C9010" s="10"/>
      <c r="D9010" s="10"/>
    </row>
    <row r="9011" spans="3:4">
      <c r="C9011" s="10"/>
      <c r="D9011" s="10"/>
    </row>
    <row r="9012" spans="3:4">
      <c r="C9012" s="10"/>
      <c r="D9012" s="10"/>
    </row>
    <row r="9013" spans="3:4">
      <c r="C9013" s="10"/>
      <c r="D9013" s="10"/>
    </row>
    <row r="9014" spans="3:4">
      <c r="C9014" s="10"/>
      <c r="D9014" s="10"/>
    </row>
    <row r="9015" spans="3:4">
      <c r="C9015" s="10"/>
      <c r="D9015" s="10"/>
    </row>
    <row r="9016" spans="3:4">
      <c r="C9016" s="10"/>
      <c r="D9016" s="10"/>
    </row>
    <row r="9017" spans="3:4">
      <c r="C9017" s="10"/>
      <c r="D9017" s="10"/>
    </row>
    <row r="9018" spans="3:4">
      <c r="C9018" s="10"/>
      <c r="D9018" s="10"/>
    </row>
    <row r="9019" spans="3:4">
      <c r="C9019" s="10"/>
      <c r="D9019" s="10"/>
    </row>
    <row r="9020" spans="3:4">
      <c r="C9020" s="10"/>
      <c r="D9020" s="10"/>
    </row>
    <row r="9021" spans="3:4">
      <c r="C9021" s="10"/>
      <c r="D9021" s="10"/>
    </row>
    <row r="9022" spans="3:4">
      <c r="C9022" s="10"/>
      <c r="D9022" s="10"/>
    </row>
    <row r="9023" spans="3:4">
      <c r="C9023" s="10"/>
      <c r="D9023" s="10"/>
    </row>
    <row r="9024" spans="3:4">
      <c r="C9024" s="10"/>
      <c r="D9024" s="10"/>
    </row>
    <row r="9025" spans="3:4">
      <c r="C9025" s="10"/>
      <c r="D9025" s="10"/>
    </row>
    <row r="9026" spans="3:4">
      <c r="C9026" s="10"/>
      <c r="D9026" s="10"/>
    </row>
    <row r="9027" spans="3:4">
      <c r="C9027" s="10"/>
      <c r="D9027" s="10"/>
    </row>
    <row r="9028" spans="3:4">
      <c r="C9028" s="10"/>
      <c r="D9028" s="10"/>
    </row>
    <row r="9029" spans="3:4">
      <c r="C9029" s="10"/>
      <c r="D9029" s="10"/>
    </row>
    <row r="9030" spans="3:4">
      <c r="C9030" s="10"/>
      <c r="D9030" s="10"/>
    </row>
    <row r="9031" spans="3:4">
      <c r="C9031" s="10"/>
      <c r="D9031" s="10"/>
    </row>
    <row r="9032" spans="3:4">
      <c r="C9032" s="10"/>
      <c r="D9032" s="10"/>
    </row>
    <row r="9033" spans="3:4">
      <c r="C9033" s="10"/>
      <c r="D9033" s="10"/>
    </row>
    <row r="9034" spans="3:4">
      <c r="C9034" s="10"/>
      <c r="D9034" s="10"/>
    </row>
    <row r="9035" spans="3:4">
      <c r="C9035" s="10"/>
      <c r="D9035" s="10"/>
    </row>
    <row r="9036" spans="3:4">
      <c r="C9036" s="10"/>
      <c r="D9036" s="10"/>
    </row>
    <row r="9037" spans="3:4">
      <c r="C9037" s="10"/>
      <c r="D9037" s="10"/>
    </row>
    <row r="9038" spans="3:4">
      <c r="C9038" s="10"/>
      <c r="D9038" s="10"/>
    </row>
    <row r="9039" spans="3:4">
      <c r="C9039" s="10"/>
      <c r="D9039" s="10"/>
    </row>
    <row r="9040" spans="3:4">
      <c r="C9040" s="10"/>
      <c r="D9040" s="10"/>
    </row>
    <row r="9041" spans="3:4">
      <c r="C9041" s="10"/>
      <c r="D9041" s="10"/>
    </row>
    <row r="9042" spans="3:4">
      <c r="C9042" s="10"/>
      <c r="D9042" s="10"/>
    </row>
    <row r="9043" spans="3:4">
      <c r="C9043" s="10"/>
      <c r="D9043" s="10"/>
    </row>
    <row r="9044" spans="3:4">
      <c r="C9044" s="10"/>
      <c r="D9044" s="10"/>
    </row>
    <row r="9045" spans="3:4">
      <c r="C9045" s="10"/>
      <c r="D9045" s="10"/>
    </row>
    <row r="9046" spans="3:4">
      <c r="C9046" s="10"/>
      <c r="D9046" s="10"/>
    </row>
    <row r="9047" spans="3:4">
      <c r="C9047" s="10"/>
      <c r="D9047" s="10"/>
    </row>
    <row r="9048" spans="3:4">
      <c r="C9048" s="10"/>
      <c r="D9048" s="10"/>
    </row>
    <row r="9049" spans="3:4">
      <c r="C9049" s="10"/>
      <c r="D9049" s="10"/>
    </row>
    <row r="9050" spans="3:4">
      <c r="C9050" s="10"/>
      <c r="D9050" s="10"/>
    </row>
    <row r="9051" spans="3:4">
      <c r="C9051" s="10"/>
      <c r="D9051" s="10"/>
    </row>
    <row r="9052" spans="3:4">
      <c r="C9052" s="10"/>
      <c r="D9052" s="10"/>
    </row>
    <row r="9053" spans="3:4">
      <c r="C9053" s="10"/>
      <c r="D9053" s="10"/>
    </row>
    <row r="9054" spans="3:4">
      <c r="C9054" s="10"/>
      <c r="D9054" s="10"/>
    </row>
    <row r="9055" spans="3:4">
      <c r="C9055" s="10"/>
      <c r="D9055" s="10"/>
    </row>
    <row r="9056" spans="3:4">
      <c r="C9056" s="10"/>
      <c r="D9056" s="10"/>
    </row>
    <row r="9057" spans="3:4">
      <c r="C9057" s="10"/>
      <c r="D9057" s="10"/>
    </row>
    <row r="9058" spans="3:4">
      <c r="C9058" s="10"/>
      <c r="D9058" s="10"/>
    </row>
    <row r="9059" spans="3:4">
      <c r="C9059" s="10"/>
      <c r="D9059" s="10"/>
    </row>
    <row r="9060" spans="3:4">
      <c r="C9060" s="10"/>
      <c r="D9060" s="10"/>
    </row>
    <row r="9061" spans="3:4">
      <c r="C9061" s="10"/>
      <c r="D9061" s="10"/>
    </row>
    <row r="9062" spans="3:4">
      <c r="C9062" s="10"/>
      <c r="D9062" s="10"/>
    </row>
    <row r="9063" spans="3:4">
      <c r="C9063" s="10"/>
      <c r="D9063" s="10"/>
    </row>
    <row r="9064" spans="3:4">
      <c r="C9064" s="10"/>
      <c r="D9064" s="10"/>
    </row>
    <row r="9065" spans="3:4">
      <c r="C9065" s="10"/>
      <c r="D9065" s="10"/>
    </row>
    <row r="9066" spans="3:4">
      <c r="C9066" s="10"/>
      <c r="D9066" s="10"/>
    </row>
    <row r="9067" spans="3:4">
      <c r="C9067" s="10"/>
      <c r="D9067" s="10"/>
    </row>
    <row r="9068" spans="3:4">
      <c r="C9068" s="10"/>
      <c r="D9068" s="10"/>
    </row>
    <row r="9069" spans="3:4">
      <c r="C9069" s="10"/>
      <c r="D9069" s="10"/>
    </row>
    <row r="9070" spans="3:4">
      <c r="C9070" s="10"/>
      <c r="D9070" s="10"/>
    </row>
    <row r="9071" spans="3:4">
      <c r="C9071" s="10"/>
      <c r="D9071" s="10"/>
    </row>
    <row r="9072" spans="3:4">
      <c r="C9072" s="10"/>
      <c r="D9072" s="10"/>
    </row>
    <row r="9073" spans="3:4">
      <c r="C9073" s="10"/>
      <c r="D9073" s="10"/>
    </row>
    <row r="9074" spans="3:4">
      <c r="C9074" s="10"/>
      <c r="D9074" s="10"/>
    </row>
    <row r="9075" spans="3:4">
      <c r="C9075" s="10"/>
      <c r="D9075" s="10"/>
    </row>
    <row r="9076" spans="3:4">
      <c r="C9076" s="10"/>
      <c r="D9076" s="10"/>
    </row>
    <row r="9077" spans="3:4">
      <c r="C9077" s="10"/>
      <c r="D9077" s="10"/>
    </row>
    <row r="9078" spans="3:4">
      <c r="C9078" s="10"/>
      <c r="D9078" s="10"/>
    </row>
    <row r="9079" spans="3:4">
      <c r="C9079" s="10"/>
      <c r="D9079" s="10"/>
    </row>
    <row r="9080" spans="3:4">
      <c r="C9080" s="10"/>
      <c r="D9080" s="10"/>
    </row>
    <row r="9081" spans="3:4">
      <c r="C9081" s="10"/>
      <c r="D9081" s="10"/>
    </row>
    <row r="9082" spans="3:4">
      <c r="C9082" s="10"/>
      <c r="D9082" s="10"/>
    </row>
    <row r="9083" spans="3:4">
      <c r="C9083" s="10"/>
      <c r="D9083" s="10"/>
    </row>
    <row r="9084" spans="3:4">
      <c r="C9084" s="10"/>
      <c r="D9084" s="10"/>
    </row>
    <row r="9085" spans="3:4">
      <c r="C9085" s="10"/>
      <c r="D9085" s="10"/>
    </row>
    <row r="9086" spans="3:4">
      <c r="C9086" s="10"/>
      <c r="D9086" s="10"/>
    </row>
    <row r="9087" spans="3:4">
      <c r="C9087" s="10"/>
      <c r="D9087" s="10"/>
    </row>
    <row r="9088" spans="3:4">
      <c r="C9088" s="10"/>
      <c r="D9088" s="10"/>
    </row>
    <row r="9089" spans="3:4">
      <c r="C9089" s="10"/>
      <c r="D9089" s="10"/>
    </row>
    <row r="9090" spans="3:4">
      <c r="C9090" s="10"/>
      <c r="D9090" s="10"/>
    </row>
    <row r="9091" spans="3:4">
      <c r="C9091" s="10"/>
      <c r="D9091" s="10"/>
    </row>
    <row r="9092" spans="3:4">
      <c r="C9092" s="10"/>
      <c r="D9092" s="10"/>
    </row>
    <row r="9093" spans="3:4">
      <c r="C9093" s="10"/>
      <c r="D9093" s="10"/>
    </row>
    <row r="9094" spans="3:4">
      <c r="C9094" s="10"/>
      <c r="D9094" s="10"/>
    </row>
    <row r="9095" spans="3:4">
      <c r="C9095" s="10"/>
      <c r="D9095" s="10"/>
    </row>
    <row r="9096" spans="3:4">
      <c r="C9096" s="10"/>
      <c r="D9096" s="10"/>
    </row>
    <row r="9097" spans="3:4">
      <c r="C9097" s="10"/>
      <c r="D9097" s="10"/>
    </row>
    <row r="9098" spans="3:4">
      <c r="C9098" s="10"/>
      <c r="D9098" s="10"/>
    </row>
    <row r="9099" spans="3:4">
      <c r="C9099" s="10"/>
      <c r="D9099" s="10"/>
    </row>
    <row r="9100" spans="3:4">
      <c r="C9100" s="10"/>
      <c r="D9100" s="10"/>
    </row>
    <row r="9101" spans="3:4">
      <c r="C9101" s="10"/>
      <c r="D9101" s="10"/>
    </row>
    <row r="9102" spans="3:4">
      <c r="C9102" s="10"/>
      <c r="D9102" s="10"/>
    </row>
    <row r="9103" spans="3:4">
      <c r="C9103" s="10"/>
      <c r="D9103" s="10"/>
    </row>
    <row r="9104" spans="3:4">
      <c r="C9104" s="10"/>
      <c r="D9104" s="10"/>
    </row>
    <row r="9105" spans="3:4">
      <c r="C9105" s="10"/>
      <c r="D9105" s="10"/>
    </row>
    <row r="9106" spans="3:4">
      <c r="C9106" s="10"/>
      <c r="D9106" s="10"/>
    </row>
    <row r="9107" spans="3:4">
      <c r="C9107" s="10"/>
      <c r="D9107" s="10"/>
    </row>
    <row r="9108" spans="3:4">
      <c r="C9108" s="10"/>
      <c r="D9108" s="10"/>
    </row>
    <row r="9109" spans="3:4">
      <c r="C9109" s="10"/>
      <c r="D9109" s="10"/>
    </row>
    <row r="9110" spans="3:4">
      <c r="C9110" s="10"/>
      <c r="D9110" s="10"/>
    </row>
    <row r="9111" spans="3:4">
      <c r="C9111" s="10"/>
      <c r="D9111" s="10"/>
    </row>
    <row r="9112" spans="3:4">
      <c r="C9112" s="10"/>
      <c r="D9112" s="10"/>
    </row>
    <row r="9113" spans="3:4">
      <c r="C9113" s="10"/>
      <c r="D9113" s="10"/>
    </row>
    <row r="9114" spans="3:4">
      <c r="C9114" s="10"/>
      <c r="D9114" s="10"/>
    </row>
    <row r="9115" spans="3:4">
      <c r="C9115" s="10"/>
      <c r="D9115" s="10"/>
    </row>
    <row r="9116" spans="3:4">
      <c r="C9116" s="10"/>
      <c r="D9116" s="10"/>
    </row>
    <row r="9117" spans="3:4">
      <c r="C9117" s="10"/>
      <c r="D9117" s="10"/>
    </row>
    <row r="9118" spans="3:4">
      <c r="C9118" s="10"/>
      <c r="D9118" s="10"/>
    </row>
    <row r="9119" spans="3:4">
      <c r="C9119" s="10"/>
      <c r="D9119" s="10"/>
    </row>
    <row r="9120" spans="3:4">
      <c r="C9120" s="10"/>
      <c r="D9120" s="10"/>
    </row>
    <row r="9121" spans="3:4">
      <c r="C9121" s="10"/>
      <c r="D9121" s="10"/>
    </row>
    <row r="9122" spans="3:4">
      <c r="C9122" s="10"/>
      <c r="D9122" s="10"/>
    </row>
    <row r="9123" spans="3:4">
      <c r="C9123" s="10"/>
      <c r="D9123" s="10"/>
    </row>
    <row r="9124" spans="3:4">
      <c r="C9124" s="10"/>
      <c r="D9124" s="10"/>
    </row>
    <row r="9125" spans="3:4">
      <c r="C9125" s="10"/>
      <c r="D9125" s="10"/>
    </row>
    <row r="9126" spans="3:4">
      <c r="C9126" s="10"/>
      <c r="D9126" s="10"/>
    </row>
    <row r="9127" spans="3:4">
      <c r="C9127" s="10"/>
      <c r="D9127" s="10"/>
    </row>
    <row r="9128" spans="3:4">
      <c r="C9128" s="10"/>
      <c r="D9128" s="10"/>
    </row>
    <row r="9129" spans="3:4">
      <c r="C9129" s="10"/>
      <c r="D9129" s="10"/>
    </row>
    <row r="9130" spans="3:4">
      <c r="C9130" s="10"/>
      <c r="D9130" s="10"/>
    </row>
    <row r="9131" spans="3:4">
      <c r="C9131" s="10"/>
      <c r="D9131" s="10"/>
    </row>
    <row r="9132" spans="3:4">
      <c r="C9132" s="10"/>
      <c r="D9132" s="10"/>
    </row>
    <row r="9133" spans="3:4">
      <c r="C9133" s="10"/>
      <c r="D9133" s="10"/>
    </row>
    <row r="9134" spans="3:4">
      <c r="C9134" s="10"/>
      <c r="D9134" s="10"/>
    </row>
    <row r="9135" spans="3:4">
      <c r="C9135" s="10"/>
      <c r="D9135" s="10"/>
    </row>
    <row r="9136" spans="3:4">
      <c r="C9136" s="10"/>
      <c r="D9136" s="10"/>
    </row>
    <row r="9137" spans="3:4">
      <c r="C9137" s="10"/>
      <c r="D9137" s="10"/>
    </row>
    <row r="9138" spans="3:4">
      <c r="C9138" s="10"/>
      <c r="D9138" s="10"/>
    </row>
    <row r="9139" spans="3:4">
      <c r="C9139" s="10"/>
      <c r="D9139" s="10"/>
    </row>
    <row r="9140" spans="3:4">
      <c r="C9140" s="10"/>
      <c r="D9140" s="10"/>
    </row>
    <row r="9141" spans="3:4">
      <c r="C9141" s="10"/>
      <c r="D9141" s="10"/>
    </row>
    <row r="9142" spans="3:4">
      <c r="C9142" s="10"/>
      <c r="D9142" s="10"/>
    </row>
    <row r="9143" spans="3:4">
      <c r="C9143" s="10"/>
      <c r="D9143" s="10"/>
    </row>
    <row r="9144" spans="3:4">
      <c r="C9144" s="10"/>
      <c r="D9144" s="10"/>
    </row>
    <row r="9145" spans="3:4">
      <c r="C9145" s="10"/>
      <c r="D9145" s="10"/>
    </row>
    <row r="9146" spans="3:4">
      <c r="C9146" s="10"/>
      <c r="D9146" s="10"/>
    </row>
    <row r="9147" spans="3:4">
      <c r="C9147" s="10"/>
      <c r="D9147" s="10"/>
    </row>
    <row r="9148" spans="3:4">
      <c r="C9148" s="10"/>
      <c r="D9148" s="10"/>
    </row>
    <row r="9149" spans="3:4">
      <c r="C9149" s="10"/>
      <c r="D9149" s="10"/>
    </row>
    <row r="9150" spans="3:4">
      <c r="C9150" s="10"/>
      <c r="D9150" s="10"/>
    </row>
    <row r="9151" spans="3:4">
      <c r="C9151" s="10"/>
      <c r="D9151" s="10"/>
    </row>
    <row r="9152" spans="3:4">
      <c r="C9152" s="10"/>
      <c r="D9152" s="10"/>
    </row>
    <row r="9153" spans="3:4">
      <c r="C9153" s="10"/>
      <c r="D9153" s="10"/>
    </row>
    <row r="9154" spans="3:4">
      <c r="C9154" s="10"/>
      <c r="D9154" s="10"/>
    </row>
    <row r="9155" spans="3:4">
      <c r="C9155" s="10"/>
      <c r="D9155" s="10"/>
    </row>
    <row r="9156" spans="3:4">
      <c r="C9156" s="10"/>
      <c r="D9156" s="10"/>
    </row>
    <row r="9157" spans="3:4">
      <c r="C9157" s="10"/>
      <c r="D9157" s="10"/>
    </row>
    <row r="9158" spans="3:4">
      <c r="C9158" s="10"/>
      <c r="D9158" s="10"/>
    </row>
    <row r="9159" spans="3:4">
      <c r="C9159" s="10"/>
      <c r="D9159" s="10"/>
    </row>
    <row r="9160" spans="3:4">
      <c r="C9160" s="10"/>
      <c r="D9160" s="10"/>
    </row>
    <row r="9161" spans="3:4">
      <c r="C9161" s="10"/>
      <c r="D9161" s="10"/>
    </row>
    <row r="9162" spans="3:4">
      <c r="C9162" s="10"/>
      <c r="D9162" s="10"/>
    </row>
    <row r="9163" spans="3:4">
      <c r="C9163" s="10"/>
      <c r="D9163" s="10"/>
    </row>
    <row r="9164" spans="3:4">
      <c r="C9164" s="10"/>
      <c r="D9164" s="10"/>
    </row>
    <row r="9165" spans="3:4">
      <c r="C9165" s="10"/>
      <c r="D9165" s="10"/>
    </row>
    <row r="9166" spans="3:4">
      <c r="C9166" s="10"/>
      <c r="D9166" s="10"/>
    </row>
    <row r="9167" spans="3:4">
      <c r="C9167" s="10"/>
      <c r="D9167" s="10"/>
    </row>
    <row r="9168" spans="3:4">
      <c r="C9168" s="10"/>
      <c r="D9168" s="10"/>
    </row>
    <row r="9169" spans="3:4">
      <c r="C9169" s="10"/>
      <c r="D9169" s="10"/>
    </row>
    <row r="9170" spans="3:4">
      <c r="C9170" s="10"/>
      <c r="D9170" s="10"/>
    </row>
    <row r="9171" spans="3:4">
      <c r="C9171" s="10"/>
      <c r="D9171" s="10"/>
    </row>
    <row r="9172" spans="3:4">
      <c r="C9172" s="10"/>
      <c r="D9172" s="10"/>
    </row>
    <row r="9173" spans="3:4">
      <c r="C9173" s="10"/>
      <c r="D9173" s="10"/>
    </row>
    <row r="9174" spans="3:4">
      <c r="C9174" s="10"/>
      <c r="D9174" s="10"/>
    </row>
    <row r="9175" spans="3:4">
      <c r="C9175" s="10"/>
      <c r="D9175" s="10"/>
    </row>
    <row r="9176" spans="3:4">
      <c r="C9176" s="10"/>
      <c r="D9176" s="10"/>
    </row>
    <row r="9177" spans="3:4">
      <c r="C9177" s="10"/>
      <c r="D9177" s="10"/>
    </row>
    <row r="9178" spans="3:4">
      <c r="C9178" s="10"/>
      <c r="D9178" s="10"/>
    </row>
    <row r="9179" spans="3:4">
      <c r="C9179" s="10"/>
      <c r="D9179" s="10"/>
    </row>
    <row r="9180" spans="3:4">
      <c r="C9180" s="10"/>
      <c r="D9180" s="10"/>
    </row>
    <row r="9181" spans="3:4">
      <c r="C9181" s="10"/>
      <c r="D9181" s="10"/>
    </row>
    <row r="9182" spans="3:4">
      <c r="C9182" s="10"/>
      <c r="D9182" s="10"/>
    </row>
    <row r="9183" spans="3:4">
      <c r="C9183" s="10"/>
      <c r="D9183" s="10"/>
    </row>
    <row r="9184" spans="3:4">
      <c r="C9184" s="10"/>
      <c r="D9184" s="10"/>
    </row>
    <row r="9185" spans="3:4">
      <c r="C9185" s="10"/>
      <c r="D9185" s="10"/>
    </row>
    <row r="9186" spans="3:4">
      <c r="C9186" s="10"/>
      <c r="D9186" s="10"/>
    </row>
    <row r="9187" spans="3:4">
      <c r="C9187" s="10"/>
      <c r="D9187" s="10"/>
    </row>
    <row r="9188" spans="3:4">
      <c r="C9188" s="10"/>
      <c r="D9188" s="10"/>
    </row>
    <row r="9189" spans="3:4">
      <c r="C9189" s="10"/>
      <c r="D9189" s="10"/>
    </row>
    <row r="9190" spans="3:4">
      <c r="C9190" s="10"/>
      <c r="D9190" s="10"/>
    </row>
    <row r="9191" spans="3:4">
      <c r="C9191" s="10"/>
      <c r="D9191" s="10"/>
    </row>
    <row r="9192" spans="3:4">
      <c r="C9192" s="10"/>
      <c r="D9192" s="10"/>
    </row>
    <row r="9193" spans="3:4">
      <c r="C9193" s="10"/>
      <c r="D9193" s="10"/>
    </row>
    <row r="9194" spans="3:4">
      <c r="C9194" s="10"/>
      <c r="D9194" s="10"/>
    </row>
    <row r="9195" spans="3:4">
      <c r="C9195" s="10"/>
      <c r="D9195" s="10"/>
    </row>
    <row r="9196" spans="3:4">
      <c r="C9196" s="10"/>
      <c r="D9196" s="10"/>
    </row>
    <row r="9197" spans="3:4">
      <c r="C9197" s="10"/>
      <c r="D9197" s="10"/>
    </row>
    <row r="9198" spans="3:4">
      <c r="C9198" s="10"/>
      <c r="D9198" s="10"/>
    </row>
    <row r="9199" spans="3:4">
      <c r="C9199" s="10"/>
      <c r="D9199" s="10"/>
    </row>
    <row r="9200" spans="3:4">
      <c r="C9200" s="10"/>
      <c r="D9200" s="10"/>
    </row>
    <row r="9201" spans="3:4">
      <c r="C9201" s="10"/>
      <c r="D9201" s="10"/>
    </row>
    <row r="9202" spans="3:4">
      <c r="C9202" s="10"/>
      <c r="D9202" s="10"/>
    </row>
    <row r="9203" spans="3:4">
      <c r="C9203" s="10"/>
      <c r="D9203" s="10"/>
    </row>
    <row r="9204" spans="3:4">
      <c r="C9204" s="10"/>
      <c r="D9204" s="10"/>
    </row>
    <row r="9205" spans="3:4">
      <c r="C9205" s="10"/>
      <c r="D9205" s="10"/>
    </row>
    <row r="9206" spans="3:4">
      <c r="C9206" s="10"/>
      <c r="D9206" s="10"/>
    </row>
    <row r="9207" spans="3:4">
      <c r="C9207" s="10"/>
      <c r="D9207" s="10"/>
    </row>
    <row r="9208" spans="3:4">
      <c r="C9208" s="10"/>
      <c r="D9208" s="10"/>
    </row>
    <row r="9209" spans="3:4">
      <c r="C9209" s="10"/>
      <c r="D9209" s="10"/>
    </row>
    <row r="9210" spans="3:4">
      <c r="C9210" s="10"/>
      <c r="D9210" s="10"/>
    </row>
    <row r="9211" spans="3:4">
      <c r="C9211" s="10"/>
      <c r="D9211" s="10"/>
    </row>
    <row r="9212" spans="3:4">
      <c r="C9212" s="10"/>
      <c r="D9212" s="10"/>
    </row>
    <row r="9213" spans="3:4">
      <c r="C9213" s="10"/>
      <c r="D9213" s="10"/>
    </row>
    <row r="9214" spans="3:4">
      <c r="C9214" s="10"/>
      <c r="D9214" s="10"/>
    </row>
    <row r="9215" spans="3:4">
      <c r="C9215" s="10"/>
      <c r="D9215" s="10"/>
    </row>
    <row r="9216" spans="3:4">
      <c r="C9216" s="10"/>
      <c r="D9216" s="10"/>
    </row>
    <row r="9217" spans="3:4">
      <c r="C9217" s="10"/>
      <c r="D9217" s="10"/>
    </row>
    <row r="9218" spans="3:4">
      <c r="C9218" s="10"/>
      <c r="D9218" s="10"/>
    </row>
    <row r="9219" spans="3:4">
      <c r="C9219" s="10"/>
      <c r="D9219" s="10"/>
    </row>
    <row r="9220" spans="3:4">
      <c r="C9220" s="10"/>
      <c r="D9220" s="10"/>
    </row>
    <row r="9221" spans="3:4">
      <c r="C9221" s="10"/>
      <c r="D9221" s="10"/>
    </row>
    <row r="9222" spans="3:4">
      <c r="C9222" s="10"/>
      <c r="D9222" s="10"/>
    </row>
    <row r="9223" spans="3:4">
      <c r="C9223" s="10"/>
      <c r="D9223" s="10"/>
    </row>
    <row r="9224" spans="3:4">
      <c r="C9224" s="10"/>
      <c r="D9224" s="10"/>
    </row>
    <row r="9225" spans="3:4">
      <c r="C9225" s="10"/>
      <c r="D9225" s="10"/>
    </row>
    <row r="9226" spans="3:4">
      <c r="C9226" s="10"/>
      <c r="D9226" s="10"/>
    </row>
    <row r="9227" spans="3:4">
      <c r="C9227" s="10"/>
      <c r="D9227" s="10"/>
    </row>
    <row r="9228" spans="3:4">
      <c r="C9228" s="10"/>
      <c r="D9228" s="10"/>
    </row>
    <row r="9229" spans="3:4">
      <c r="C9229" s="10"/>
      <c r="D9229" s="10"/>
    </row>
    <row r="9230" spans="3:4">
      <c r="C9230" s="10"/>
      <c r="D9230" s="10"/>
    </row>
    <row r="9231" spans="3:4">
      <c r="C9231" s="10"/>
      <c r="D9231" s="10"/>
    </row>
    <row r="9232" spans="3:4">
      <c r="C9232" s="10"/>
      <c r="D9232" s="10"/>
    </row>
    <row r="9233" spans="3:4">
      <c r="C9233" s="10"/>
      <c r="D9233" s="10"/>
    </row>
    <row r="9234" spans="3:4">
      <c r="C9234" s="10"/>
      <c r="D9234" s="10"/>
    </row>
    <row r="9235" spans="3:4">
      <c r="C9235" s="10"/>
      <c r="D9235" s="10"/>
    </row>
    <row r="9236" spans="3:4">
      <c r="C9236" s="10"/>
      <c r="D9236" s="10"/>
    </row>
    <row r="9237" spans="3:4">
      <c r="C9237" s="10"/>
      <c r="D9237" s="10"/>
    </row>
    <row r="9238" spans="3:4">
      <c r="C9238" s="10"/>
      <c r="D9238" s="10"/>
    </row>
    <row r="9239" spans="3:4">
      <c r="C9239" s="10"/>
      <c r="D9239" s="10"/>
    </row>
    <row r="9240" spans="3:4">
      <c r="C9240" s="10"/>
      <c r="D9240" s="10"/>
    </row>
    <row r="9241" spans="3:4">
      <c r="C9241" s="10"/>
      <c r="D9241" s="10"/>
    </row>
    <row r="9242" spans="3:4">
      <c r="C9242" s="10"/>
      <c r="D9242" s="10"/>
    </row>
    <row r="9243" spans="3:4">
      <c r="C9243" s="10"/>
      <c r="D9243" s="10"/>
    </row>
    <row r="9244" spans="3:4">
      <c r="C9244" s="10"/>
      <c r="D9244" s="10"/>
    </row>
    <row r="9245" spans="3:4">
      <c r="C9245" s="10"/>
      <c r="D9245" s="10"/>
    </row>
    <row r="9246" spans="3:4">
      <c r="C9246" s="10"/>
      <c r="D9246" s="10"/>
    </row>
    <row r="9247" spans="3:4">
      <c r="C9247" s="10"/>
      <c r="D9247" s="10"/>
    </row>
    <row r="9248" spans="3:4">
      <c r="C9248" s="10"/>
      <c r="D9248" s="10"/>
    </row>
    <row r="9249" spans="3:4">
      <c r="C9249" s="10"/>
      <c r="D9249" s="10"/>
    </row>
    <row r="9250" spans="3:4">
      <c r="C9250" s="10"/>
      <c r="D9250" s="10"/>
    </row>
    <row r="9251" spans="3:4">
      <c r="C9251" s="10"/>
      <c r="D9251" s="10"/>
    </row>
    <row r="9252" spans="3:4">
      <c r="C9252" s="10"/>
      <c r="D9252" s="10"/>
    </row>
    <row r="9253" spans="3:4">
      <c r="C9253" s="10"/>
      <c r="D9253" s="10"/>
    </row>
    <row r="9254" spans="3:4">
      <c r="C9254" s="10"/>
      <c r="D9254" s="10"/>
    </row>
    <row r="9255" spans="3:4">
      <c r="C9255" s="10"/>
      <c r="D9255" s="10"/>
    </row>
    <row r="9256" spans="3:4">
      <c r="C9256" s="10"/>
      <c r="D9256" s="10"/>
    </row>
    <row r="9257" spans="3:4">
      <c r="C9257" s="10"/>
      <c r="D9257" s="10"/>
    </row>
    <row r="9258" spans="3:4">
      <c r="C9258" s="10"/>
      <c r="D9258" s="10"/>
    </row>
    <row r="9259" spans="3:4">
      <c r="C9259" s="10"/>
      <c r="D9259" s="10"/>
    </row>
    <row r="9260" spans="3:4">
      <c r="C9260" s="10"/>
      <c r="D9260" s="10"/>
    </row>
    <row r="9261" spans="3:4">
      <c r="C9261" s="10"/>
      <c r="D9261" s="10"/>
    </row>
    <row r="9262" spans="3:4">
      <c r="C9262" s="10"/>
      <c r="D9262" s="10"/>
    </row>
    <row r="9263" spans="3:4">
      <c r="C9263" s="10"/>
      <c r="D9263" s="10"/>
    </row>
    <row r="9264" spans="3:4">
      <c r="C9264" s="10"/>
      <c r="D9264" s="10"/>
    </row>
    <row r="9265" spans="3:4">
      <c r="C9265" s="10"/>
      <c r="D9265" s="10"/>
    </row>
    <row r="9266" spans="3:4">
      <c r="C9266" s="10"/>
      <c r="D9266" s="10"/>
    </row>
    <row r="9267" spans="3:4">
      <c r="C9267" s="10"/>
      <c r="D9267" s="10"/>
    </row>
    <row r="9268" spans="3:4">
      <c r="C9268" s="10"/>
      <c r="D9268" s="10"/>
    </row>
    <row r="9269" spans="3:4">
      <c r="C9269" s="10"/>
      <c r="D9269" s="10"/>
    </row>
    <row r="9270" spans="3:4">
      <c r="C9270" s="10"/>
      <c r="D9270" s="10"/>
    </row>
    <row r="9271" spans="3:4">
      <c r="C9271" s="10"/>
      <c r="D9271" s="10"/>
    </row>
    <row r="9272" spans="3:4">
      <c r="C9272" s="10"/>
      <c r="D9272" s="10"/>
    </row>
    <row r="9273" spans="3:4">
      <c r="C9273" s="10"/>
      <c r="D9273" s="10"/>
    </row>
    <row r="9274" spans="3:4">
      <c r="C9274" s="10"/>
      <c r="D9274" s="10"/>
    </row>
    <row r="9275" spans="3:4">
      <c r="C9275" s="10"/>
      <c r="D9275" s="10"/>
    </row>
    <row r="9276" spans="3:4">
      <c r="C9276" s="10"/>
      <c r="D9276" s="10"/>
    </row>
    <row r="9277" spans="3:4">
      <c r="C9277" s="10"/>
      <c r="D9277" s="10"/>
    </row>
    <row r="9278" spans="3:4">
      <c r="C9278" s="10"/>
      <c r="D9278" s="10"/>
    </row>
    <row r="9279" spans="3:4">
      <c r="C9279" s="10"/>
      <c r="D9279" s="10"/>
    </row>
    <row r="9280" spans="3:4">
      <c r="C9280" s="10"/>
      <c r="D9280" s="10"/>
    </row>
    <row r="9281" spans="3:4">
      <c r="C9281" s="10"/>
      <c r="D9281" s="10"/>
    </row>
    <row r="9282" spans="3:4">
      <c r="C9282" s="10"/>
      <c r="D9282" s="10"/>
    </row>
    <row r="9283" spans="3:4">
      <c r="C9283" s="10"/>
      <c r="D9283" s="10"/>
    </row>
    <row r="9284" spans="3:4">
      <c r="C9284" s="10"/>
      <c r="D9284" s="10"/>
    </row>
    <row r="9285" spans="3:4">
      <c r="C9285" s="10"/>
      <c r="D9285" s="10"/>
    </row>
    <row r="9286" spans="3:4">
      <c r="C9286" s="10"/>
      <c r="D9286" s="10"/>
    </row>
    <row r="9287" spans="3:4">
      <c r="C9287" s="10"/>
      <c r="D9287" s="10"/>
    </row>
    <row r="9288" spans="3:4">
      <c r="C9288" s="10"/>
      <c r="D9288" s="10"/>
    </row>
    <row r="9289" spans="3:4">
      <c r="C9289" s="10"/>
      <c r="D9289" s="10"/>
    </row>
    <row r="9290" spans="3:4">
      <c r="C9290" s="10"/>
      <c r="D9290" s="10"/>
    </row>
    <row r="9291" spans="3:4">
      <c r="C9291" s="10"/>
      <c r="D9291" s="10"/>
    </row>
    <row r="9292" spans="3:4">
      <c r="C9292" s="10"/>
      <c r="D9292" s="10"/>
    </row>
    <row r="9293" spans="3:4">
      <c r="C9293" s="10"/>
      <c r="D9293" s="10"/>
    </row>
    <row r="9294" spans="3:4">
      <c r="C9294" s="10"/>
      <c r="D9294" s="10"/>
    </row>
    <row r="9295" spans="3:4">
      <c r="C9295" s="10"/>
      <c r="D9295" s="10"/>
    </row>
    <row r="9296" spans="3:4">
      <c r="C9296" s="10"/>
      <c r="D9296" s="10"/>
    </row>
    <row r="9297" spans="3:4">
      <c r="C9297" s="10"/>
      <c r="D9297" s="10"/>
    </row>
    <row r="9298" spans="3:4">
      <c r="C9298" s="10"/>
      <c r="D9298" s="10"/>
    </row>
    <row r="9299" spans="3:4">
      <c r="C9299" s="10"/>
      <c r="D9299" s="10"/>
    </row>
    <row r="9300" spans="3:4">
      <c r="C9300" s="10"/>
      <c r="D9300" s="10"/>
    </row>
    <row r="9301" spans="3:4">
      <c r="C9301" s="10"/>
      <c r="D9301" s="10"/>
    </row>
    <row r="9302" spans="3:4">
      <c r="C9302" s="10"/>
      <c r="D9302" s="10"/>
    </row>
    <row r="9303" spans="3:4">
      <c r="C9303" s="10"/>
      <c r="D9303" s="10"/>
    </row>
    <row r="9304" spans="3:4">
      <c r="C9304" s="10"/>
      <c r="D9304" s="10"/>
    </row>
    <row r="9305" spans="3:4">
      <c r="C9305" s="10"/>
      <c r="D9305" s="10"/>
    </row>
    <row r="9306" spans="3:4">
      <c r="C9306" s="10"/>
      <c r="D9306" s="10"/>
    </row>
    <row r="9307" spans="3:4">
      <c r="C9307" s="10"/>
      <c r="D9307" s="10"/>
    </row>
    <row r="9308" spans="3:4">
      <c r="C9308" s="10"/>
      <c r="D9308" s="10"/>
    </row>
    <row r="9309" spans="3:4">
      <c r="C9309" s="10"/>
      <c r="D9309" s="10"/>
    </row>
    <row r="9310" spans="3:4">
      <c r="C9310" s="10"/>
      <c r="D9310" s="10"/>
    </row>
    <row r="9311" spans="3:4">
      <c r="C9311" s="10"/>
      <c r="D9311" s="10"/>
    </row>
    <row r="9312" spans="3:4">
      <c r="C9312" s="10"/>
      <c r="D9312" s="10"/>
    </row>
    <row r="9313" spans="3:4">
      <c r="C9313" s="10"/>
      <c r="D9313" s="10"/>
    </row>
    <row r="9314" spans="3:4">
      <c r="C9314" s="10"/>
      <c r="D9314" s="10"/>
    </row>
    <row r="9315" spans="3:4">
      <c r="C9315" s="10"/>
      <c r="D9315" s="10"/>
    </row>
    <row r="9316" spans="3:4">
      <c r="C9316" s="10"/>
      <c r="D9316" s="10"/>
    </row>
    <row r="9317" spans="3:4">
      <c r="C9317" s="10"/>
      <c r="D9317" s="10"/>
    </row>
    <row r="9318" spans="3:4">
      <c r="C9318" s="10"/>
      <c r="D9318" s="10"/>
    </row>
    <row r="9319" spans="3:4">
      <c r="C9319" s="10"/>
      <c r="D9319" s="10"/>
    </row>
    <row r="9320" spans="3:4">
      <c r="C9320" s="10"/>
      <c r="D9320" s="10"/>
    </row>
    <row r="9321" spans="3:4">
      <c r="C9321" s="10"/>
      <c r="D9321" s="10"/>
    </row>
    <row r="9322" spans="3:4">
      <c r="C9322" s="10"/>
      <c r="D9322" s="10"/>
    </row>
    <row r="9323" spans="3:4">
      <c r="C9323" s="10"/>
      <c r="D9323" s="10"/>
    </row>
    <row r="9324" spans="3:4">
      <c r="C9324" s="10"/>
      <c r="D9324" s="10"/>
    </row>
    <row r="9325" spans="3:4">
      <c r="C9325" s="10"/>
      <c r="D9325" s="10"/>
    </row>
    <row r="9326" spans="3:4">
      <c r="C9326" s="10"/>
      <c r="D9326" s="10"/>
    </row>
    <row r="9327" spans="3:4">
      <c r="C9327" s="10"/>
      <c r="D9327" s="10"/>
    </row>
    <row r="9328" spans="3:4">
      <c r="C9328" s="10"/>
      <c r="D9328" s="10"/>
    </row>
    <row r="9329" spans="3:4">
      <c r="C9329" s="10"/>
      <c r="D9329" s="10"/>
    </row>
    <row r="9330" spans="3:4">
      <c r="C9330" s="10"/>
      <c r="D9330" s="10"/>
    </row>
    <row r="9331" spans="3:4">
      <c r="C9331" s="10"/>
      <c r="D9331" s="10"/>
    </row>
    <row r="9332" spans="3:4">
      <c r="C9332" s="10"/>
      <c r="D9332" s="10"/>
    </row>
    <row r="9333" spans="3:4">
      <c r="C9333" s="10"/>
      <c r="D9333" s="10"/>
    </row>
    <row r="9334" spans="3:4">
      <c r="C9334" s="10"/>
      <c r="D9334" s="10"/>
    </row>
    <row r="9335" spans="3:4">
      <c r="C9335" s="10"/>
      <c r="D9335" s="10"/>
    </row>
    <row r="9336" spans="3:4">
      <c r="C9336" s="10"/>
      <c r="D9336" s="10"/>
    </row>
    <row r="9337" spans="3:4">
      <c r="C9337" s="10"/>
      <c r="D9337" s="10"/>
    </row>
    <row r="9338" spans="3:4">
      <c r="C9338" s="10"/>
      <c r="D9338" s="10"/>
    </row>
    <row r="9339" spans="3:4">
      <c r="C9339" s="10"/>
      <c r="D9339" s="10"/>
    </row>
    <row r="9340" spans="3:4">
      <c r="C9340" s="10"/>
      <c r="D9340" s="10"/>
    </row>
    <row r="9341" spans="3:4">
      <c r="C9341" s="10"/>
      <c r="D9341" s="10"/>
    </row>
    <row r="9342" spans="3:4">
      <c r="C9342" s="10"/>
      <c r="D9342" s="10"/>
    </row>
    <row r="9343" spans="3:4">
      <c r="C9343" s="10"/>
      <c r="D9343" s="10"/>
    </row>
    <row r="9344" spans="3:4">
      <c r="C9344" s="10"/>
      <c r="D9344" s="10"/>
    </row>
    <row r="9345" spans="3:4">
      <c r="C9345" s="10"/>
      <c r="D9345" s="10"/>
    </row>
    <row r="9346" spans="3:4">
      <c r="C9346" s="10"/>
      <c r="D9346" s="10"/>
    </row>
    <row r="9347" spans="3:4">
      <c r="C9347" s="10"/>
      <c r="D9347" s="10"/>
    </row>
    <row r="9348" spans="3:4">
      <c r="C9348" s="10"/>
      <c r="D9348" s="10"/>
    </row>
    <row r="9349" spans="3:4">
      <c r="C9349" s="10"/>
      <c r="D9349" s="10"/>
    </row>
    <row r="9350" spans="3:4">
      <c r="C9350" s="10"/>
      <c r="D9350" s="10"/>
    </row>
    <row r="9351" spans="3:4">
      <c r="C9351" s="10"/>
      <c r="D9351" s="10"/>
    </row>
    <row r="9352" spans="3:4">
      <c r="C9352" s="10"/>
      <c r="D9352" s="10"/>
    </row>
    <row r="9353" spans="3:4">
      <c r="C9353" s="10"/>
      <c r="D9353" s="10"/>
    </row>
    <row r="9354" spans="3:4">
      <c r="C9354" s="10"/>
      <c r="D9354" s="10"/>
    </row>
    <row r="9355" spans="3:4">
      <c r="C9355" s="10"/>
      <c r="D9355" s="10"/>
    </row>
    <row r="9356" spans="3:4">
      <c r="C9356" s="10"/>
      <c r="D9356" s="10"/>
    </row>
    <row r="9357" spans="3:4">
      <c r="C9357" s="10"/>
      <c r="D9357" s="10"/>
    </row>
    <row r="9358" spans="3:4">
      <c r="C9358" s="10"/>
      <c r="D9358" s="10"/>
    </row>
    <row r="9359" spans="3:4">
      <c r="C9359" s="10"/>
      <c r="D9359" s="10"/>
    </row>
    <row r="9360" spans="3:4">
      <c r="C9360" s="10"/>
      <c r="D9360" s="10"/>
    </row>
    <row r="9361" spans="3:4">
      <c r="C9361" s="10"/>
      <c r="D9361" s="10"/>
    </row>
    <row r="9362" spans="3:4">
      <c r="C9362" s="10"/>
      <c r="D9362" s="10"/>
    </row>
    <row r="9363" spans="3:4">
      <c r="C9363" s="10"/>
      <c r="D9363" s="10"/>
    </row>
    <row r="9364" spans="3:4">
      <c r="C9364" s="10"/>
      <c r="D9364" s="10"/>
    </row>
    <row r="9365" spans="3:4">
      <c r="C9365" s="10"/>
      <c r="D9365" s="10"/>
    </row>
    <row r="9366" spans="3:4">
      <c r="C9366" s="10"/>
      <c r="D9366" s="10"/>
    </row>
    <row r="9367" spans="3:4">
      <c r="C9367" s="10"/>
      <c r="D9367" s="10"/>
    </row>
    <row r="9368" spans="3:4">
      <c r="C9368" s="10"/>
      <c r="D9368" s="10"/>
    </row>
    <row r="9369" spans="3:4">
      <c r="C9369" s="10"/>
      <c r="D9369" s="10"/>
    </row>
    <row r="9370" spans="3:4">
      <c r="C9370" s="10"/>
      <c r="D9370" s="10"/>
    </row>
    <row r="9371" spans="3:4">
      <c r="C9371" s="10"/>
      <c r="D9371" s="10"/>
    </row>
    <row r="9372" spans="3:4">
      <c r="C9372" s="10"/>
      <c r="D9372" s="10"/>
    </row>
    <row r="9373" spans="3:4">
      <c r="C9373" s="10"/>
      <c r="D9373" s="10"/>
    </row>
    <row r="9374" spans="3:4">
      <c r="C9374" s="10"/>
      <c r="D9374" s="10"/>
    </row>
    <row r="9375" spans="3:4">
      <c r="C9375" s="10"/>
      <c r="D9375" s="10"/>
    </row>
    <row r="9376" spans="3:4">
      <c r="C9376" s="10"/>
      <c r="D9376" s="10"/>
    </row>
    <row r="9377" spans="3:4">
      <c r="C9377" s="10"/>
      <c r="D9377" s="10"/>
    </row>
    <row r="9378" spans="3:4">
      <c r="C9378" s="10"/>
      <c r="D9378" s="10"/>
    </row>
    <row r="9379" spans="3:4">
      <c r="C9379" s="10"/>
      <c r="D9379" s="10"/>
    </row>
    <row r="9380" spans="3:4">
      <c r="C9380" s="10"/>
      <c r="D9380" s="10"/>
    </row>
    <row r="9381" spans="3:4">
      <c r="C9381" s="10"/>
      <c r="D9381" s="10"/>
    </row>
    <row r="9382" spans="3:4">
      <c r="C9382" s="10"/>
      <c r="D9382" s="10"/>
    </row>
    <row r="9383" spans="3:4">
      <c r="C9383" s="10"/>
      <c r="D9383" s="10"/>
    </row>
    <row r="9384" spans="3:4">
      <c r="C9384" s="10"/>
      <c r="D9384" s="10"/>
    </row>
    <row r="9385" spans="3:4">
      <c r="C9385" s="10"/>
      <c r="D9385" s="10"/>
    </row>
    <row r="9386" spans="3:4">
      <c r="C9386" s="10"/>
      <c r="D9386" s="10"/>
    </row>
    <row r="9387" spans="3:4">
      <c r="C9387" s="10"/>
      <c r="D9387" s="10"/>
    </row>
    <row r="9388" spans="3:4">
      <c r="C9388" s="10"/>
      <c r="D9388" s="10"/>
    </row>
    <row r="9389" spans="3:4">
      <c r="C9389" s="10"/>
      <c r="D9389" s="10"/>
    </row>
    <row r="9390" spans="3:4">
      <c r="C9390" s="10"/>
      <c r="D9390" s="10"/>
    </row>
    <row r="9391" spans="3:4">
      <c r="C9391" s="10"/>
      <c r="D9391" s="10"/>
    </row>
    <row r="9392" spans="3:4">
      <c r="C9392" s="10"/>
      <c r="D9392" s="10"/>
    </row>
    <row r="9393" spans="3:4">
      <c r="C9393" s="10"/>
      <c r="D9393" s="10"/>
    </row>
    <row r="9394" spans="3:4">
      <c r="C9394" s="10"/>
      <c r="D9394" s="10"/>
    </row>
    <row r="9395" spans="3:4">
      <c r="C9395" s="10"/>
      <c r="D9395" s="10"/>
    </row>
    <row r="9396" spans="3:4">
      <c r="C9396" s="10"/>
      <c r="D9396" s="10"/>
    </row>
    <row r="9397" spans="3:4">
      <c r="C9397" s="10"/>
      <c r="D9397" s="10"/>
    </row>
    <row r="9398" spans="3:4">
      <c r="C9398" s="10"/>
      <c r="D9398" s="10"/>
    </row>
    <row r="9399" spans="3:4">
      <c r="C9399" s="10"/>
      <c r="D9399" s="10"/>
    </row>
    <row r="9400" spans="3:4">
      <c r="C9400" s="10"/>
      <c r="D9400" s="10"/>
    </row>
    <row r="9401" spans="3:4">
      <c r="C9401" s="10"/>
      <c r="D9401" s="10"/>
    </row>
    <row r="9402" spans="3:4">
      <c r="C9402" s="10"/>
      <c r="D9402" s="10"/>
    </row>
    <row r="9403" spans="3:4">
      <c r="C9403" s="10"/>
      <c r="D9403" s="10"/>
    </row>
    <row r="9404" spans="3:4">
      <c r="C9404" s="10"/>
      <c r="D9404" s="10"/>
    </row>
    <row r="9405" spans="3:4">
      <c r="C9405" s="10"/>
      <c r="D9405" s="10"/>
    </row>
    <row r="9406" spans="3:4">
      <c r="C9406" s="10"/>
      <c r="D9406" s="10"/>
    </row>
    <row r="9407" spans="3:4">
      <c r="C9407" s="10"/>
      <c r="D9407" s="10"/>
    </row>
    <row r="9408" spans="3:4">
      <c r="C9408" s="10"/>
      <c r="D9408" s="10"/>
    </row>
    <row r="9409" spans="3:4">
      <c r="C9409" s="10"/>
      <c r="D9409" s="10"/>
    </row>
    <row r="9410" spans="3:4">
      <c r="C9410" s="10"/>
      <c r="D9410" s="10"/>
    </row>
    <row r="9411" spans="3:4">
      <c r="C9411" s="10"/>
      <c r="D9411" s="10"/>
    </row>
    <row r="9412" spans="3:4">
      <c r="C9412" s="10"/>
      <c r="D9412" s="10"/>
    </row>
    <row r="9413" spans="3:4">
      <c r="C9413" s="10"/>
      <c r="D9413" s="10"/>
    </row>
    <row r="9414" spans="3:4">
      <c r="C9414" s="10"/>
      <c r="D9414" s="10"/>
    </row>
    <row r="9415" spans="3:4">
      <c r="C9415" s="10"/>
      <c r="D9415" s="10"/>
    </row>
    <row r="9416" spans="3:4">
      <c r="C9416" s="10"/>
      <c r="D9416" s="10"/>
    </row>
    <row r="9417" spans="3:4">
      <c r="C9417" s="10"/>
      <c r="D9417" s="10"/>
    </row>
    <row r="9418" spans="3:4">
      <c r="C9418" s="10"/>
      <c r="D9418" s="10"/>
    </row>
    <row r="9419" spans="3:4">
      <c r="C9419" s="10"/>
      <c r="D9419" s="10"/>
    </row>
    <row r="9420" spans="3:4">
      <c r="C9420" s="10"/>
      <c r="D9420" s="10"/>
    </row>
    <row r="9421" spans="3:4">
      <c r="C9421" s="10"/>
      <c r="D9421" s="10"/>
    </row>
    <row r="9422" spans="3:4">
      <c r="C9422" s="10"/>
      <c r="D9422" s="10"/>
    </row>
    <row r="9423" spans="3:4">
      <c r="C9423" s="10"/>
      <c r="D9423" s="10"/>
    </row>
    <row r="9424" spans="3:4">
      <c r="C9424" s="10"/>
      <c r="D9424" s="10"/>
    </row>
    <row r="9425" spans="3:4">
      <c r="C9425" s="10"/>
      <c r="D9425" s="10"/>
    </row>
    <row r="9426" spans="3:4">
      <c r="C9426" s="10"/>
      <c r="D9426" s="10"/>
    </row>
    <row r="9427" spans="3:4">
      <c r="C9427" s="10"/>
      <c r="D9427" s="10"/>
    </row>
    <row r="9428" spans="3:4">
      <c r="C9428" s="10"/>
      <c r="D9428" s="10"/>
    </row>
    <row r="9429" spans="3:4">
      <c r="C9429" s="10"/>
      <c r="D9429" s="10"/>
    </row>
    <row r="9430" spans="3:4">
      <c r="C9430" s="10"/>
      <c r="D9430" s="10"/>
    </row>
    <row r="9431" spans="3:4">
      <c r="C9431" s="10"/>
      <c r="D9431" s="10"/>
    </row>
    <row r="9432" spans="3:4">
      <c r="C9432" s="10"/>
      <c r="D9432" s="10"/>
    </row>
    <row r="9433" spans="3:4">
      <c r="C9433" s="10"/>
      <c r="D9433" s="10"/>
    </row>
    <row r="9434" spans="3:4">
      <c r="C9434" s="10"/>
      <c r="D9434" s="10"/>
    </row>
    <row r="9435" spans="3:4">
      <c r="C9435" s="10"/>
      <c r="D9435" s="10"/>
    </row>
    <row r="9436" spans="3:4">
      <c r="C9436" s="10"/>
      <c r="D9436" s="10"/>
    </row>
    <row r="9437" spans="3:4">
      <c r="C9437" s="10"/>
      <c r="D9437" s="10"/>
    </row>
    <row r="9438" spans="3:4">
      <c r="C9438" s="10"/>
      <c r="D9438" s="10"/>
    </row>
    <row r="9439" spans="3:4">
      <c r="C9439" s="10"/>
      <c r="D9439" s="10"/>
    </row>
    <row r="9440" spans="3:4">
      <c r="C9440" s="10"/>
      <c r="D9440" s="10"/>
    </row>
    <row r="9441" spans="3:4">
      <c r="C9441" s="10"/>
      <c r="D9441" s="10"/>
    </row>
    <row r="9442" spans="3:4">
      <c r="C9442" s="10"/>
      <c r="D9442" s="10"/>
    </row>
    <row r="9443" spans="3:4">
      <c r="C9443" s="10"/>
      <c r="D9443" s="10"/>
    </row>
    <row r="9444" spans="3:4">
      <c r="C9444" s="10"/>
      <c r="D9444" s="10"/>
    </row>
    <row r="9445" spans="3:4">
      <c r="C9445" s="10"/>
      <c r="D9445" s="10"/>
    </row>
    <row r="9446" spans="3:4">
      <c r="C9446" s="10"/>
      <c r="D9446" s="10"/>
    </row>
    <row r="9447" spans="3:4">
      <c r="C9447" s="10"/>
      <c r="D9447" s="10"/>
    </row>
    <row r="9448" spans="3:4">
      <c r="C9448" s="10"/>
      <c r="D9448" s="10"/>
    </row>
    <row r="9449" spans="3:4">
      <c r="C9449" s="10"/>
      <c r="D9449" s="10"/>
    </row>
    <row r="9450" spans="3:4">
      <c r="C9450" s="10"/>
      <c r="D9450" s="10"/>
    </row>
    <row r="9451" spans="3:4">
      <c r="C9451" s="10"/>
      <c r="D9451" s="10"/>
    </row>
    <row r="9452" spans="3:4">
      <c r="C9452" s="10"/>
      <c r="D9452" s="10"/>
    </row>
    <row r="9453" spans="3:4">
      <c r="C9453" s="10"/>
      <c r="D9453" s="10"/>
    </row>
    <row r="9454" spans="3:4">
      <c r="C9454" s="10"/>
      <c r="D9454" s="10"/>
    </row>
    <row r="9455" spans="3:4">
      <c r="C9455" s="10"/>
      <c r="D9455" s="10"/>
    </row>
    <row r="9456" spans="3:4">
      <c r="C9456" s="10"/>
      <c r="D9456" s="10"/>
    </row>
    <row r="9457" spans="3:4">
      <c r="C9457" s="10"/>
      <c r="D9457" s="10"/>
    </row>
    <row r="9458" spans="3:4">
      <c r="C9458" s="10"/>
      <c r="D9458" s="10"/>
    </row>
    <row r="9459" spans="3:4">
      <c r="C9459" s="10"/>
      <c r="D9459" s="10"/>
    </row>
    <row r="9460" spans="3:4">
      <c r="C9460" s="10"/>
      <c r="D9460" s="10"/>
    </row>
    <row r="9461" spans="3:4">
      <c r="C9461" s="10"/>
      <c r="D9461" s="10"/>
    </row>
    <row r="9462" spans="3:4">
      <c r="C9462" s="10"/>
      <c r="D9462" s="10"/>
    </row>
    <row r="9463" spans="3:4">
      <c r="C9463" s="10"/>
      <c r="D9463" s="10"/>
    </row>
    <row r="9464" spans="3:4">
      <c r="C9464" s="10"/>
      <c r="D9464" s="10"/>
    </row>
    <row r="9465" spans="3:4">
      <c r="C9465" s="10"/>
      <c r="D9465" s="10"/>
    </row>
    <row r="9466" spans="3:4">
      <c r="C9466" s="10"/>
      <c r="D9466" s="10"/>
    </row>
    <row r="9467" spans="3:4">
      <c r="C9467" s="10"/>
      <c r="D9467" s="10"/>
    </row>
    <row r="9468" spans="3:4">
      <c r="C9468" s="10"/>
      <c r="D9468" s="10"/>
    </row>
    <row r="9469" spans="3:4">
      <c r="C9469" s="10"/>
      <c r="D9469" s="10"/>
    </row>
    <row r="9470" spans="3:4">
      <c r="C9470" s="10"/>
      <c r="D9470" s="10"/>
    </row>
    <row r="9471" spans="3:4">
      <c r="C9471" s="10"/>
      <c r="D9471" s="10"/>
    </row>
    <row r="9472" spans="3:4">
      <c r="C9472" s="10"/>
      <c r="D9472" s="10"/>
    </row>
    <row r="9473" spans="3:4">
      <c r="C9473" s="10"/>
      <c r="D9473" s="10"/>
    </row>
    <row r="9474" spans="3:4">
      <c r="C9474" s="10"/>
      <c r="D9474" s="10"/>
    </row>
    <row r="9475" spans="3:4">
      <c r="C9475" s="10"/>
      <c r="D9475" s="10"/>
    </row>
    <row r="9476" spans="3:4">
      <c r="C9476" s="10"/>
      <c r="D9476" s="10"/>
    </row>
    <row r="9477" spans="3:4">
      <c r="C9477" s="10"/>
      <c r="D9477" s="10"/>
    </row>
    <row r="9478" spans="3:4">
      <c r="C9478" s="10"/>
      <c r="D9478" s="10"/>
    </row>
    <row r="9479" spans="3:4">
      <c r="C9479" s="10"/>
      <c r="D9479" s="10"/>
    </row>
    <row r="9480" spans="3:4">
      <c r="C9480" s="10"/>
      <c r="D9480" s="10"/>
    </row>
    <row r="9481" spans="3:4">
      <c r="C9481" s="10"/>
      <c r="D9481" s="10"/>
    </row>
    <row r="9482" spans="3:4">
      <c r="C9482" s="10"/>
      <c r="D9482" s="10"/>
    </row>
    <row r="9483" spans="3:4">
      <c r="C9483" s="10"/>
      <c r="D9483" s="10"/>
    </row>
    <row r="9484" spans="3:4">
      <c r="C9484" s="10"/>
      <c r="D9484" s="10"/>
    </row>
    <row r="9485" spans="3:4">
      <c r="C9485" s="10"/>
      <c r="D9485" s="10"/>
    </row>
    <row r="9486" spans="3:4">
      <c r="C9486" s="10"/>
      <c r="D9486" s="10"/>
    </row>
    <row r="9487" spans="3:4">
      <c r="C9487" s="10"/>
      <c r="D9487" s="10"/>
    </row>
    <row r="9488" spans="3:4">
      <c r="C9488" s="10"/>
      <c r="D9488" s="10"/>
    </row>
    <row r="9489" spans="3:4">
      <c r="C9489" s="10"/>
      <c r="D9489" s="10"/>
    </row>
    <row r="9490" spans="3:4">
      <c r="C9490" s="10"/>
      <c r="D9490" s="10"/>
    </row>
    <row r="9491" spans="3:4">
      <c r="C9491" s="10"/>
      <c r="D9491" s="10"/>
    </row>
    <row r="9492" spans="3:4">
      <c r="C9492" s="10"/>
      <c r="D9492" s="10"/>
    </row>
    <row r="9493" spans="3:4">
      <c r="C9493" s="10"/>
      <c r="D9493" s="10"/>
    </row>
    <row r="9494" spans="3:4">
      <c r="C9494" s="10"/>
      <c r="D9494" s="10"/>
    </row>
    <row r="9495" spans="3:4">
      <c r="C9495" s="10"/>
      <c r="D9495" s="10"/>
    </row>
    <row r="9496" spans="3:4">
      <c r="C9496" s="10"/>
      <c r="D9496" s="10"/>
    </row>
    <row r="9497" spans="3:4">
      <c r="C9497" s="10"/>
      <c r="D9497" s="10"/>
    </row>
    <row r="9498" spans="3:4">
      <c r="C9498" s="10"/>
      <c r="D9498" s="10"/>
    </row>
    <row r="9499" spans="3:4">
      <c r="C9499" s="10"/>
      <c r="D9499" s="10"/>
    </row>
    <row r="9500" spans="3:4">
      <c r="C9500" s="10"/>
      <c r="D9500" s="10"/>
    </row>
    <row r="9501" spans="3:4">
      <c r="C9501" s="10"/>
      <c r="D9501" s="10"/>
    </row>
    <row r="9502" spans="3:4">
      <c r="C9502" s="10"/>
      <c r="D9502" s="10"/>
    </row>
    <row r="9503" spans="3:4">
      <c r="C9503" s="10"/>
      <c r="D9503" s="10"/>
    </row>
    <row r="9504" spans="3:4">
      <c r="C9504" s="10"/>
      <c r="D9504" s="10"/>
    </row>
    <row r="9505" spans="3:4">
      <c r="C9505" s="10"/>
      <c r="D9505" s="10"/>
    </row>
    <row r="9506" spans="3:4">
      <c r="C9506" s="10"/>
      <c r="D9506" s="10"/>
    </row>
    <row r="9507" spans="3:4">
      <c r="C9507" s="10"/>
      <c r="D9507" s="10"/>
    </row>
    <row r="9508" spans="3:4">
      <c r="C9508" s="10"/>
      <c r="D9508" s="10"/>
    </row>
    <row r="9509" spans="3:4">
      <c r="C9509" s="10"/>
      <c r="D9509" s="10"/>
    </row>
    <row r="9510" spans="3:4">
      <c r="C9510" s="10"/>
      <c r="D9510" s="10"/>
    </row>
    <row r="9511" spans="3:4">
      <c r="C9511" s="10"/>
      <c r="D9511" s="10"/>
    </row>
    <row r="9512" spans="3:4">
      <c r="C9512" s="10"/>
      <c r="D9512" s="10"/>
    </row>
    <row r="9513" spans="3:4">
      <c r="C9513" s="10"/>
      <c r="D9513" s="10"/>
    </row>
    <row r="9514" spans="3:4">
      <c r="C9514" s="10"/>
      <c r="D9514" s="10"/>
    </row>
    <row r="9515" spans="3:4">
      <c r="C9515" s="10"/>
      <c r="D9515" s="10"/>
    </row>
    <row r="9516" spans="3:4">
      <c r="C9516" s="10"/>
      <c r="D9516" s="10"/>
    </row>
    <row r="9517" spans="3:4">
      <c r="C9517" s="10"/>
      <c r="D9517" s="10"/>
    </row>
    <row r="9518" spans="3:4">
      <c r="C9518" s="10"/>
      <c r="D9518" s="10"/>
    </row>
    <row r="9519" spans="3:4">
      <c r="C9519" s="10"/>
      <c r="D9519" s="10"/>
    </row>
    <row r="9520" spans="3:4">
      <c r="C9520" s="10"/>
      <c r="D9520" s="10"/>
    </row>
    <row r="9521" spans="3:4">
      <c r="C9521" s="10"/>
      <c r="D9521" s="10"/>
    </row>
    <row r="9522" spans="3:4">
      <c r="C9522" s="10"/>
      <c r="D9522" s="10"/>
    </row>
    <row r="9523" spans="3:4">
      <c r="C9523" s="10"/>
      <c r="D9523" s="10"/>
    </row>
    <row r="9524" spans="3:4">
      <c r="C9524" s="10"/>
      <c r="D9524" s="10"/>
    </row>
    <row r="9525" spans="3:4">
      <c r="C9525" s="10"/>
      <c r="D9525" s="10"/>
    </row>
    <row r="9526" spans="3:4">
      <c r="C9526" s="10"/>
      <c r="D9526" s="10"/>
    </row>
    <row r="9527" spans="3:4">
      <c r="C9527" s="10"/>
      <c r="D9527" s="10"/>
    </row>
    <row r="9528" spans="3:4">
      <c r="C9528" s="10"/>
      <c r="D9528" s="10"/>
    </row>
    <row r="9529" spans="3:4">
      <c r="C9529" s="10"/>
      <c r="D9529" s="10"/>
    </row>
    <row r="9530" spans="3:4">
      <c r="C9530" s="10"/>
      <c r="D9530" s="10"/>
    </row>
    <row r="9531" spans="3:4">
      <c r="C9531" s="10"/>
      <c r="D9531" s="10"/>
    </row>
    <row r="9532" spans="3:4">
      <c r="C9532" s="10"/>
      <c r="D9532" s="10"/>
    </row>
    <row r="9533" spans="3:4">
      <c r="C9533" s="10"/>
      <c r="D9533" s="10"/>
    </row>
    <row r="9534" spans="3:4">
      <c r="C9534" s="10"/>
      <c r="D9534" s="10"/>
    </row>
    <row r="9535" spans="3:4">
      <c r="C9535" s="10"/>
      <c r="D9535" s="10"/>
    </row>
    <row r="9536" spans="3:4">
      <c r="C9536" s="10"/>
      <c r="D9536" s="10"/>
    </row>
    <row r="9537" spans="3:4">
      <c r="C9537" s="10"/>
      <c r="D9537" s="10"/>
    </row>
    <row r="9538" spans="3:4">
      <c r="C9538" s="10"/>
      <c r="D9538" s="10"/>
    </row>
    <row r="9539" spans="3:4">
      <c r="C9539" s="10"/>
      <c r="D9539" s="10"/>
    </row>
    <row r="9540" spans="3:4">
      <c r="C9540" s="10"/>
      <c r="D9540" s="10"/>
    </row>
    <row r="9541" spans="3:4">
      <c r="C9541" s="10"/>
      <c r="D9541" s="10"/>
    </row>
    <row r="9542" spans="3:4">
      <c r="C9542" s="10"/>
      <c r="D9542" s="10"/>
    </row>
    <row r="9543" spans="3:4">
      <c r="C9543" s="10"/>
      <c r="D9543" s="10"/>
    </row>
    <row r="9544" spans="3:4">
      <c r="C9544" s="10"/>
      <c r="D9544" s="10"/>
    </row>
    <row r="9545" spans="3:4">
      <c r="C9545" s="10"/>
      <c r="D9545" s="10"/>
    </row>
    <row r="9546" spans="3:4">
      <c r="C9546" s="10"/>
      <c r="D9546" s="10"/>
    </row>
    <row r="9547" spans="3:4">
      <c r="C9547" s="10"/>
      <c r="D9547" s="10"/>
    </row>
    <row r="9548" spans="3:4">
      <c r="C9548" s="10"/>
      <c r="D9548" s="10"/>
    </row>
    <row r="9549" spans="3:4">
      <c r="C9549" s="10"/>
      <c r="D9549" s="10"/>
    </row>
    <row r="9550" spans="3:4">
      <c r="C9550" s="10"/>
      <c r="D9550" s="10"/>
    </row>
    <row r="9551" spans="3:4">
      <c r="C9551" s="10"/>
      <c r="D9551" s="10"/>
    </row>
    <row r="9552" spans="3:4">
      <c r="C9552" s="10"/>
      <c r="D9552" s="10"/>
    </row>
    <row r="9553" spans="3:4">
      <c r="C9553" s="10"/>
      <c r="D9553" s="10"/>
    </row>
    <row r="9554" spans="3:4">
      <c r="C9554" s="10"/>
      <c r="D9554" s="10"/>
    </row>
    <row r="9555" spans="3:4">
      <c r="C9555" s="10"/>
      <c r="D9555" s="10"/>
    </row>
    <row r="9556" spans="3:4">
      <c r="C9556" s="10"/>
      <c r="D9556" s="10"/>
    </row>
    <row r="9557" spans="3:4">
      <c r="C9557" s="10"/>
      <c r="D9557" s="10"/>
    </row>
    <row r="9558" spans="3:4">
      <c r="C9558" s="10"/>
      <c r="D9558" s="10"/>
    </row>
    <row r="9559" spans="3:4">
      <c r="C9559" s="10"/>
      <c r="D9559" s="10"/>
    </row>
    <row r="9560" spans="3:4">
      <c r="C9560" s="10"/>
      <c r="D9560" s="10"/>
    </row>
    <row r="9561" spans="3:4">
      <c r="C9561" s="10"/>
      <c r="D9561" s="10"/>
    </row>
    <row r="9562" spans="3:4">
      <c r="C9562" s="10"/>
      <c r="D9562" s="10"/>
    </row>
    <row r="9563" spans="3:4">
      <c r="C9563" s="10"/>
      <c r="D9563" s="10"/>
    </row>
    <row r="9564" spans="3:4">
      <c r="C9564" s="10"/>
      <c r="D9564" s="10"/>
    </row>
    <row r="9565" spans="3:4">
      <c r="C9565" s="10"/>
      <c r="D9565" s="10"/>
    </row>
    <row r="9566" spans="3:4">
      <c r="C9566" s="10"/>
      <c r="D9566" s="10"/>
    </row>
    <row r="9567" spans="3:4">
      <c r="C9567" s="10"/>
      <c r="D9567" s="10"/>
    </row>
    <row r="9568" spans="3:4">
      <c r="C9568" s="10"/>
      <c r="D9568" s="10"/>
    </row>
    <row r="9569" spans="3:4">
      <c r="C9569" s="10"/>
      <c r="D9569" s="10"/>
    </row>
    <row r="9570" spans="3:4">
      <c r="C9570" s="10"/>
      <c r="D9570" s="10"/>
    </row>
    <row r="9571" spans="3:4">
      <c r="C9571" s="10"/>
      <c r="D9571" s="10"/>
    </row>
    <row r="9572" spans="3:4">
      <c r="C9572" s="10"/>
      <c r="D9572" s="10"/>
    </row>
    <row r="9573" spans="3:4">
      <c r="C9573" s="10"/>
      <c r="D9573" s="10"/>
    </row>
    <row r="9574" spans="3:4">
      <c r="C9574" s="10"/>
      <c r="D9574" s="10"/>
    </row>
    <row r="9575" spans="3:4">
      <c r="C9575" s="10"/>
      <c r="D9575" s="10"/>
    </row>
    <row r="9576" spans="3:4">
      <c r="C9576" s="10"/>
      <c r="D9576" s="10"/>
    </row>
    <row r="9577" spans="3:4">
      <c r="C9577" s="10"/>
      <c r="D9577" s="10"/>
    </row>
    <row r="9578" spans="3:4">
      <c r="C9578" s="10"/>
      <c r="D9578" s="10"/>
    </row>
    <row r="9579" spans="3:4">
      <c r="C9579" s="10"/>
      <c r="D9579" s="10"/>
    </row>
    <row r="9580" spans="3:4">
      <c r="C9580" s="10"/>
      <c r="D9580" s="10"/>
    </row>
    <row r="9581" spans="3:4">
      <c r="C9581" s="10"/>
      <c r="D9581" s="10"/>
    </row>
    <row r="9582" spans="3:4">
      <c r="C9582" s="10"/>
      <c r="D9582" s="10"/>
    </row>
    <row r="9583" spans="3:4">
      <c r="C9583" s="10"/>
      <c r="D9583" s="10"/>
    </row>
    <row r="9584" spans="3:4">
      <c r="C9584" s="10"/>
      <c r="D9584" s="10"/>
    </row>
    <row r="9585" spans="3:4">
      <c r="C9585" s="10"/>
      <c r="D9585" s="10"/>
    </row>
    <row r="9586" spans="3:4">
      <c r="C9586" s="10"/>
      <c r="D9586" s="10"/>
    </row>
    <row r="9587" spans="3:4">
      <c r="C9587" s="10"/>
      <c r="D9587" s="10"/>
    </row>
    <row r="9588" spans="3:4">
      <c r="C9588" s="10"/>
      <c r="D9588" s="10"/>
    </row>
    <row r="9589" spans="3:4">
      <c r="C9589" s="10"/>
      <c r="D9589" s="10"/>
    </row>
    <row r="9590" spans="3:4">
      <c r="C9590" s="10"/>
      <c r="D9590" s="10"/>
    </row>
    <row r="9591" spans="3:4">
      <c r="C9591" s="10"/>
      <c r="D9591" s="10"/>
    </row>
    <row r="9592" spans="3:4">
      <c r="C9592" s="10"/>
      <c r="D9592" s="10"/>
    </row>
    <row r="9593" spans="3:4">
      <c r="C9593" s="10"/>
      <c r="D9593" s="10"/>
    </row>
    <row r="9594" spans="3:4">
      <c r="C9594" s="10"/>
      <c r="D9594" s="10"/>
    </row>
    <row r="9595" spans="3:4">
      <c r="C9595" s="10"/>
      <c r="D9595" s="10"/>
    </row>
    <row r="9596" spans="3:4">
      <c r="C9596" s="10"/>
      <c r="D9596" s="10"/>
    </row>
    <row r="9597" spans="3:4">
      <c r="C9597" s="10"/>
      <c r="D9597" s="10"/>
    </row>
    <row r="9598" spans="3:4">
      <c r="C9598" s="10"/>
      <c r="D9598" s="10"/>
    </row>
    <row r="9599" spans="3:4">
      <c r="C9599" s="10"/>
      <c r="D9599" s="10"/>
    </row>
    <row r="9600" spans="3:4">
      <c r="C9600" s="10"/>
      <c r="D9600" s="10"/>
    </row>
    <row r="9601" spans="3:4">
      <c r="C9601" s="10"/>
      <c r="D9601" s="10"/>
    </row>
    <row r="9602" spans="3:4">
      <c r="C9602" s="10"/>
      <c r="D9602" s="10"/>
    </row>
    <row r="9603" spans="3:4">
      <c r="C9603" s="10"/>
      <c r="D9603" s="10"/>
    </row>
    <row r="9604" spans="3:4">
      <c r="C9604" s="10"/>
      <c r="D9604" s="10"/>
    </row>
    <row r="9605" spans="3:4">
      <c r="C9605" s="10"/>
      <c r="D9605" s="10"/>
    </row>
    <row r="9606" spans="3:4">
      <c r="C9606" s="10"/>
      <c r="D9606" s="10"/>
    </row>
    <row r="9607" spans="3:4">
      <c r="C9607" s="10"/>
      <c r="D9607" s="10"/>
    </row>
    <row r="9608" spans="3:4">
      <c r="C9608" s="10"/>
      <c r="D9608" s="10"/>
    </row>
    <row r="9609" spans="3:4">
      <c r="C9609" s="10"/>
      <c r="D9609" s="10"/>
    </row>
    <row r="9610" spans="3:4">
      <c r="C9610" s="10"/>
      <c r="D9610" s="10"/>
    </row>
    <row r="9611" spans="3:4">
      <c r="C9611" s="10"/>
      <c r="D9611" s="10"/>
    </row>
    <row r="9612" spans="3:4">
      <c r="C9612" s="10"/>
      <c r="D9612" s="10"/>
    </row>
    <row r="9613" spans="3:4">
      <c r="C9613" s="10"/>
      <c r="D9613" s="10"/>
    </row>
    <row r="9614" spans="3:4">
      <c r="C9614" s="10"/>
      <c r="D9614" s="10"/>
    </row>
    <row r="9615" spans="3:4">
      <c r="C9615" s="10"/>
      <c r="D9615" s="10"/>
    </row>
    <row r="9616" spans="3:4">
      <c r="C9616" s="10"/>
      <c r="D9616" s="10"/>
    </row>
    <row r="9617" spans="3:4">
      <c r="C9617" s="10"/>
      <c r="D9617" s="10"/>
    </row>
    <row r="9618" spans="3:4">
      <c r="C9618" s="10"/>
      <c r="D9618" s="10"/>
    </row>
    <row r="9619" spans="3:4">
      <c r="C9619" s="10"/>
      <c r="D9619" s="10"/>
    </row>
    <row r="9620" spans="3:4">
      <c r="C9620" s="10"/>
      <c r="D9620" s="10"/>
    </row>
    <row r="9621" spans="3:4">
      <c r="C9621" s="10"/>
      <c r="D9621" s="10"/>
    </row>
    <row r="9622" spans="3:4">
      <c r="C9622" s="10"/>
      <c r="D9622" s="10"/>
    </row>
    <row r="9623" spans="3:4">
      <c r="C9623" s="10"/>
      <c r="D9623" s="10"/>
    </row>
    <row r="9624" spans="3:4">
      <c r="C9624" s="10"/>
      <c r="D9624" s="10"/>
    </row>
    <row r="9625" spans="3:4">
      <c r="C9625" s="10"/>
      <c r="D9625" s="10"/>
    </row>
    <row r="9626" spans="3:4">
      <c r="C9626" s="10"/>
      <c r="D9626" s="10"/>
    </row>
    <row r="9627" spans="3:4">
      <c r="C9627" s="10"/>
      <c r="D9627" s="10"/>
    </row>
    <row r="9628" spans="3:4">
      <c r="C9628" s="10"/>
      <c r="D9628" s="10"/>
    </row>
    <row r="9629" spans="3:4">
      <c r="C9629" s="10"/>
      <c r="D9629" s="10"/>
    </row>
    <row r="9630" spans="3:4">
      <c r="C9630" s="10"/>
      <c r="D9630" s="10"/>
    </row>
    <row r="9631" spans="3:4">
      <c r="C9631" s="10"/>
      <c r="D9631" s="10"/>
    </row>
    <row r="9632" spans="3:4">
      <c r="C9632" s="10"/>
      <c r="D9632" s="10"/>
    </row>
    <row r="9633" spans="3:4">
      <c r="C9633" s="10"/>
      <c r="D9633" s="10"/>
    </row>
    <row r="9634" spans="3:4">
      <c r="C9634" s="10"/>
      <c r="D9634" s="10"/>
    </row>
    <row r="9635" spans="3:4">
      <c r="C9635" s="10"/>
      <c r="D9635" s="10"/>
    </row>
    <row r="9636" spans="3:4">
      <c r="C9636" s="10"/>
      <c r="D9636" s="10"/>
    </row>
    <row r="9637" spans="3:4">
      <c r="C9637" s="10"/>
      <c r="D9637" s="10"/>
    </row>
    <row r="9638" spans="3:4">
      <c r="C9638" s="10"/>
      <c r="D9638" s="10"/>
    </row>
    <row r="9639" spans="3:4">
      <c r="C9639" s="10"/>
      <c r="D9639" s="10"/>
    </row>
    <row r="9640" spans="3:4">
      <c r="C9640" s="10"/>
      <c r="D9640" s="10"/>
    </row>
    <row r="9641" spans="3:4">
      <c r="C9641" s="10"/>
      <c r="D9641" s="10"/>
    </row>
    <row r="9642" spans="3:4">
      <c r="C9642" s="10"/>
      <c r="D9642" s="10"/>
    </row>
    <row r="9643" spans="3:4">
      <c r="C9643" s="10"/>
      <c r="D9643" s="10"/>
    </row>
    <row r="9644" spans="3:4">
      <c r="C9644" s="10"/>
      <c r="D9644" s="10"/>
    </row>
    <row r="9645" spans="3:4">
      <c r="C9645" s="10"/>
      <c r="D9645" s="10"/>
    </row>
    <row r="9646" spans="3:4">
      <c r="C9646" s="10"/>
      <c r="D9646" s="10"/>
    </row>
    <row r="9647" spans="3:4">
      <c r="C9647" s="10"/>
      <c r="D9647" s="10"/>
    </row>
    <row r="9648" spans="3:4">
      <c r="C9648" s="10"/>
      <c r="D9648" s="10"/>
    </row>
    <row r="9649" spans="3:4">
      <c r="C9649" s="10"/>
      <c r="D9649" s="10"/>
    </row>
    <row r="9650" spans="3:4">
      <c r="C9650" s="10"/>
      <c r="D9650" s="10"/>
    </row>
    <row r="9651" spans="3:4">
      <c r="C9651" s="10"/>
      <c r="D9651" s="10"/>
    </row>
    <row r="9652" spans="3:4">
      <c r="C9652" s="10"/>
      <c r="D9652" s="10"/>
    </row>
    <row r="9653" spans="3:4">
      <c r="C9653" s="10"/>
      <c r="D9653" s="10"/>
    </row>
    <row r="9654" spans="3:4">
      <c r="C9654" s="10"/>
      <c r="D9654" s="10"/>
    </row>
    <row r="9655" spans="3:4">
      <c r="C9655" s="10"/>
      <c r="D9655" s="10"/>
    </row>
    <row r="9656" spans="3:4">
      <c r="C9656" s="10"/>
      <c r="D9656" s="10"/>
    </row>
    <row r="9657" spans="3:4">
      <c r="C9657" s="10"/>
      <c r="D9657" s="10"/>
    </row>
    <row r="9658" spans="3:4">
      <c r="C9658" s="10"/>
      <c r="D9658" s="10"/>
    </row>
    <row r="9659" spans="3:4">
      <c r="C9659" s="10"/>
      <c r="D9659" s="10"/>
    </row>
    <row r="9660" spans="3:4">
      <c r="C9660" s="10"/>
      <c r="D9660" s="10"/>
    </row>
    <row r="9661" spans="3:4">
      <c r="C9661" s="10"/>
      <c r="D9661" s="10"/>
    </row>
    <row r="9662" spans="3:4">
      <c r="C9662" s="10"/>
      <c r="D9662" s="10"/>
    </row>
    <row r="9663" spans="3:4">
      <c r="C9663" s="10"/>
      <c r="D9663" s="10"/>
    </row>
    <row r="9664" spans="3:4">
      <c r="C9664" s="10"/>
      <c r="D9664" s="10"/>
    </row>
    <row r="9665" spans="3:4">
      <c r="C9665" s="10"/>
      <c r="D9665" s="10"/>
    </row>
    <row r="9666" spans="3:4">
      <c r="C9666" s="10"/>
      <c r="D9666" s="10"/>
    </row>
    <row r="9667" spans="3:4">
      <c r="C9667" s="10"/>
      <c r="D9667" s="10"/>
    </row>
    <row r="9668" spans="3:4">
      <c r="C9668" s="10"/>
      <c r="D9668" s="10"/>
    </row>
    <row r="9669" spans="3:4">
      <c r="C9669" s="10"/>
      <c r="D9669" s="10"/>
    </row>
    <row r="9670" spans="3:4">
      <c r="C9670" s="10"/>
      <c r="D9670" s="10"/>
    </row>
    <row r="9671" spans="3:4">
      <c r="C9671" s="10"/>
      <c r="D9671" s="10"/>
    </row>
    <row r="9672" spans="3:4">
      <c r="C9672" s="10"/>
      <c r="D9672" s="10"/>
    </row>
    <row r="9673" spans="3:4">
      <c r="C9673" s="10"/>
      <c r="D9673" s="10"/>
    </row>
    <row r="9674" spans="3:4">
      <c r="C9674" s="10"/>
      <c r="D9674" s="10"/>
    </row>
    <row r="9675" spans="3:4">
      <c r="C9675" s="10"/>
      <c r="D9675" s="10"/>
    </row>
    <row r="9676" spans="3:4">
      <c r="C9676" s="10"/>
      <c r="D9676" s="10"/>
    </row>
    <row r="9677" spans="3:4">
      <c r="C9677" s="10"/>
      <c r="D9677" s="10"/>
    </row>
    <row r="9678" spans="3:4">
      <c r="C9678" s="10"/>
      <c r="D9678" s="10"/>
    </row>
    <row r="9679" spans="3:4">
      <c r="C9679" s="10"/>
      <c r="D9679" s="10"/>
    </row>
    <row r="9680" spans="3:4">
      <c r="C9680" s="10"/>
      <c r="D9680" s="10"/>
    </row>
    <row r="9681" spans="3:4">
      <c r="C9681" s="10"/>
      <c r="D9681" s="10"/>
    </row>
    <row r="9682" spans="3:4">
      <c r="C9682" s="10"/>
      <c r="D9682" s="10"/>
    </row>
    <row r="9683" spans="3:4">
      <c r="C9683" s="10"/>
      <c r="D9683" s="10"/>
    </row>
    <row r="9684" spans="3:4">
      <c r="C9684" s="10"/>
      <c r="D9684" s="10"/>
    </row>
    <row r="9685" spans="3:4">
      <c r="C9685" s="10"/>
      <c r="D9685" s="10"/>
    </row>
    <row r="9686" spans="3:4">
      <c r="C9686" s="10"/>
      <c r="D9686" s="10"/>
    </row>
    <row r="9687" spans="3:4">
      <c r="C9687" s="10"/>
      <c r="D9687" s="10"/>
    </row>
    <row r="9688" spans="3:4">
      <c r="C9688" s="10"/>
      <c r="D9688" s="10"/>
    </row>
    <row r="9689" spans="3:4">
      <c r="C9689" s="10"/>
      <c r="D9689" s="10"/>
    </row>
    <row r="9690" spans="3:4">
      <c r="C9690" s="10"/>
      <c r="D9690" s="10"/>
    </row>
    <row r="9691" spans="3:4">
      <c r="C9691" s="10"/>
      <c r="D9691" s="10"/>
    </row>
    <row r="9692" spans="3:4">
      <c r="C9692" s="10"/>
      <c r="D9692" s="10"/>
    </row>
    <row r="9693" spans="3:4">
      <c r="C9693" s="10"/>
      <c r="D9693" s="10"/>
    </row>
    <row r="9694" spans="3:4">
      <c r="C9694" s="10"/>
      <c r="D9694" s="10"/>
    </row>
    <row r="9695" spans="3:4">
      <c r="C9695" s="10"/>
      <c r="D9695" s="10"/>
    </row>
    <row r="9696" spans="3:4">
      <c r="C9696" s="10"/>
      <c r="D9696" s="10"/>
    </row>
    <row r="9697" spans="3:4">
      <c r="C9697" s="10"/>
      <c r="D9697" s="10"/>
    </row>
    <row r="9698" spans="3:4">
      <c r="C9698" s="10"/>
      <c r="D9698" s="10"/>
    </row>
    <row r="9699" spans="3:4">
      <c r="C9699" s="10"/>
      <c r="D9699" s="10"/>
    </row>
    <row r="9700" spans="3:4">
      <c r="C9700" s="10"/>
      <c r="D9700" s="10"/>
    </row>
    <row r="9701" spans="3:4">
      <c r="C9701" s="10"/>
      <c r="D9701" s="10"/>
    </row>
    <row r="9702" spans="3:4">
      <c r="C9702" s="10"/>
      <c r="D9702" s="10"/>
    </row>
    <row r="9703" spans="3:4">
      <c r="C9703" s="10"/>
      <c r="D9703" s="10"/>
    </row>
    <row r="9704" spans="3:4">
      <c r="C9704" s="10"/>
      <c r="D9704" s="10"/>
    </row>
    <row r="9705" spans="3:4">
      <c r="C9705" s="10"/>
      <c r="D9705" s="10"/>
    </row>
    <row r="9706" spans="3:4">
      <c r="C9706" s="10"/>
      <c r="D9706" s="10"/>
    </row>
    <row r="9707" spans="3:4">
      <c r="C9707" s="10"/>
      <c r="D9707" s="10"/>
    </row>
    <row r="9708" spans="3:4">
      <c r="C9708" s="10"/>
      <c r="D9708" s="10"/>
    </row>
    <row r="9709" spans="3:4">
      <c r="C9709" s="10"/>
      <c r="D9709" s="10"/>
    </row>
    <row r="9710" spans="3:4">
      <c r="C9710" s="10"/>
      <c r="D9710" s="10"/>
    </row>
    <row r="9711" spans="3:4">
      <c r="C9711" s="10"/>
      <c r="D9711" s="10"/>
    </row>
    <row r="9712" spans="3:4">
      <c r="C9712" s="10"/>
      <c r="D9712" s="10"/>
    </row>
    <row r="9713" spans="3:4">
      <c r="C9713" s="10"/>
      <c r="D9713" s="10"/>
    </row>
    <row r="9714" spans="3:4">
      <c r="C9714" s="10"/>
      <c r="D9714" s="10"/>
    </row>
    <row r="9715" spans="3:4">
      <c r="C9715" s="10"/>
      <c r="D9715" s="10"/>
    </row>
    <row r="9716" spans="3:4">
      <c r="C9716" s="10"/>
      <c r="D9716" s="10"/>
    </row>
    <row r="9717" spans="3:4">
      <c r="C9717" s="10"/>
      <c r="D9717" s="10"/>
    </row>
    <row r="9718" spans="3:4">
      <c r="C9718" s="10"/>
      <c r="D9718" s="10"/>
    </row>
    <row r="9719" spans="3:4">
      <c r="C9719" s="10"/>
      <c r="D9719" s="10"/>
    </row>
    <row r="9720" spans="3:4">
      <c r="C9720" s="10"/>
      <c r="D9720" s="10"/>
    </row>
    <row r="9721" spans="3:4">
      <c r="C9721" s="10"/>
      <c r="D9721" s="10"/>
    </row>
    <row r="9722" spans="3:4">
      <c r="C9722" s="10"/>
      <c r="D9722" s="10"/>
    </row>
    <row r="9723" spans="3:4">
      <c r="C9723" s="10"/>
      <c r="D9723" s="10"/>
    </row>
    <row r="9724" spans="3:4">
      <c r="C9724" s="10"/>
      <c r="D9724" s="10"/>
    </row>
    <row r="9725" spans="3:4">
      <c r="C9725" s="10"/>
      <c r="D9725" s="10"/>
    </row>
    <row r="9726" spans="3:4">
      <c r="C9726" s="10"/>
      <c r="D9726" s="10"/>
    </row>
    <row r="9727" spans="3:4">
      <c r="C9727" s="10"/>
      <c r="D9727" s="10"/>
    </row>
    <row r="9728" spans="3:4">
      <c r="C9728" s="10"/>
      <c r="D9728" s="10"/>
    </row>
    <row r="9729" spans="3:4">
      <c r="C9729" s="10"/>
      <c r="D9729" s="10"/>
    </row>
    <row r="9730" spans="3:4">
      <c r="C9730" s="10"/>
      <c r="D9730" s="10"/>
    </row>
    <row r="9731" spans="3:4">
      <c r="C9731" s="10"/>
      <c r="D9731" s="10"/>
    </row>
    <row r="9732" spans="3:4">
      <c r="C9732" s="10"/>
      <c r="D9732" s="10"/>
    </row>
    <row r="9733" spans="3:4">
      <c r="C9733" s="10"/>
      <c r="D9733" s="10"/>
    </row>
    <row r="9734" spans="3:4">
      <c r="C9734" s="10"/>
      <c r="D9734" s="10"/>
    </row>
    <row r="9735" spans="3:4">
      <c r="C9735" s="10"/>
      <c r="D9735" s="10"/>
    </row>
    <row r="9736" spans="3:4">
      <c r="C9736" s="10"/>
      <c r="D9736" s="10"/>
    </row>
    <row r="9737" spans="3:4">
      <c r="C9737" s="10"/>
      <c r="D9737" s="10"/>
    </row>
    <row r="9738" spans="3:4">
      <c r="C9738" s="10"/>
      <c r="D9738" s="10"/>
    </row>
    <row r="9739" spans="3:4">
      <c r="C9739" s="10"/>
      <c r="D9739" s="10"/>
    </row>
    <row r="9740" spans="3:4">
      <c r="C9740" s="10"/>
      <c r="D9740" s="10"/>
    </row>
    <row r="9741" spans="3:4">
      <c r="C9741" s="10"/>
      <c r="D9741" s="10"/>
    </row>
    <row r="9742" spans="3:4">
      <c r="C9742" s="10"/>
      <c r="D9742" s="10"/>
    </row>
    <row r="9743" spans="3:4">
      <c r="C9743" s="10"/>
      <c r="D9743" s="10"/>
    </row>
    <row r="9744" spans="3:4">
      <c r="C9744" s="10"/>
      <c r="D9744" s="10"/>
    </row>
    <row r="9745" spans="3:4">
      <c r="C9745" s="10"/>
      <c r="D9745" s="10"/>
    </row>
    <row r="9746" spans="3:4">
      <c r="C9746" s="10"/>
      <c r="D9746" s="10"/>
    </row>
    <row r="9747" spans="3:4">
      <c r="C9747" s="10"/>
      <c r="D9747" s="10"/>
    </row>
    <row r="9748" spans="3:4">
      <c r="C9748" s="10"/>
      <c r="D9748" s="10"/>
    </row>
    <row r="9749" spans="3:4">
      <c r="C9749" s="10"/>
      <c r="D9749" s="10"/>
    </row>
    <row r="9750" spans="3:4">
      <c r="C9750" s="10"/>
      <c r="D9750" s="10"/>
    </row>
    <row r="9751" spans="3:4">
      <c r="C9751" s="10"/>
      <c r="D9751" s="10"/>
    </row>
    <row r="9752" spans="3:4">
      <c r="C9752" s="10"/>
      <c r="D9752" s="10"/>
    </row>
    <row r="9753" spans="3:4">
      <c r="C9753" s="10"/>
      <c r="D9753" s="10"/>
    </row>
    <row r="9754" spans="3:4">
      <c r="C9754" s="10"/>
      <c r="D9754" s="10"/>
    </row>
    <row r="9755" spans="3:4">
      <c r="C9755" s="10"/>
      <c r="D9755" s="10"/>
    </row>
    <row r="9756" spans="3:4">
      <c r="C9756" s="10"/>
      <c r="D9756" s="10"/>
    </row>
    <row r="9757" spans="3:4">
      <c r="C9757" s="10"/>
      <c r="D9757" s="10"/>
    </row>
    <row r="9758" spans="3:4">
      <c r="C9758" s="10"/>
      <c r="D9758" s="10"/>
    </row>
    <row r="9759" spans="3:4">
      <c r="C9759" s="10"/>
      <c r="D9759" s="10"/>
    </row>
    <row r="9760" spans="3:4">
      <c r="C9760" s="10"/>
      <c r="D9760" s="10"/>
    </row>
    <row r="9761" spans="3:4">
      <c r="C9761" s="10"/>
      <c r="D9761" s="10"/>
    </row>
    <row r="9762" spans="3:4">
      <c r="C9762" s="10"/>
      <c r="D9762" s="10"/>
    </row>
    <row r="9763" spans="3:4">
      <c r="C9763" s="10"/>
      <c r="D9763" s="10"/>
    </row>
    <row r="9764" spans="3:4">
      <c r="C9764" s="10"/>
      <c r="D9764" s="10"/>
    </row>
    <row r="9765" spans="3:4">
      <c r="C9765" s="10"/>
      <c r="D9765" s="10"/>
    </row>
    <row r="9766" spans="3:4">
      <c r="C9766" s="10"/>
      <c r="D9766" s="10"/>
    </row>
    <row r="9767" spans="3:4">
      <c r="C9767" s="10"/>
      <c r="D9767" s="10"/>
    </row>
    <row r="9768" spans="3:4">
      <c r="C9768" s="10"/>
      <c r="D9768" s="10"/>
    </row>
    <row r="9769" spans="3:4">
      <c r="C9769" s="10"/>
      <c r="D9769" s="10"/>
    </row>
    <row r="9770" spans="3:4">
      <c r="C9770" s="10"/>
      <c r="D9770" s="10"/>
    </row>
    <row r="9771" spans="3:4">
      <c r="C9771" s="10"/>
      <c r="D9771" s="10"/>
    </row>
    <row r="9772" spans="3:4">
      <c r="C9772" s="10"/>
      <c r="D9772" s="10"/>
    </row>
    <row r="9773" spans="3:4">
      <c r="C9773" s="10"/>
      <c r="D9773" s="10"/>
    </row>
    <row r="9774" spans="3:4">
      <c r="C9774" s="10"/>
      <c r="D9774" s="10"/>
    </row>
    <row r="9775" spans="3:4">
      <c r="C9775" s="10"/>
      <c r="D9775" s="10"/>
    </row>
    <row r="9776" spans="3:4">
      <c r="C9776" s="10"/>
      <c r="D9776" s="10"/>
    </row>
    <row r="9777" spans="3:4">
      <c r="C9777" s="10"/>
      <c r="D9777" s="10"/>
    </row>
    <row r="9778" spans="3:4">
      <c r="C9778" s="10"/>
      <c r="D9778" s="10"/>
    </row>
    <row r="9779" spans="3:4">
      <c r="C9779" s="10"/>
      <c r="D9779" s="10"/>
    </row>
    <row r="9780" spans="3:4">
      <c r="C9780" s="10"/>
      <c r="D9780" s="10"/>
    </row>
    <row r="9781" spans="3:4">
      <c r="C9781" s="10"/>
      <c r="D9781" s="10"/>
    </row>
    <row r="9782" spans="3:4">
      <c r="C9782" s="10"/>
      <c r="D9782" s="10"/>
    </row>
    <row r="9783" spans="3:4">
      <c r="C9783" s="10"/>
      <c r="D9783" s="10"/>
    </row>
    <row r="9784" spans="3:4">
      <c r="C9784" s="10"/>
      <c r="D9784" s="10"/>
    </row>
    <row r="9785" spans="3:4">
      <c r="C9785" s="10"/>
      <c r="D9785" s="10"/>
    </row>
    <row r="9786" spans="3:4">
      <c r="C9786" s="10"/>
      <c r="D9786" s="10"/>
    </row>
    <row r="9787" spans="3:4">
      <c r="C9787" s="10"/>
      <c r="D9787" s="10"/>
    </row>
    <row r="9788" spans="3:4">
      <c r="C9788" s="10"/>
      <c r="D9788" s="10"/>
    </row>
    <row r="9789" spans="3:4">
      <c r="C9789" s="10"/>
      <c r="D9789" s="10"/>
    </row>
    <row r="9790" spans="3:4">
      <c r="C9790" s="10"/>
      <c r="D9790" s="10"/>
    </row>
    <row r="9791" spans="3:4">
      <c r="C9791" s="10"/>
      <c r="D9791" s="10"/>
    </row>
    <row r="9792" spans="3:4">
      <c r="C9792" s="10"/>
      <c r="D9792" s="10"/>
    </row>
    <row r="9793" spans="3:4">
      <c r="C9793" s="10"/>
      <c r="D9793" s="10"/>
    </row>
    <row r="9794" spans="3:4">
      <c r="C9794" s="10"/>
      <c r="D9794" s="10"/>
    </row>
    <row r="9795" spans="3:4">
      <c r="C9795" s="10"/>
      <c r="D9795" s="10"/>
    </row>
    <row r="9796" spans="3:4">
      <c r="C9796" s="10"/>
      <c r="D9796" s="10"/>
    </row>
    <row r="9797" spans="3:4">
      <c r="C9797" s="10"/>
      <c r="D9797" s="10"/>
    </row>
    <row r="9798" spans="3:4">
      <c r="C9798" s="10"/>
      <c r="D9798" s="10"/>
    </row>
    <row r="9799" spans="3:4">
      <c r="C9799" s="10"/>
      <c r="D9799" s="10"/>
    </row>
    <row r="9800" spans="3:4">
      <c r="C9800" s="10"/>
      <c r="D9800" s="10"/>
    </row>
    <row r="9801" spans="3:4">
      <c r="C9801" s="10"/>
      <c r="D9801" s="10"/>
    </row>
    <row r="9802" spans="3:4">
      <c r="C9802" s="10"/>
      <c r="D9802" s="10"/>
    </row>
    <row r="9803" spans="3:4">
      <c r="C9803" s="10"/>
      <c r="D9803" s="10"/>
    </row>
    <row r="9804" spans="3:4">
      <c r="C9804" s="10"/>
      <c r="D9804" s="10"/>
    </row>
    <row r="9805" spans="3:4">
      <c r="C9805" s="10"/>
      <c r="D9805" s="10"/>
    </row>
    <row r="9806" spans="3:4">
      <c r="C9806" s="10"/>
      <c r="D9806" s="10"/>
    </row>
    <row r="9807" spans="3:4">
      <c r="C9807" s="10"/>
      <c r="D9807" s="10"/>
    </row>
    <row r="9808" spans="3:4">
      <c r="C9808" s="10"/>
      <c r="D9808" s="10"/>
    </row>
    <row r="9809" spans="3:4">
      <c r="C9809" s="10"/>
      <c r="D9809" s="10"/>
    </row>
    <row r="9810" spans="3:4">
      <c r="C9810" s="10"/>
      <c r="D9810" s="10"/>
    </row>
    <row r="9811" spans="3:4">
      <c r="C9811" s="10"/>
      <c r="D9811" s="10"/>
    </row>
    <row r="9812" spans="3:4">
      <c r="C9812" s="10"/>
      <c r="D9812" s="10"/>
    </row>
    <row r="9813" spans="3:4">
      <c r="C9813" s="10"/>
      <c r="D9813" s="10"/>
    </row>
    <row r="9814" spans="3:4">
      <c r="C9814" s="10"/>
      <c r="D9814" s="10"/>
    </row>
    <row r="9815" spans="3:4">
      <c r="C9815" s="10"/>
      <c r="D9815" s="10"/>
    </row>
    <row r="9816" spans="3:4">
      <c r="C9816" s="10"/>
      <c r="D9816" s="10"/>
    </row>
    <row r="9817" spans="3:4">
      <c r="C9817" s="10"/>
      <c r="D9817" s="10"/>
    </row>
    <row r="9818" spans="3:4">
      <c r="C9818" s="10"/>
      <c r="D9818" s="10"/>
    </row>
    <row r="9819" spans="3:4">
      <c r="C9819" s="10"/>
      <c r="D9819" s="10"/>
    </row>
    <row r="9820" spans="3:4">
      <c r="C9820" s="10"/>
      <c r="D9820" s="10"/>
    </row>
    <row r="9821" spans="3:4">
      <c r="C9821" s="10"/>
      <c r="D9821" s="10"/>
    </row>
    <row r="9822" spans="3:4">
      <c r="C9822" s="10"/>
      <c r="D9822" s="10"/>
    </row>
    <row r="9823" spans="3:4">
      <c r="C9823" s="10"/>
      <c r="D9823" s="10"/>
    </row>
    <row r="9824" spans="3:4">
      <c r="C9824" s="10"/>
      <c r="D9824" s="10"/>
    </row>
    <row r="9825" spans="3:4">
      <c r="C9825" s="10"/>
      <c r="D9825" s="10"/>
    </row>
    <row r="9826" spans="3:4">
      <c r="C9826" s="10"/>
      <c r="D9826" s="10"/>
    </row>
    <row r="9827" spans="3:4">
      <c r="C9827" s="10"/>
      <c r="D9827" s="10"/>
    </row>
    <row r="9828" spans="3:4">
      <c r="C9828" s="10"/>
      <c r="D9828" s="10"/>
    </row>
    <row r="9829" spans="3:4">
      <c r="C9829" s="10"/>
      <c r="D9829" s="10"/>
    </row>
    <row r="9830" spans="3:4">
      <c r="C9830" s="10"/>
      <c r="D9830" s="10"/>
    </row>
    <row r="9831" spans="3:4">
      <c r="C9831" s="10"/>
      <c r="D9831" s="10"/>
    </row>
    <row r="9832" spans="3:4">
      <c r="C9832" s="10"/>
      <c r="D9832" s="10"/>
    </row>
    <row r="9833" spans="3:4">
      <c r="C9833" s="10"/>
      <c r="D9833" s="10"/>
    </row>
    <row r="9834" spans="3:4">
      <c r="C9834" s="10"/>
      <c r="D9834" s="10"/>
    </row>
    <row r="9835" spans="3:4">
      <c r="C9835" s="10"/>
      <c r="D9835" s="10"/>
    </row>
    <row r="9836" spans="3:4">
      <c r="C9836" s="10"/>
      <c r="D9836" s="10"/>
    </row>
    <row r="9837" spans="3:4">
      <c r="C9837" s="10"/>
      <c r="D9837" s="10"/>
    </row>
    <row r="9838" spans="3:4">
      <c r="C9838" s="10"/>
      <c r="D9838" s="10"/>
    </row>
    <row r="9839" spans="3:4">
      <c r="C9839" s="10"/>
      <c r="D9839" s="10"/>
    </row>
    <row r="9840" spans="3:4">
      <c r="C9840" s="10"/>
      <c r="D9840" s="10"/>
    </row>
    <row r="9841" spans="3:4">
      <c r="C9841" s="10"/>
      <c r="D9841" s="10"/>
    </row>
    <row r="9842" spans="3:4">
      <c r="C9842" s="10"/>
      <c r="D9842" s="10"/>
    </row>
    <row r="9843" spans="3:4">
      <c r="C9843" s="10"/>
      <c r="D9843" s="10"/>
    </row>
    <row r="9844" spans="3:4">
      <c r="C9844" s="10"/>
      <c r="D9844" s="10"/>
    </row>
    <row r="9845" spans="3:4">
      <c r="C9845" s="10"/>
      <c r="D9845" s="10"/>
    </row>
    <row r="9846" spans="3:4">
      <c r="C9846" s="10"/>
      <c r="D9846" s="10"/>
    </row>
    <row r="9847" spans="3:4">
      <c r="C9847" s="10"/>
      <c r="D9847" s="10"/>
    </row>
    <row r="9848" spans="3:4">
      <c r="C9848" s="10"/>
      <c r="D9848" s="10"/>
    </row>
    <row r="9849" spans="3:4">
      <c r="C9849" s="10"/>
      <c r="D9849" s="10"/>
    </row>
    <row r="9850" spans="3:4">
      <c r="C9850" s="10"/>
      <c r="D9850" s="10"/>
    </row>
    <row r="9851" spans="3:4">
      <c r="C9851" s="10"/>
      <c r="D9851" s="10"/>
    </row>
    <row r="9852" spans="3:4">
      <c r="C9852" s="10"/>
      <c r="D9852" s="10"/>
    </row>
    <row r="9853" spans="3:4">
      <c r="C9853" s="10"/>
      <c r="D9853" s="10"/>
    </row>
    <row r="9854" spans="3:4">
      <c r="C9854" s="10"/>
      <c r="D9854" s="10"/>
    </row>
    <row r="9855" spans="3:4">
      <c r="C9855" s="10"/>
      <c r="D9855" s="10"/>
    </row>
    <row r="9856" spans="3:4">
      <c r="C9856" s="10"/>
      <c r="D9856" s="10"/>
    </row>
    <row r="9857" spans="3:4">
      <c r="C9857" s="10"/>
      <c r="D9857" s="10"/>
    </row>
    <row r="9858" spans="3:4">
      <c r="C9858" s="10"/>
      <c r="D9858" s="10"/>
    </row>
    <row r="9859" spans="3:4">
      <c r="C9859" s="10"/>
      <c r="D9859" s="10"/>
    </row>
    <row r="9860" spans="3:4">
      <c r="C9860" s="10"/>
      <c r="D9860" s="10"/>
    </row>
    <row r="9861" spans="3:4">
      <c r="C9861" s="10"/>
      <c r="D9861" s="10"/>
    </row>
    <row r="9862" spans="3:4">
      <c r="C9862" s="10"/>
      <c r="D9862" s="10"/>
    </row>
    <row r="9863" spans="3:4">
      <c r="C9863" s="10"/>
      <c r="D9863" s="10"/>
    </row>
    <row r="9864" spans="3:4">
      <c r="C9864" s="10"/>
      <c r="D9864" s="10"/>
    </row>
    <row r="9865" spans="3:4">
      <c r="C9865" s="10"/>
      <c r="D9865" s="10"/>
    </row>
    <row r="9866" spans="3:4">
      <c r="C9866" s="10"/>
      <c r="D9866" s="10"/>
    </row>
    <row r="9867" spans="3:4">
      <c r="C9867" s="10"/>
      <c r="D9867" s="10"/>
    </row>
    <row r="9868" spans="3:4">
      <c r="C9868" s="10"/>
      <c r="D9868" s="10"/>
    </row>
    <row r="9869" spans="3:4">
      <c r="C9869" s="10"/>
      <c r="D9869" s="10"/>
    </row>
    <row r="9870" spans="3:4">
      <c r="C9870" s="10"/>
      <c r="D9870" s="10"/>
    </row>
    <row r="9871" spans="3:4">
      <c r="C9871" s="10"/>
      <c r="D9871" s="10"/>
    </row>
    <row r="9872" spans="3:4">
      <c r="C9872" s="10"/>
      <c r="D9872" s="10"/>
    </row>
    <row r="9873" spans="3:4">
      <c r="C9873" s="10"/>
      <c r="D9873" s="10"/>
    </row>
    <row r="9874" spans="3:4">
      <c r="C9874" s="10"/>
      <c r="D9874" s="10"/>
    </row>
    <row r="9875" spans="3:4">
      <c r="C9875" s="10"/>
      <c r="D9875" s="10"/>
    </row>
    <row r="9876" spans="3:4">
      <c r="C9876" s="10"/>
      <c r="D9876" s="10"/>
    </row>
    <row r="9877" spans="3:4">
      <c r="C9877" s="10"/>
      <c r="D9877" s="10"/>
    </row>
    <row r="9878" spans="3:4">
      <c r="C9878" s="10"/>
      <c r="D9878" s="10"/>
    </row>
    <row r="9879" spans="3:4">
      <c r="C9879" s="10"/>
      <c r="D9879" s="10"/>
    </row>
    <row r="9880" spans="3:4">
      <c r="C9880" s="10"/>
      <c r="D9880" s="10"/>
    </row>
    <row r="9881" spans="3:4">
      <c r="C9881" s="10"/>
      <c r="D9881" s="10"/>
    </row>
    <row r="9882" spans="3:4">
      <c r="C9882" s="10"/>
      <c r="D9882" s="10"/>
    </row>
    <row r="9883" spans="3:4">
      <c r="C9883" s="10"/>
      <c r="D9883" s="10"/>
    </row>
    <row r="9884" spans="3:4">
      <c r="C9884" s="10"/>
      <c r="D9884" s="10"/>
    </row>
    <row r="9885" spans="3:4">
      <c r="C9885" s="10"/>
      <c r="D9885" s="10"/>
    </row>
    <row r="9886" spans="3:4">
      <c r="C9886" s="10"/>
      <c r="D9886" s="10"/>
    </row>
    <row r="9887" spans="3:4">
      <c r="C9887" s="10"/>
      <c r="D9887" s="10"/>
    </row>
    <row r="9888" spans="3:4">
      <c r="C9888" s="10"/>
      <c r="D9888" s="10"/>
    </row>
    <row r="9889" spans="3:4">
      <c r="C9889" s="10"/>
      <c r="D9889" s="10"/>
    </row>
    <row r="9890" spans="3:4">
      <c r="C9890" s="10"/>
      <c r="D9890" s="10"/>
    </row>
    <row r="9891" spans="3:4">
      <c r="C9891" s="10"/>
      <c r="D9891" s="10"/>
    </row>
    <row r="9892" spans="3:4">
      <c r="C9892" s="10"/>
      <c r="D9892" s="10"/>
    </row>
    <row r="9893" spans="3:4">
      <c r="C9893" s="10"/>
      <c r="D9893" s="10"/>
    </row>
    <row r="9894" spans="3:4">
      <c r="C9894" s="10"/>
      <c r="D9894" s="10"/>
    </row>
    <row r="9895" spans="3:4">
      <c r="C9895" s="10"/>
      <c r="D9895" s="10"/>
    </row>
    <row r="9896" spans="3:4">
      <c r="C9896" s="10"/>
      <c r="D9896" s="10"/>
    </row>
    <row r="9897" spans="3:4">
      <c r="C9897" s="10"/>
      <c r="D9897" s="10"/>
    </row>
    <row r="9898" spans="3:4">
      <c r="C9898" s="10"/>
      <c r="D9898" s="10"/>
    </row>
    <row r="9899" spans="3:4">
      <c r="C9899" s="10"/>
      <c r="D9899" s="10"/>
    </row>
    <row r="9900" spans="3:4">
      <c r="C9900" s="10"/>
      <c r="D9900" s="10"/>
    </row>
    <row r="9901" spans="3:4">
      <c r="C9901" s="10"/>
      <c r="D9901" s="10"/>
    </row>
    <row r="9902" spans="3:4">
      <c r="C9902" s="10"/>
      <c r="D9902" s="10"/>
    </row>
    <row r="9903" spans="3:4">
      <c r="C9903" s="10"/>
      <c r="D9903" s="10"/>
    </row>
    <row r="9904" spans="3:4">
      <c r="C9904" s="10"/>
      <c r="D9904" s="10"/>
    </row>
    <row r="9905" spans="3:4">
      <c r="C9905" s="10"/>
      <c r="D9905" s="10"/>
    </row>
    <row r="9906" spans="3:4">
      <c r="C9906" s="10"/>
      <c r="D9906" s="10"/>
    </row>
    <row r="9907" spans="3:4">
      <c r="C9907" s="10"/>
      <c r="D9907" s="10"/>
    </row>
    <row r="9908" spans="3:4">
      <c r="C9908" s="10"/>
      <c r="D9908" s="10"/>
    </row>
    <row r="9909" spans="3:4">
      <c r="C9909" s="10"/>
      <c r="D9909" s="10"/>
    </row>
    <row r="9910" spans="3:4">
      <c r="C9910" s="10"/>
      <c r="D9910" s="10"/>
    </row>
    <row r="9911" spans="3:4">
      <c r="C9911" s="10"/>
      <c r="D9911" s="10"/>
    </row>
    <row r="9912" spans="3:4">
      <c r="C9912" s="10"/>
      <c r="D9912" s="10"/>
    </row>
    <row r="9913" spans="3:4">
      <c r="C9913" s="10"/>
      <c r="D9913" s="10"/>
    </row>
    <row r="9914" spans="3:4">
      <c r="C9914" s="10"/>
      <c r="D9914" s="10"/>
    </row>
    <row r="9915" spans="3:4">
      <c r="C9915" s="10"/>
      <c r="D9915" s="10"/>
    </row>
    <row r="9916" spans="3:4">
      <c r="C9916" s="10"/>
      <c r="D9916" s="10"/>
    </row>
    <row r="9917" spans="3:4">
      <c r="C9917" s="10"/>
      <c r="D9917" s="10"/>
    </row>
    <row r="9918" spans="3:4">
      <c r="C9918" s="10"/>
      <c r="D9918" s="10"/>
    </row>
    <row r="9919" spans="3:4">
      <c r="C9919" s="10"/>
      <c r="D9919" s="10"/>
    </row>
    <row r="9920" spans="3:4">
      <c r="C9920" s="10"/>
      <c r="D9920" s="10"/>
    </row>
    <row r="9921" spans="3:4">
      <c r="C9921" s="10"/>
      <c r="D9921" s="10"/>
    </row>
    <row r="9922" spans="3:4">
      <c r="C9922" s="10"/>
      <c r="D9922" s="10"/>
    </row>
    <row r="9923" spans="3:4">
      <c r="C9923" s="10"/>
      <c r="D9923" s="10"/>
    </row>
    <row r="9924" spans="3:4">
      <c r="C9924" s="10"/>
      <c r="D9924" s="10"/>
    </row>
    <row r="9925" spans="3:4">
      <c r="C9925" s="10"/>
      <c r="D9925" s="10"/>
    </row>
    <row r="9926" spans="3:4">
      <c r="C9926" s="10"/>
      <c r="D9926" s="10"/>
    </row>
    <row r="9927" spans="3:4">
      <c r="C9927" s="10"/>
      <c r="D9927" s="10"/>
    </row>
    <row r="9928" spans="3:4">
      <c r="C9928" s="10"/>
      <c r="D9928" s="10"/>
    </row>
    <row r="9929" spans="3:4">
      <c r="C9929" s="10"/>
      <c r="D9929" s="10"/>
    </row>
    <row r="9930" spans="3:4">
      <c r="C9930" s="10"/>
      <c r="D9930" s="10"/>
    </row>
    <row r="9931" spans="3:4">
      <c r="C9931" s="10"/>
      <c r="D9931" s="10"/>
    </row>
    <row r="9932" spans="3:4">
      <c r="C9932" s="10"/>
      <c r="D9932" s="10"/>
    </row>
    <row r="9933" spans="3:4">
      <c r="C9933" s="10"/>
      <c r="D9933" s="10"/>
    </row>
    <row r="9934" spans="3:4">
      <c r="C9934" s="10"/>
      <c r="D9934" s="10"/>
    </row>
    <row r="9935" spans="3:4">
      <c r="C9935" s="10"/>
      <c r="D9935" s="10"/>
    </row>
    <row r="9936" spans="3:4">
      <c r="C9936" s="10"/>
      <c r="D9936" s="10"/>
    </row>
    <row r="9937" spans="3:4">
      <c r="C9937" s="10"/>
      <c r="D9937" s="10"/>
    </row>
    <row r="9938" spans="3:4">
      <c r="C9938" s="10"/>
      <c r="D9938" s="10"/>
    </row>
    <row r="9939" spans="3:4">
      <c r="C9939" s="10"/>
      <c r="D9939" s="10"/>
    </row>
    <row r="9940" spans="3:4">
      <c r="C9940" s="10"/>
      <c r="D9940" s="10"/>
    </row>
    <row r="9941" spans="3:4">
      <c r="C9941" s="10"/>
      <c r="D9941" s="10"/>
    </row>
    <row r="9942" spans="3:4">
      <c r="C9942" s="10"/>
      <c r="D9942" s="10"/>
    </row>
    <row r="9943" spans="3:4">
      <c r="C9943" s="10"/>
      <c r="D9943" s="10"/>
    </row>
    <row r="9944" spans="3:4">
      <c r="C9944" s="10"/>
      <c r="D9944" s="10"/>
    </row>
    <row r="9945" spans="3:4">
      <c r="C9945" s="10"/>
      <c r="D9945" s="10"/>
    </row>
    <row r="9946" spans="3:4">
      <c r="C9946" s="10"/>
      <c r="D9946" s="10"/>
    </row>
    <row r="9947" spans="3:4">
      <c r="C9947" s="10"/>
      <c r="D9947" s="10"/>
    </row>
    <row r="9948" spans="3:4">
      <c r="C9948" s="10"/>
      <c r="D9948" s="10"/>
    </row>
    <row r="9949" spans="3:4">
      <c r="C9949" s="10"/>
      <c r="D9949" s="10"/>
    </row>
    <row r="9950" spans="3:4">
      <c r="C9950" s="10"/>
      <c r="D9950" s="10"/>
    </row>
    <row r="9951" spans="3:4">
      <c r="C9951" s="10"/>
      <c r="D9951" s="10"/>
    </row>
    <row r="9952" spans="3:4">
      <c r="C9952" s="10"/>
      <c r="D9952" s="10"/>
    </row>
    <row r="9953" spans="3:4">
      <c r="C9953" s="10"/>
      <c r="D9953" s="10"/>
    </row>
    <row r="9954" spans="3:4">
      <c r="C9954" s="10"/>
      <c r="D9954" s="10"/>
    </row>
    <row r="9955" spans="3:4">
      <c r="C9955" s="10"/>
      <c r="D9955" s="10"/>
    </row>
    <row r="9956" spans="3:4">
      <c r="C9956" s="10"/>
      <c r="D9956" s="10"/>
    </row>
    <row r="9957" spans="3:4">
      <c r="C9957" s="10"/>
      <c r="D9957" s="10"/>
    </row>
    <row r="9958" spans="3:4">
      <c r="C9958" s="10"/>
      <c r="D9958" s="10"/>
    </row>
    <row r="9959" spans="3:4">
      <c r="C9959" s="10"/>
      <c r="D9959" s="10"/>
    </row>
    <row r="9960" spans="3:4">
      <c r="C9960" s="10"/>
      <c r="D9960" s="10"/>
    </row>
    <row r="9961" spans="3:4">
      <c r="C9961" s="10"/>
      <c r="D9961" s="10"/>
    </row>
    <row r="9962" spans="3:4">
      <c r="C9962" s="10"/>
      <c r="D9962" s="10"/>
    </row>
    <row r="9963" spans="3:4">
      <c r="C9963" s="10"/>
      <c r="D9963" s="10"/>
    </row>
    <row r="9964" spans="3:4">
      <c r="C9964" s="10"/>
      <c r="D9964" s="10"/>
    </row>
    <row r="9965" spans="3:4">
      <c r="C9965" s="10"/>
      <c r="D9965" s="10"/>
    </row>
    <row r="9966" spans="3:4">
      <c r="C9966" s="10"/>
      <c r="D9966" s="10"/>
    </row>
    <row r="9967" spans="3:4">
      <c r="C9967" s="10"/>
      <c r="D9967" s="10"/>
    </row>
    <row r="9968" spans="3:4">
      <c r="C9968" s="10"/>
      <c r="D9968" s="10"/>
    </row>
    <row r="9969" spans="3:4">
      <c r="C9969" s="10"/>
      <c r="D9969" s="10"/>
    </row>
    <row r="9970" spans="3:4">
      <c r="C9970" s="10"/>
      <c r="D9970" s="10"/>
    </row>
    <row r="9971" spans="3:4">
      <c r="C9971" s="10"/>
      <c r="D9971" s="10"/>
    </row>
    <row r="9972" spans="3:4">
      <c r="C9972" s="10"/>
      <c r="D9972" s="10"/>
    </row>
    <row r="9973" spans="3:4">
      <c r="C9973" s="10"/>
      <c r="D9973" s="10"/>
    </row>
    <row r="9974" spans="3:4">
      <c r="C9974" s="10"/>
      <c r="D9974" s="10"/>
    </row>
    <row r="9975" spans="3:4">
      <c r="C9975" s="10"/>
      <c r="D9975" s="10"/>
    </row>
    <row r="9976" spans="3:4">
      <c r="C9976" s="10"/>
      <c r="D9976" s="10"/>
    </row>
    <row r="9977" spans="3:4">
      <c r="C9977" s="10"/>
      <c r="D9977" s="10"/>
    </row>
    <row r="9978" spans="3:4">
      <c r="C9978" s="10"/>
      <c r="D9978" s="10"/>
    </row>
    <row r="9979" spans="3:4">
      <c r="C9979" s="10"/>
      <c r="D9979" s="10"/>
    </row>
    <row r="9980" spans="3:4">
      <c r="C9980" s="10"/>
      <c r="D9980" s="10"/>
    </row>
    <row r="9981" spans="3:4">
      <c r="C9981" s="10"/>
      <c r="D9981" s="10"/>
    </row>
    <row r="9982" spans="3:4">
      <c r="C9982" s="10"/>
      <c r="D9982" s="10"/>
    </row>
    <row r="9983" spans="3:4">
      <c r="C9983" s="10"/>
      <c r="D9983" s="10"/>
    </row>
    <row r="9984" spans="3:4">
      <c r="C9984" s="10"/>
      <c r="D9984" s="10"/>
    </row>
    <row r="9985" spans="3:4">
      <c r="C9985" s="10"/>
      <c r="D9985" s="10"/>
    </row>
    <row r="9986" spans="3:4">
      <c r="C9986" s="10"/>
      <c r="D9986" s="10"/>
    </row>
    <row r="9987" spans="3:4">
      <c r="C9987" s="10"/>
      <c r="D9987" s="10"/>
    </row>
    <row r="9988" spans="3:4">
      <c r="C9988" s="10"/>
      <c r="D9988" s="10"/>
    </row>
    <row r="9989" spans="3:4">
      <c r="C9989" s="10"/>
      <c r="D9989" s="10"/>
    </row>
    <row r="9990" spans="3:4">
      <c r="C9990" s="10"/>
      <c r="D9990" s="10"/>
    </row>
    <row r="9991" spans="3:4">
      <c r="C9991" s="10"/>
      <c r="D9991" s="10"/>
    </row>
    <row r="9992" spans="3:4">
      <c r="C9992" s="10"/>
      <c r="D9992" s="10"/>
    </row>
    <row r="9993" spans="3:4">
      <c r="C9993" s="10"/>
      <c r="D9993" s="10"/>
    </row>
    <row r="9994" spans="3:4">
      <c r="C9994" s="10"/>
      <c r="D9994" s="10"/>
    </row>
    <row r="9995" spans="3:4">
      <c r="C9995" s="10"/>
      <c r="D9995" s="10"/>
    </row>
    <row r="9996" spans="3:4">
      <c r="C9996" s="10"/>
      <c r="D9996" s="10"/>
    </row>
    <row r="9997" spans="3:4">
      <c r="C9997" s="10"/>
      <c r="D9997" s="10"/>
    </row>
    <row r="9998" spans="3:4">
      <c r="C9998" s="10"/>
      <c r="D9998" s="10"/>
    </row>
    <row r="9999" spans="3:4">
      <c r="C9999" s="10"/>
      <c r="D9999" s="10"/>
    </row>
    <row r="10000" spans="3:4">
      <c r="C10000" s="10"/>
      <c r="D10000" s="10"/>
    </row>
    <row r="10001" spans="3:4">
      <c r="C10001" s="10"/>
      <c r="D10001" s="10"/>
    </row>
    <row r="10002" spans="3:4">
      <c r="C10002" s="10"/>
      <c r="D10002" s="10"/>
    </row>
    <row r="10003" spans="3:4">
      <c r="C10003" s="10"/>
      <c r="D10003" s="10"/>
    </row>
    <row r="10004" spans="3:4">
      <c r="C10004" s="10"/>
      <c r="D10004" s="10"/>
    </row>
    <row r="10005" spans="3:4">
      <c r="C10005" s="10"/>
      <c r="D10005" s="10"/>
    </row>
    <row r="10006" spans="3:4">
      <c r="C10006" s="10"/>
      <c r="D10006" s="10"/>
    </row>
    <row r="10007" spans="3:4">
      <c r="C10007" s="10"/>
      <c r="D10007" s="10"/>
    </row>
    <row r="10008" spans="3:4">
      <c r="C10008" s="10"/>
      <c r="D10008" s="10"/>
    </row>
    <row r="10009" spans="3:4">
      <c r="C10009" s="10"/>
      <c r="D10009" s="10"/>
    </row>
    <row r="10010" spans="3:4">
      <c r="C10010" s="10"/>
      <c r="D10010" s="10"/>
    </row>
    <row r="10011" spans="3:4">
      <c r="C10011" s="10"/>
      <c r="D10011" s="10"/>
    </row>
    <row r="10012" spans="3:4">
      <c r="C10012" s="10"/>
      <c r="D10012" s="10"/>
    </row>
    <row r="10013" spans="3:4">
      <c r="C10013" s="10"/>
      <c r="D10013" s="10"/>
    </row>
    <row r="10014" spans="3:4">
      <c r="C10014" s="10"/>
      <c r="D10014" s="10"/>
    </row>
    <row r="10015" spans="3:4">
      <c r="C10015" s="10"/>
      <c r="D10015" s="10"/>
    </row>
    <row r="10016" spans="3:4">
      <c r="C10016" s="10"/>
      <c r="D10016" s="10"/>
    </row>
    <row r="10017" spans="3:4">
      <c r="C10017" s="10"/>
      <c r="D10017" s="10"/>
    </row>
    <row r="10018" spans="3:4">
      <c r="C10018" s="10"/>
      <c r="D10018" s="10"/>
    </row>
    <row r="10019" spans="3:4">
      <c r="C10019" s="10"/>
      <c r="D10019" s="10"/>
    </row>
    <row r="10020" spans="3:4">
      <c r="C10020" s="10"/>
      <c r="D10020" s="10"/>
    </row>
    <row r="10021" spans="3:4">
      <c r="C10021" s="10"/>
      <c r="D10021" s="10"/>
    </row>
    <row r="10022" spans="3:4">
      <c r="C10022" s="10"/>
      <c r="D10022" s="10"/>
    </row>
    <row r="10023" spans="3:4">
      <c r="C10023" s="10"/>
      <c r="D10023" s="10"/>
    </row>
    <row r="10024" spans="3:4">
      <c r="C10024" s="10"/>
      <c r="D10024" s="10"/>
    </row>
    <row r="10025" spans="3:4">
      <c r="C10025" s="10"/>
      <c r="D10025" s="10"/>
    </row>
    <row r="10026" spans="3:4">
      <c r="C10026" s="10"/>
      <c r="D10026" s="10"/>
    </row>
    <row r="10027" spans="3:4">
      <c r="C10027" s="10"/>
      <c r="D10027" s="10"/>
    </row>
    <row r="10028" spans="3:4">
      <c r="C10028" s="10"/>
      <c r="D10028" s="10"/>
    </row>
    <row r="10029" spans="3:4">
      <c r="C10029" s="10"/>
      <c r="D10029" s="10"/>
    </row>
    <row r="10030" spans="3:4">
      <c r="C10030" s="10"/>
      <c r="D10030" s="10"/>
    </row>
    <row r="10031" spans="3:4">
      <c r="C10031" s="10"/>
      <c r="D10031" s="10"/>
    </row>
    <row r="10032" spans="3:4">
      <c r="C10032" s="10"/>
      <c r="D10032" s="10"/>
    </row>
    <row r="10033" spans="3:4">
      <c r="C10033" s="10"/>
      <c r="D10033" s="10"/>
    </row>
    <row r="10034" spans="3:4">
      <c r="C10034" s="10"/>
      <c r="D10034" s="10"/>
    </row>
    <row r="10035" spans="3:4">
      <c r="C10035" s="10"/>
      <c r="D10035" s="10"/>
    </row>
    <row r="10036" spans="3:4">
      <c r="C10036" s="10"/>
      <c r="D10036" s="10"/>
    </row>
    <row r="10037" spans="3:4">
      <c r="C10037" s="10"/>
      <c r="D10037" s="10"/>
    </row>
    <row r="10038" spans="3:4">
      <c r="C10038" s="10"/>
      <c r="D10038" s="10"/>
    </row>
    <row r="10039" spans="3:4">
      <c r="C10039" s="10"/>
      <c r="D10039" s="10"/>
    </row>
    <row r="10040" spans="3:4">
      <c r="C10040" s="10"/>
      <c r="D10040" s="10"/>
    </row>
    <row r="10041" spans="3:4">
      <c r="C10041" s="10"/>
      <c r="D10041" s="10"/>
    </row>
    <row r="10042" spans="3:4">
      <c r="C10042" s="10"/>
      <c r="D10042" s="10"/>
    </row>
    <row r="10043" spans="3:4">
      <c r="C10043" s="10"/>
      <c r="D10043" s="10"/>
    </row>
    <row r="10044" spans="3:4">
      <c r="C10044" s="10"/>
      <c r="D10044" s="10"/>
    </row>
    <row r="10045" spans="3:4">
      <c r="C10045" s="10"/>
      <c r="D10045" s="10"/>
    </row>
    <row r="10046" spans="3:4">
      <c r="C10046" s="10"/>
      <c r="D10046" s="10"/>
    </row>
    <row r="10047" spans="3:4">
      <c r="C10047" s="10"/>
      <c r="D10047" s="10"/>
    </row>
    <row r="10048" spans="3:4">
      <c r="C10048" s="10"/>
      <c r="D10048" s="10"/>
    </row>
    <row r="10049" spans="3:4">
      <c r="C10049" s="10"/>
      <c r="D10049" s="10"/>
    </row>
    <row r="10050" spans="3:4">
      <c r="C10050" s="10"/>
      <c r="D10050" s="10"/>
    </row>
    <row r="10051" spans="3:4">
      <c r="C10051" s="10"/>
      <c r="D10051" s="10"/>
    </row>
    <row r="10052" spans="3:4">
      <c r="C10052" s="10"/>
      <c r="D10052" s="10"/>
    </row>
    <row r="10053" spans="3:4">
      <c r="C10053" s="10"/>
      <c r="D10053" s="10"/>
    </row>
    <row r="10054" spans="3:4">
      <c r="C10054" s="10"/>
      <c r="D10054" s="10"/>
    </row>
    <row r="10055" spans="3:4">
      <c r="C10055" s="10"/>
      <c r="D10055" s="10"/>
    </row>
    <row r="10056" spans="3:4">
      <c r="C10056" s="10"/>
      <c r="D10056" s="10"/>
    </row>
    <row r="10057" spans="3:4">
      <c r="C10057" s="10"/>
      <c r="D10057" s="10"/>
    </row>
    <row r="10058" spans="3:4">
      <c r="C10058" s="10"/>
      <c r="D10058" s="10"/>
    </row>
    <row r="10059" spans="3:4">
      <c r="C10059" s="10"/>
      <c r="D10059" s="10"/>
    </row>
    <row r="10060" spans="3:4">
      <c r="C10060" s="10"/>
      <c r="D10060" s="10"/>
    </row>
    <row r="10061" spans="3:4">
      <c r="C10061" s="10"/>
      <c r="D10061" s="10"/>
    </row>
    <row r="10062" spans="3:4">
      <c r="C10062" s="10"/>
      <c r="D10062" s="10"/>
    </row>
    <row r="10063" spans="3:4">
      <c r="C10063" s="10"/>
      <c r="D10063" s="10"/>
    </row>
    <row r="10064" spans="3:4">
      <c r="C10064" s="10"/>
      <c r="D10064" s="10"/>
    </row>
    <row r="10065" spans="3:4">
      <c r="C10065" s="10"/>
      <c r="D10065" s="10"/>
    </row>
    <row r="10066" spans="3:4">
      <c r="C10066" s="10"/>
      <c r="D10066" s="10"/>
    </row>
    <row r="10067" spans="3:4">
      <c r="C10067" s="10"/>
      <c r="D10067" s="10"/>
    </row>
    <row r="10068" spans="3:4">
      <c r="C10068" s="10"/>
      <c r="D10068" s="10"/>
    </row>
    <row r="10069" spans="3:4">
      <c r="C10069" s="10"/>
      <c r="D10069" s="10"/>
    </row>
    <row r="10070" spans="3:4">
      <c r="C10070" s="10"/>
      <c r="D10070" s="10"/>
    </row>
    <row r="10071" spans="3:4">
      <c r="C10071" s="10"/>
      <c r="D10071" s="10"/>
    </row>
    <row r="10072" spans="3:4">
      <c r="C10072" s="10"/>
      <c r="D10072" s="10"/>
    </row>
    <row r="10073" spans="3:4">
      <c r="C10073" s="10"/>
      <c r="D10073" s="10"/>
    </row>
    <row r="10074" spans="3:4">
      <c r="C10074" s="10"/>
      <c r="D10074" s="10"/>
    </row>
    <row r="10075" spans="3:4">
      <c r="C10075" s="10"/>
      <c r="D10075" s="10"/>
    </row>
    <row r="10076" spans="3:4">
      <c r="C10076" s="10"/>
      <c r="D10076" s="10"/>
    </row>
    <row r="10077" spans="3:4">
      <c r="C10077" s="10"/>
      <c r="D10077" s="10"/>
    </row>
    <row r="10078" spans="3:4">
      <c r="C10078" s="10"/>
      <c r="D10078" s="10"/>
    </row>
    <row r="10079" spans="3:4">
      <c r="C10079" s="10"/>
      <c r="D10079" s="10"/>
    </row>
    <row r="10080" spans="3:4">
      <c r="C10080" s="10"/>
      <c r="D10080" s="10"/>
    </row>
    <row r="10081" spans="3:4">
      <c r="C10081" s="10"/>
      <c r="D10081" s="10"/>
    </row>
    <row r="10082" spans="3:4">
      <c r="C10082" s="10"/>
      <c r="D10082" s="10"/>
    </row>
    <row r="10083" spans="3:4">
      <c r="C10083" s="10"/>
      <c r="D10083" s="10"/>
    </row>
    <row r="10084" spans="3:4">
      <c r="C10084" s="10"/>
      <c r="D10084" s="10"/>
    </row>
    <row r="10085" spans="3:4">
      <c r="C10085" s="10"/>
      <c r="D10085" s="10"/>
    </row>
    <row r="10086" spans="3:4">
      <c r="C10086" s="10"/>
      <c r="D10086" s="10"/>
    </row>
    <row r="10087" spans="3:4">
      <c r="C10087" s="10"/>
      <c r="D10087" s="10"/>
    </row>
    <row r="10088" spans="3:4">
      <c r="C10088" s="10"/>
      <c r="D10088" s="10"/>
    </row>
    <row r="10089" spans="3:4">
      <c r="C10089" s="10"/>
      <c r="D10089" s="10"/>
    </row>
    <row r="10090" spans="3:4">
      <c r="C10090" s="10"/>
      <c r="D10090" s="10"/>
    </row>
    <row r="10091" spans="3:4">
      <c r="C10091" s="10"/>
      <c r="D10091" s="10"/>
    </row>
    <row r="10092" spans="3:4">
      <c r="C10092" s="10"/>
      <c r="D10092" s="10"/>
    </row>
    <row r="10093" spans="3:4">
      <c r="C10093" s="10"/>
      <c r="D10093" s="10"/>
    </row>
    <row r="10094" spans="3:4">
      <c r="C10094" s="10"/>
      <c r="D10094" s="10"/>
    </row>
    <row r="10095" spans="3:4">
      <c r="C10095" s="10"/>
      <c r="D10095" s="10"/>
    </row>
    <row r="10096" spans="3:4">
      <c r="C10096" s="10"/>
      <c r="D10096" s="10"/>
    </row>
    <row r="10097" spans="3:4">
      <c r="C10097" s="10"/>
      <c r="D10097" s="10"/>
    </row>
    <row r="10098" spans="3:4">
      <c r="C10098" s="10"/>
      <c r="D10098" s="10"/>
    </row>
    <row r="10099" spans="3:4">
      <c r="C10099" s="10"/>
      <c r="D10099" s="10"/>
    </row>
    <row r="10100" spans="3:4">
      <c r="C10100" s="10"/>
      <c r="D10100" s="10"/>
    </row>
    <row r="10101" spans="3:4">
      <c r="C10101" s="10"/>
      <c r="D10101" s="10"/>
    </row>
    <row r="10102" spans="3:4">
      <c r="C10102" s="10"/>
      <c r="D10102" s="10"/>
    </row>
    <row r="10103" spans="3:4">
      <c r="C10103" s="10"/>
      <c r="D10103" s="10"/>
    </row>
    <row r="10104" spans="3:4">
      <c r="C10104" s="10"/>
      <c r="D10104" s="10"/>
    </row>
    <row r="10105" spans="3:4">
      <c r="C10105" s="10"/>
      <c r="D10105" s="10"/>
    </row>
    <row r="10106" spans="3:4">
      <c r="C10106" s="10"/>
      <c r="D10106" s="10"/>
    </row>
    <row r="10107" spans="3:4">
      <c r="C10107" s="10"/>
      <c r="D10107" s="10"/>
    </row>
    <row r="10108" spans="3:4">
      <c r="C10108" s="10"/>
      <c r="D10108" s="10"/>
    </row>
    <row r="10109" spans="3:4">
      <c r="C10109" s="10"/>
      <c r="D10109" s="10"/>
    </row>
    <row r="10110" spans="3:4">
      <c r="C10110" s="10"/>
      <c r="D10110" s="10"/>
    </row>
    <row r="10111" spans="3:4">
      <c r="C10111" s="10"/>
      <c r="D10111" s="10"/>
    </row>
    <row r="10112" spans="3:4">
      <c r="C10112" s="10"/>
      <c r="D10112" s="10"/>
    </row>
    <row r="10113" spans="3:4">
      <c r="C10113" s="10"/>
      <c r="D10113" s="10"/>
    </row>
    <row r="10114" spans="3:4">
      <c r="C10114" s="10"/>
      <c r="D10114" s="10"/>
    </row>
    <row r="10115" spans="3:4">
      <c r="C10115" s="10"/>
      <c r="D10115" s="10"/>
    </row>
    <row r="10116" spans="3:4">
      <c r="C10116" s="10"/>
      <c r="D10116" s="10"/>
    </row>
    <row r="10117" spans="3:4">
      <c r="C10117" s="10"/>
      <c r="D10117" s="10"/>
    </row>
    <row r="10118" spans="3:4">
      <c r="C10118" s="10"/>
      <c r="D10118" s="10"/>
    </row>
    <row r="10119" spans="3:4">
      <c r="C10119" s="10"/>
      <c r="D10119" s="10"/>
    </row>
    <row r="10120" spans="3:4">
      <c r="C10120" s="10"/>
      <c r="D10120" s="10"/>
    </row>
    <row r="10121" spans="3:4">
      <c r="C10121" s="10"/>
      <c r="D10121" s="10"/>
    </row>
    <row r="10122" spans="3:4">
      <c r="C10122" s="10"/>
      <c r="D10122" s="10"/>
    </row>
    <row r="10123" spans="3:4">
      <c r="C10123" s="10"/>
      <c r="D10123" s="10"/>
    </row>
    <row r="10124" spans="3:4">
      <c r="C10124" s="10"/>
      <c r="D10124" s="10"/>
    </row>
    <row r="10125" spans="3:4">
      <c r="C10125" s="10"/>
      <c r="D10125" s="10"/>
    </row>
    <row r="10126" spans="3:4">
      <c r="C10126" s="10"/>
      <c r="D10126" s="10"/>
    </row>
    <row r="10127" spans="3:4">
      <c r="C10127" s="10"/>
      <c r="D10127" s="10"/>
    </row>
    <row r="10128" spans="3:4">
      <c r="C10128" s="10"/>
      <c r="D10128" s="10"/>
    </row>
    <row r="10129" spans="3:4">
      <c r="C10129" s="10"/>
      <c r="D10129" s="10"/>
    </row>
    <row r="10130" spans="3:4">
      <c r="C10130" s="10"/>
      <c r="D10130" s="10"/>
    </row>
    <row r="10131" spans="3:4">
      <c r="C10131" s="10"/>
      <c r="D10131" s="10"/>
    </row>
    <row r="10132" spans="3:4">
      <c r="C10132" s="10"/>
      <c r="D10132" s="10"/>
    </row>
    <row r="10133" spans="3:4">
      <c r="C10133" s="10"/>
      <c r="D10133" s="10"/>
    </row>
    <row r="10134" spans="3:4">
      <c r="C10134" s="10"/>
      <c r="D10134" s="10"/>
    </row>
    <row r="10135" spans="3:4">
      <c r="C10135" s="10"/>
      <c r="D10135" s="10"/>
    </row>
    <row r="10136" spans="3:4">
      <c r="C10136" s="10"/>
      <c r="D10136" s="10"/>
    </row>
    <row r="10137" spans="3:4">
      <c r="C10137" s="10"/>
      <c r="D10137" s="10"/>
    </row>
    <row r="10138" spans="3:4">
      <c r="C10138" s="10"/>
      <c r="D10138" s="10"/>
    </row>
    <row r="10139" spans="3:4">
      <c r="C10139" s="10"/>
      <c r="D10139" s="10"/>
    </row>
    <row r="10140" spans="3:4">
      <c r="C10140" s="10"/>
      <c r="D10140" s="10"/>
    </row>
    <row r="10141" spans="3:4">
      <c r="C10141" s="10"/>
      <c r="D10141" s="10"/>
    </row>
    <row r="10142" spans="3:4">
      <c r="C10142" s="10"/>
      <c r="D10142" s="10"/>
    </row>
    <row r="10143" spans="3:4">
      <c r="C10143" s="10"/>
      <c r="D10143" s="10"/>
    </row>
    <row r="10144" spans="3:4">
      <c r="C10144" s="10"/>
      <c r="D10144" s="10"/>
    </row>
    <row r="10145" spans="3:4">
      <c r="C10145" s="10"/>
      <c r="D10145" s="10"/>
    </row>
    <row r="10146" spans="3:4">
      <c r="C10146" s="10"/>
      <c r="D10146" s="10"/>
    </row>
    <row r="10147" spans="3:4">
      <c r="C10147" s="10"/>
      <c r="D10147" s="10"/>
    </row>
    <row r="10148" spans="3:4">
      <c r="C10148" s="10"/>
      <c r="D10148" s="10"/>
    </row>
    <row r="10149" spans="3:4">
      <c r="C10149" s="10"/>
      <c r="D10149" s="10"/>
    </row>
    <row r="10150" spans="3:4">
      <c r="C10150" s="10"/>
      <c r="D10150" s="10"/>
    </row>
    <row r="10151" spans="3:4">
      <c r="C10151" s="10"/>
      <c r="D10151" s="10"/>
    </row>
    <row r="10152" spans="3:4">
      <c r="C10152" s="10"/>
      <c r="D10152" s="10"/>
    </row>
    <row r="10153" spans="3:4">
      <c r="C10153" s="10"/>
      <c r="D10153" s="10"/>
    </row>
    <row r="10154" spans="3:4">
      <c r="C10154" s="10"/>
      <c r="D10154" s="10"/>
    </row>
    <row r="10155" spans="3:4">
      <c r="C10155" s="10"/>
      <c r="D10155" s="10"/>
    </row>
    <row r="10156" spans="3:4">
      <c r="C10156" s="10"/>
      <c r="D10156" s="10"/>
    </row>
    <row r="10157" spans="3:4">
      <c r="C10157" s="10"/>
      <c r="D10157" s="10"/>
    </row>
    <row r="10158" spans="3:4">
      <c r="C10158" s="10"/>
      <c r="D10158" s="10"/>
    </row>
    <row r="10159" spans="3:4">
      <c r="C10159" s="10"/>
      <c r="D10159" s="10"/>
    </row>
    <row r="10160" spans="3:4">
      <c r="C10160" s="10"/>
      <c r="D10160" s="10"/>
    </row>
    <row r="10161" spans="3:4">
      <c r="C10161" s="10"/>
      <c r="D10161" s="10"/>
    </row>
    <row r="10162" spans="3:4">
      <c r="C10162" s="10"/>
      <c r="D10162" s="10"/>
    </row>
    <row r="10163" spans="3:4">
      <c r="C10163" s="10"/>
      <c r="D10163" s="10"/>
    </row>
    <row r="10164" spans="3:4">
      <c r="C10164" s="10"/>
      <c r="D10164" s="10"/>
    </row>
    <row r="10165" spans="3:4">
      <c r="C10165" s="10"/>
      <c r="D10165" s="10"/>
    </row>
    <row r="10166" spans="3:4">
      <c r="C10166" s="10"/>
      <c r="D10166" s="10"/>
    </row>
    <row r="10167" spans="3:4">
      <c r="C10167" s="10"/>
      <c r="D10167" s="10"/>
    </row>
    <row r="10168" spans="3:4">
      <c r="C10168" s="10"/>
      <c r="D10168" s="10"/>
    </row>
    <row r="10169" spans="3:4">
      <c r="C10169" s="10"/>
      <c r="D10169" s="10"/>
    </row>
    <row r="10170" spans="3:4">
      <c r="C10170" s="10"/>
      <c r="D10170" s="10"/>
    </row>
    <row r="10171" spans="3:4">
      <c r="C10171" s="10"/>
      <c r="D10171" s="10"/>
    </row>
    <row r="10172" spans="3:4">
      <c r="C10172" s="10"/>
      <c r="D10172" s="10"/>
    </row>
    <row r="10173" spans="3:4">
      <c r="C10173" s="10"/>
      <c r="D10173" s="10"/>
    </row>
    <row r="10174" spans="3:4">
      <c r="C10174" s="10"/>
      <c r="D10174" s="10"/>
    </row>
    <row r="10175" spans="3:4">
      <c r="C10175" s="10"/>
      <c r="D10175" s="10"/>
    </row>
    <row r="10176" spans="3:4">
      <c r="C10176" s="10"/>
      <c r="D10176" s="10"/>
    </row>
    <row r="10177" spans="3:4">
      <c r="C10177" s="10"/>
      <c r="D10177" s="10"/>
    </row>
    <row r="10178" spans="3:4">
      <c r="C10178" s="10"/>
      <c r="D10178" s="10"/>
    </row>
    <row r="10179" spans="3:4">
      <c r="C10179" s="10"/>
      <c r="D10179" s="10"/>
    </row>
    <row r="10180" spans="3:4">
      <c r="C10180" s="10"/>
      <c r="D10180" s="10"/>
    </row>
    <row r="10181" spans="3:4">
      <c r="C10181" s="10"/>
      <c r="D10181" s="10"/>
    </row>
    <row r="10182" spans="3:4">
      <c r="C10182" s="10"/>
      <c r="D10182" s="10"/>
    </row>
    <row r="10183" spans="3:4">
      <c r="C10183" s="10"/>
      <c r="D10183" s="10"/>
    </row>
    <row r="10184" spans="3:4">
      <c r="C10184" s="10"/>
      <c r="D10184" s="10"/>
    </row>
    <row r="10185" spans="3:4">
      <c r="C10185" s="10"/>
      <c r="D10185" s="10"/>
    </row>
    <row r="10186" spans="3:4">
      <c r="C10186" s="10"/>
      <c r="D10186" s="10"/>
    </row>
    <row r="10187" spans="3:4">
      <c r="C10187" s="10"/>
      <c r="D10187" s="10"/>
    </row>
    <row r="10188" spans="3:4">
      <c r="C10188" s="10"/>
      <c r="D10188" s="10"/>
    </row>
    <row r="10189" spans="3:4">
      <c r="C10189" s="10"/>
      <c r="D10189" s="10"/>
    </row>
    <row r="10190" spans="3:4">
      <c r="C10190" s="10"/>
      <c r="D10190" s="10"/>
    </row>
    <row r="10191" spans="3:4">
      <c r="C10191" s="10"/>
      <c r="D10191" s="10"/>
    </row>
    <row r="10192" spans="3:4">
      <c r="C10192" s="10"/>
      <c r="D10192" s="10"/>
    </row>
    <row r="10193" spans="3:4">
      <c r="C10193" s="10"/>
      <c r="D10193" s="10"/>
    </row>
    <row r="10194" spans="3:4">
      <c r="C10194" s="10"/>
      <c r="D10194" s="10"/>
    </row>
    <row r="10195" spans="3:4">
      <c r="C10195" s="10"/>
      <c r="D10195" s="10"/>
    </row>
    <row r="10196" spans="3:4">
      <c r="C10196" s="10"/>
      <c r="D10196" s="10"/>
    </row>
    <row r="10197" spans="3:4">
      <c r="C10197" s="10"/>
      <c r="D10197" s="10"/>
    </row>
    <row r="10198" spans="3:4">
      <c r="C10198" s="10"/>
      <c r="D10198" s="10"/>
    </row>
    <row r="10199" spans="3:4">
      <c r="C10199" s="10"/>
      <c r="D10199" s="10"/>
    </row>
    <row r="10200" spans="3:4">
      <c r="C10200" s="10"/>
      <c r="D10200" s="10"/>
    </row>
    <row r="10201" spans="3:4">
      <c r="C10201" s="10"/>
      <c r="D10201" s="10"/>
    </row>
    <row r="10202" spans="3:4">
      <c r="C10202" s="10"/>
      <c r="D10202" s="10"/>
    </row>
    <row r="10203" spans="3:4">
      <c r="C10203" s="10"/>
      <c r="D10203" s="10"/>
    </row>
    <row r="10204" spans="3:4">
      <c r="C10204" s="10"/>
      <c r="D10204" s="10"/>
    </row>
    <row r="10205" spans="3:4">
      <c r="C10205" s="10"/>
      <c r="D10205" s="10"/>
    </row>
    <row r="10206" spans="3:4">
      <c r="C10206" s="10"/>
      <c r="D10206" s="10"/>
    </row>
    <row r="10207" spans="3:4">
      <c r="C10207" s="10"/>
      <c r="D10207" s="10"/>
    </row>
    <row r="10208" spans="3:4">
      <c r="C10208" s="10"/>
      <c r="D10208" s="10"/>
    </row>
    <row r="10209" spans="3:4">
      <c r="C10209" s="10"/>
      <c r="D10209" s="10"/>
    </row>
    <row r="10210" spans="3:4">
      <c r="C10210" s="10"/>
      <c r="D10210" s="10"/>
    </row>
    <row r="10211" spans="3:4">
      <c r="C10211" s="10"/>
      <c r="D10211" s="10"/>
    </row>
    <row r="10212" spans="3:4">
      <c r="C10212" s="10"/>
      <c r="D10212" s="10"/>
    </row>
    <row r="10213" spans="3:4">
      <c r="C10213" s="10"/>
      <c r="D10213" s="10"/>
    </row>
    <row r="10214" spans="3:4">
      <c r="C10214" s="10"/>
      <c r="D10214" s="10"/>
    </row>
    <row r="10215" spans="3:4">
      <c r="C10215" s="10"/>
      <c r="D10215" s="10"/>
    </row>
    <row r="10216" spans="3:4">
      <c r="C10216" s="10"/>
      <c r="D10216" s="10"/>
    </row>
    <row r="10217" spans="3:4">
      <c r="C10217" s="10"/>
      <c r="D10217" s="10"/>
    </row>
    <row r="10218" spans="3:4">
      <c r="C10218" s="10"/>
      <c r="D10218" s="10"/>
    </row>
    <row r="10219" spans="3:4">
      <c r="C10219" s="10"/>
      <c r="D10219" s="10"/>
    </row>
    <row r="10220" spans="3:4">
      <c r="C10220" s="10"/>
      <c r="D10220" s="10"/>
    </row>
    <row r="10221" spans="3:4">
      <c r="C10221" s="10"/>
      <c r="D10221" s="10"/>
    </row>
    <row r="10222" spans="3:4">
      <c r="C10222" s="10"/>
      <c r="D10222" s="10"/>
    </row>
    <row r="10223" spans="3:4">
      <c r="C10223" s="10"/>
      <c r="D10223" s="10"/>
    </row>
    <row r="10224" spans="3:4">
      <c r="C10224" s="10"/>
      <c r="D10224" s="10"/>
    </row>
    <row r="10225" spans="3:4">
      <c r="C10225" s="10"/>
      <c r="D10225" s="10"/>
    </row>
    <row r="10226" spans="3:4">
      <c r="C10226" s="10"/>
      <c r="D10226" s="10"/>
    </row>
    <row r="10227" spans="3:4">
      <c r="C10227" s="10"/>
      <c r="D10227" s="10"/>
    </row>
    <row r="10228" spans="3:4">
      <c r="C10228" s="10"/>
      <c r="D10228" s="10"/>
    </row>
    <row r="10229" spans="3:4">
      <c r="C10229" s="10"/>
      <c r="D10229" s="10"/>
    </row>
    <row r="10230" spans="3:4">
      <c r="C10230" s="10"/>
      <c r="D10230" s="10"/>
    </row>
    <row r="10231" spans="3:4">
      <c r="C10231" s="10"/>
      <c r="D10231" s="10"/>
    </row>
    <row r="10232" spans="3:4">
      <c r="C10232" s="10"/>
      <c r="D10232" s="10"/>
    </row>
    <row r="10233" spans="3:4">
      <c r="C10233" s="10"/>
      <c r="D10233" s="10"/>
    </row>
    <row r="10234" spans="3:4">
      <c r="C10234" s="10"/>
      <c r="D10234" s="10"/>
    </row>
    <row r="10235" spans="3:4">
      <c r="C10235" s="10"/>
      <c r="D10235" s="10"/>
    </row>
    <row r="10236" spans="3:4">
      <c r="C10236" s="10"/>
      <c r="D10236" s="10"/>
    </row>
    <row r="10237" spans="3:4">
      <c r="C10237" s="10"/>
      <c r="D10237" s="10"/>
    </row>
    <row r="10238" spans="3:4">
      <c r="C10238" s="10"/>
      <c r="D10238" s="10"/>
    </row>
    <row r="10239" spans="3:4">
      <c r="C10239" s="10"/>
      <c r="D10239" s="10"/>
    </row>
    <row r="10240" spans="3:4">
      <c r="C10240" s="10"/>
      <c r="D10240" s="10"/>
    </row>
    <row r="10241" spans="3:4">
      <c r="C10241" s="10"/>
      <c r="D10241" s="10"/>
    </row>
    <row r="10242" spans="3:4">
      <c r="C10242" s="10"/>
      <c r="D10242" s="10"/>
    </row>
    <row r="10243" spans="3:4">
      <c r="C10243" s="10"/>
      <c r="D10243" s="10"/>
    </row>
    <row r="10244" spans="3:4">
      <c r="C10244" s="10"/>
      <c r="D10244" s="10"/>
    </row>
    <row r="10245" spans="3:4">
      <c r="C10245" s="10"/>
      <c r="D10245" s="10"/>
    </row>
    <row r="10246" spans="3:4">
      <c r="C10246" s="10"/>
      <c r="D10246" s="10"/>
    </row>
    <row r="10247" spans="3:4">
      <c r="C10247" s="10"/>
      <c r="D10247" s="10"/>
    </row>
    <row r="10248" spans="3:4">
      <c r="C10248" s="10"/>
      <c r="D10248" s="10"/>
    </row>
    <row r="10249" spans="3:4">
      <c r="C10249" s="10"/>
      <c r="D10249" s="10"/>
    </row>
    <row r="10250" spans="3:4">
      <c r="C10250" s="10"/>
      <c r="D10250" s="10"/>
    </row>
    <row r="10251" spans="3:4">
      <c r="C10251" s="10"/>
      <c r="D10251" s="10"/>
    </row>
    <row r="10252" spans="3:4">
      <c r="C10252" s="10"/>
      <c r="D10252" s="10"/>
    </row>
    <row r="10253" spans="3:4">
      <c r="C10253" s="10"/>
      <c r="D10253" s="10"/>
    </row>
    <row r="10254" spans="3:4">
      <c r="C10254" s="10"/>
      <c r="D10254" s="10"/>
    </row>
    <row r="10255" spans="3:4">
      <c r="C10255" s="10"/>
      <c r="D10255" s="10"/>
    </row>
    <row r="10256" spans="3:4">
      <c r="C10256" s="10"/>
      <c r="D10256" s="10"/>
    </row>
    <row r="10257" spans="3:4">
      <c r="C10257" s="10"/>
      <c r="D10257" s="10"/>
    </row>
    <row r="10258" spans="3:4">
      <c r="C10258" s="10"/>
      <c r="D10258" s="10"/>
    </row>
    <row r="10259" spans="3:4">
      <c r="C10259" s="10"/>
      <c r="D10259" s="10"/>
    </row>
    <row r="10260" spans="3:4">
      <c r="C10260" s="10"/>
      <c r="D10260" s="10"/>
    </row>
    <row r="10261" spans="3:4">
      <c r="C10261" s="10"/>
      <c r="D10261" s="10"/>
    </row>
    <row r="10262" spans="3:4">
      <c r="C10262" s="10"/>
      <c r="D10262" s="10"/>
    </row>
    <row r="10263" spans="3:4">
      <c r="C10263" s="10"/>
      <c r="D10263" s="10"/>
    </row>
    <row r="10264" spans="3:4">
      <c r="C10264" s="10"/>
      <c r="D10264" s="10"/>
    </row>
    <row r="10265" spans="3:4">
      <c r="C10265" s="10"/>
      <c r="D10265" s="10"/>
    </row>
    <row r="10266" spans="3:4">
      <c r="C10266" s="10"/>
      <c r="D10266" s="10"/>
    </row>
    <row r="10267" spans="3:4">
      <c r="C10267" s="10"/>
      <c r="D10267" s="10"/>
    </row>
    <row r="10268" spans="3:4">
      <c r="C10268" s="10"/>
      <c r="D10268" s="10"/>
    </row>
    <row r="10269" spans="3:4">
      <c r="C10269" s="10"/>
      <c r="D10269" s="10"/>
    </row>
    <row r="10270" spans="3:4">
      <c r="C10270" s="10"/>
      <c r="D10270" s="10"/>
    </row>
    <row r="10271" spans="3:4">
      <c r="C10271" s="10"/>
      <c r="D10271" s="10"/>
    </row>
    <row r="10272" spans="3:4">
      <c r="C10272" s="10"/>
      <c r="D10272" s="10"/>
    </row>
    <row r="10273" spans="3:4">
      <c r="C10273" s="10"/>
      <c r="D10273" s="10"/>
    </row>
    <row r="10274" spans="3:4">
      <c r="C10274" s="10"/>
      <c r="D10274" s="10"/>
    </row>
    <row r="10275" spans="3:4">
      <c r="C10275" s="10"/>
      <c r="D10275" s="10"/>
    </row>
    <row r="10276" spans="3:4">
      <c r="C10276" s="10"/>
      <c r="D10276" s="10"/>
    </row>
    <row r="10277" spans="3:4">
      <c r="C10277" s="10"/>
      <c r="D10277" s="10"/>
    </row>
    <row r="10278" spans="3:4">
      <c r="C10278" s="10"/>
      <c r="D10278" s="10"/>
    </row>
    <row r="10279" spans="3:4">
      <c r="C10279" s="10"/>
      <c r="D10279" s="10"/>
    </row>
    <row r="10280" spans="3:4">
      <c r="C10280" s="10"/>
      <c r="D10280" s="10"/>
    </row>
    <row r="10281" spans="3:4">
      <c r="C10281" s="10"/>
      <c r="D10281" s="10"/>
    </row>
    <row r="10282" spans="3:4">
      <c r="C10282" s="10"/>
      <c r="D10282" s="10"/>
    </row>
    <row r="10283" spans="3:4">
      <c r="C10283" s="10"/>
      <c r="D10283" s="10"/>
    </row>
    <row r="10284" spans="3:4">
      <c r="C10284" s="10"/>
      <c r="D10284" s="10"/>
    </row>
    <row r="10285" spans="3:4">
      <c r="C10285" s="10"/>
      <c r="D10285" s="10"/>
    </row>
    <row r="10286" spans="3:4">
      <c r="C10286" s="10"/>
      <c r="D10286" s="10"/>
    </row>
    <row r="10287" spans="3:4">
      <c r="C10287" s="10"/>
      <c r="D10287" s="10"/>
    </row>
    <row r="10288" spans="3:4">
      <c r="C10288" s="10"/>
      <c r="D10288" s="10"/>
    </row>
    <row r="10289" spans="3:4">
      <c r="C10289" s="10"/>
      <c r="D10289" s="10"/>
    </row>
    <row r="10290" spans="3:4">
      <c r="C10290" s="10"/>
      <c r="D10290" s="10"/>
    </row>
    <row r="10291" spans="3:4">
      <c r="C10291" s="10"/>
      <c r="D10291" s="10"/>
    </row>
    <row r="10292" spans="3:4">
      <c r="C10292" s="10"/>
      <c r="D10292" s="10"/>
    </row>
    <row r="10293" spans="3:4">
      <c r="C10293" s="10"/>
      <c r="D10293" s="10"/>
    </row>
    <row r="10294" spans="3:4">
      <c r="C10294" s="10"/>
      <c r="D10294" s="10"/>
    </row>
    <row r="10295" spans="3:4">
      <c r="C10295" s="10"/>
      <c r="D10295" s="10"/>
    </row>
    <row r="10296" spans="3:4">
      <c r="C10296" s="10"/>
      <c r="D10296" s="10"/>
    </row>
    <row r="10297" spans="3:4">
      <c r="C10297" s="10"/>
      <c r="D10297" s="10"/>
    </row>
    <row r="10298" spans="3:4">
      <c r="C10298" s="10"/>
      <c r="D10298" s="10"/>
    </row>
    <row r="10299" spans="3:4">
      <c r="C10299" s="10"/>
      <c r="D10299" s="10"/>
    </row>
    <row r="10300" spans="3:4">
      <c r="C10300" s="10"/>
      <c r="D10300" s="10"/>
    </row>
    <row r="10301" spans="3:4">
      <c r="C10301" s="10"/>
      <c r="D10301" s="10"/>
    </row>
    <row r="10302" spans="3:4">
      <c r="C10302" s="10"/>
      <c r="D10302" s="10"/>
    </row>
    <row r="10303" spans="3:4">
      <c r="C10303" s="10"/>
      <c r="D10303" s="10"/>
    </row>
    <row r="10304" spans="3:4">
      <c r="C10304" s="10"/>
      <c r="D10304" s="10"/>
    </row>
    <row r="10305" spans="3:4">
      <c r="C10305" s="10"/>
      <c r="D10305" s="10"/>
    </row>
    <row r="10306" spans="3:4">
      <c r="C10306" s="10"/>
      <c r="D10306" s="10"/>
    </row>
    <row r="10307" spans="3:4">
      <c r="C10307" s="10"/>
      <c r="D10307" s="10"/>
    </row>
    <row r="10308" spans="3:4">
      <c r="C10308" s="10"/>
      <c r="D10308" s="10"/>
    </row>
    <row r="10309" spans="3:4">
      <c r="C10309" s="10"/>
      <c r="D10309" s="10"/>
    </row>
    <row r="10310" spans="3:4">
      <c r="C10310" s="10"/>
      <c r="D10310" s="10"/>
    </row>
    <row r="10311" spans="3:4">
      <c r="C10311" s="10"/>
      <c r="D10311" s="10"/>
    </row>
    <row r="10312" spans="3:4">
      <c r="C10312" s="10"/>
      <c r="D10312" s="10"/>
    </row>
    <row r="10313" spans="3:4">
      <c r="C10313" s="10"/>
      <c r="D10313" s="10"/>
    </row>
    <row r="10314" spans="3:4">
      <c r="C10314" s="10"/>
      <c r="D10314" s="10"/>
    </row>
    <row r="10315" spans="3:4">
      <c r="C10315" s="10"/>
      <c r="D10315" s="10"/>
    </row>
    <row r="10316" spans="3:4">
      <c r="C10316" s="10"/>
      <c r="D10316" s="10"/>
    </row>
    <row r="10317" spans="3:4">
      <c r="C10317" s="10"/>
      <c r="D10317" s="10"/>
    </row>
    <row r="10318" spans="3:4">
      <c r="C10318" s="10"/>
      <c r="D10318" s="10"/>
    </row>
    <row r="10319" spans="3:4">
      <c r="C10319" s="10"/>
      <c r="D10319" s="10"/>
    </row>
    <row r="10320" spans="3:4">
      <c r="C10320" s="10"/>
      <c r="D10320" s="10"/>
    </row>
    <row r="10321" spans="3:4">
      <c r="C10321" s="10"/>
      <c r="D10321" s="10"/>
    </row>
    <row r="10322" spans="3:4">
      <c r="C10322" s="10"/>
      <c r="D10322" s="10"/>
    </row>
    <row r="10323" spans="3:4">
      <c r="C10323" s="10"/>
      <c r="D10323" s="10"/>
    </row>
    <row r="10324" spans="3:4">
      <c r="C10324" s="10"/>
      <c r="D10324" s="10"/>
    </row>
    <row r="10325" spans="3:4">
      <c r="C10325" s="10"/>
      <c r="D10325" s="10"/>
    </row>
    <row r="10326" spans="3:4">
      <c r="C10326" s="10"/>
      <c r="D10326" s="10"/>
    </row>
    <row r="10327" spans="3:4">
      <c r="C10327" s="10"/>
      <c r="D10327" s="10"/>
    </row>
    <row r="10328" spans="3:4">
      <c r="C10328" s="10"/>
      <c r="D10328" s="10"/>
    </row>
    <row r="10329" spans="3:4">
      <c r="C10329" s="10"/>
      <c r="D10329" s="10"/>
    </row>
    <row r="10330" spans="3:4">
      <c r="C10330" s="10"/>
      <c r="D10330" s="10"/>
    </row>
    <row r="10331" spans="3:4">
      <c r="C10331" s="10"/>
      <c r="D10331" s="10"/>
    </row>
    <row r="10332" spans="3:4">
      <c r="C10332" s="10"/>
      <c r="D10332" s="10"/>
    </row>
    <row r="10333" spans="3:4">
      <c r="C10333" s="10"/>
      <c r="D10333" s="10"/>
    </row>
    <row r="10334" spans="3:4">
      <c r="C10334" s="10"/>
      <c r="D10334" s="10"/>
    </row>
    <row r="10335" spans="3:4">
      <c r="C10335" s="10"/>
      <c r="D10335" s="10"/>
    </row>
    <row r="10336" spans="3:4">
      <c r="C10336" s="10"/>
      <c r="D10336" s="10"/>
    </row>
    <row r="10337" spans="3:4">
      <c r="C10337" s="10"/>
      <c r="D10337" s="10"/>
    </row>
    <row r="10338" spans="3:4">
      <c r="C10338" s="10"/>
      <c r="D10338" s="10"/>
    </row>
    <row r="10339" spans="3:4">
      <c r="C10339" s="10"/>
      <c r="D10339" s="10"/>
    </row>
    <row r="10340" spans="3:4">
      <c r="C10340" s="10"/>
      <c r="D10340" s="10"/>
    </row>
    <row r="10341" spans="3:4">
      <c r="C10341" s="10"/>
      <c r="D10341" s="10"/>
    </row>
    <row r="10342" spans="3:4">
      <c r="C10342" s="10"/>
      <c r="D10342" s="10"/>
    </row>
    <row r="10343" spans="3:4">
      <c r="C10343" s="10"/>
      <c r="D10343" s="10"/>
    </row>
    <row r="10344" spans="3:4">
      <c r="C10344" s="10"/>
      <c r="D10344" s="10"/>
    </row>
    <row r="10345" spans="3:4">
      <c r="C10345" s="10"/>
      <c r="D10345" s="10"/>
    </row>
    <row r="10346" spans="3:4">
      <c r="C10346" s="10"/>
      <c r="D10346" s="10"/>
    </row>
    <row r="10347" spans="3:4">
      <c r="C10347" s="10"/>
      <c r="D10347" s="10"/>
    </row>
    <row r="10348" spans="3:4">
      <c r="C10348" s="10"/>
      <c r="D10348" s="10"/>
    </row>
    <row r="10349" spans="3:4">
      <c r="C10349" s="10"/>
      <c r="D10349" s="10"/>
    </row>
    <row r="10350" spans="3:4">
      <c r="C10350" s="10"/>
      <c r="D10350" s="10"/>
    </row>
    <row r="10351" spans="3:4">
      <c r="C10351" s="10"/>
      <c r="D10351" s="10"/>
    </row>
    <row r="10352" spans="3:4">
      <c r="C10352" s="10"/>
      <c r="D10352" s="10"/>
    </row>
    <row r="10353" spans="3:4">
      <c r="C10353" s="10"/>
      <c r="D10353" s="10"/>
    </row>
    <row r="10354" spans="3:4">
      <c r="C10354" s="10"/>
      <c r="D10354" s="10"/>
    </row>
    <row r="10355" spans="3:4">
      <c r="C10355" s="10"/>
      <c r="D10355" s="10"/>
    </row>
    <row r="10356" spans="3:4">
      <c r="C10356" s="10"/>
      <c r="D10356" s="10"/>
    </row>
    <row r="10357" spans="3:4">
      <c r="C10357" s="10"/>
      <c r="D10357" s="10"/>
    </row>
    <row r="10358" spans="3:4">
      <c r="C10358" s="10"/>
      <c r="D10358" s="10"/>
    </row>
    <row r="10359" spans="3:4">
      <c r="C10359" s="10"/>
      <c r="D10359" s="10"/>
    </row>
    <row r="10360" spans="3:4">
      <c r="C10360" s="10"/>
      <c r="D10360" s="10"/>
    </row>
    <row r="10361" spans="3:4">
      <c r="C10361" s="10"/>
      <c r="D10361" s="10"/>
    </row>
    <row r="10362" spans="3:4">
      <c r="C10362" s="10"/>
      <c r="D10362" s="10"/>
    </row>
    <row r="10363" spans="3:4">
      <c r="C10363" s="10"/>
      <c r="D10363" s="10"/>
    </row>
    <row r="10364" spans="3:4">
      <c r="C10364" s="10"/>
      <c r="D10364" s="10"/>
    </row>
    <row r="10365" spans="3:4">
      <c r="C10365" s="10"/>
      <c r="D10365" s="10"/>
    </row>
    <row r="10366" spans="3:4">
      <c r="C10366" s="10"/>
      <c r="D10366" s="10"/>
    </row>
    <row r="10367" spans="3:4">
      <c r="C10367" s="10"/>
      <c r="D10367" s="10"/>
    </row>
    <row r="10368" spans="3:4">
      <c r="C10368" s="10"/>
      <c r="D10368" s="10"/>
    </row>
    <row r="10369" spans="3:4">
      <c r="C10369" s="10"/>
      <c r="D10369" s="10"/>
    </row>
    <row r="10370" spans="3:4">
      <c r="C10370" s="10"/>
      <c r="D10370" s="10"/>
    </row>
    <row r="10371" spans="3:4">
      <c r="C10371" s="10"/>
      <c r="D10371" s="10"/>
    </row>
    <row r="10372" spans="3:4">
      <c r="C10372" s="10"/>
      <c r="D10372" s="10"/>
    </row>
    <row r="10373" spans="3:4">
      <c r="C10373" s="10"/>
      <c r="D10373" s="10"/>
    </row>
    <row r="10374" spans="3:4">
      <c r="C10374" s="10"/>
      <c r="D10374" s="10"/>
    </row>
    <row r="10375" spans="3:4">
      <c r="C10375" s="10"/>
      <c r="D10375" s="10"/>
    </row>
    <row r="10376" spans="3:4">
      <c r="C10376" s="10"/>
      <c r="D10376" s="10"/>
    </row>
    <row r="10377" spans="3:4">
      <c r="C10377" s="10"/>
      <c r="D10377" s="10"/>
    </row>
    <row r="10378" spans="3:4">
      <c r="C10378" s="10"/>
      <c r="D10378" s="10"/>
    </row>
    <row r="10379" spans="3:4">
      <c r="C10379" s="10"/>
      <c r="D10379" s="10"/>
    </row>
    <row r="10380" spans="3:4">
      <c r="C10380" s="10"/>
      <c r="D10380" s="10"/>
    </row>
    <row r="10381" spans="3:4">
      <c r="C10381" s="10"/>
      <c r="D10381" s="10"/>
    </row>
    <row r="10382" spans="3:4">
      <c r="C10382" s="10"/>
      <c r="D10382" s="10"/>
    </row>
    <row r="10383" spans="3:4">
      <c r="C10383" s="10"/>
      <c r="D10383" s="10"/>
    </row>
    <row r="10384" spans="3:4">
      <c r="C10384" s="10"/>
      <c r="D10384" s="10"/>
    </row>
    <row r="10385" spans="3:4">
      <c r="C10385" s="10"/>
      <c r="D10385" s="10"/>
    </row>
    <row r="10386" spans="3:4">
      <c r="C10386" s="10"/>
      <c r="D10386" s="10"/>
    </row>
    <row r="10387" spans="3:4">
      <c r="C10387" s="10"/>
      <c r="D10387" s="10"/>
    </row>
    <row r="10388" spans="3:4">
      <c r="C10388" s="10"/>
      <c r="D10388" s="10"/>
    </row>
    <row r="10389" spans="3:4">
      <c r="C10389" s="10"/>
      <c r="D10389" s="10"/>
    </row>
    <row r="10390" spans="3:4">
      <c r="C10390" s="10"/>
      <c r="D10390" s="10"/>
    </row>
    <row r="10391" spans="3:4">
      <c r="C10391" s="10"/>
      <c r="D10391" s="10"/>
    </row>
    <row r="10392" spans="3:4">
      <c r="C10392" s="10"/>
      <c r="D10392" s="10"/>
    </row>
    <row r="10393" spans="3:4">
      <c r="C10393" s="10"/>
      <c r="D10393" s="10"/>
    </row>
    <row r="10394" spans="3:4">
      <c r="C10394" s="10"/>
      <c r="D10394" s="10"/>
    </row>
    <row r="10395" spans="3:4">
      <c r="C10395" s="10"/>
      <c r="D10395" s="10"/>
    </row>
    <row r="10396" spans="3:4">
      <c r="C10396" s="10"/>
      <c r="D10396" s="10"/>
    </row>
    <row r="10397" spans="3:4">
      <c r="C10397" s="10"/>
      <c r="D10397" s="10"/>
    </row>
    <row r="10398" spans="3:4">
      <c r="C10398" s="10"/>
      <c r="D10398" s="10"/>
    </row>
    <row r="10399" spans="3:4">
      <c r="C10399" s="10"/>
      <c r="D10399" s="10"/>
    </row>
    <row r="10400" spans="3:4">
      <c r="C10400" s="10"/>
      <c r="D10400" s="10"/>
    </row>
    <row r="10401" spans="3:4">
      <c r="C10401" s="10"/>
      <c r="D10401" s="10"/>
    </row>
    <row r="10402" spans="3:4">
      <c r="C10402" s="10"/>
      <c r="D10402" s="10"/>
    </row>
    <row r="10403" spans="3:4">
      <c r="C10403" s="10"/>
      <c r="D10403" s="10"/>
    </row>
    <row r="10404" spans="3:4">
      <c r="C10404" s="10"/>
      <c r="D10404" s="10"/>
    </row>
    <row r="10405" spans="3:4">
      <c r="C10405" s="10"/>
      <c r="D10405" s="10"/>
    </row>
    <row r="10406" spans="3:4">
      <c r="C10406" s="10"/>
      <c r="D10406" s="10"/>
    </row>
    <row r="10407" spans="3:4">
      <c r="C10407" s="10"/>
      <c r="D10407" s="10"/>
    </row>
    <row r="10408" spans="3:4">
      <c r="C10408" s="10"/>
      <c r="D10408" s="10"/>
    </row>
    <row r="10409" spans="3:4">
      <c r="C10409" s="10"/>
      <c r="D10409" s="10"/>
    </row>
    <row r="10410" spans="3:4">
      <c r="C10410" s="10"/>
      <c r="D10410" s="10"/>
    </row>
    <row r="10411" spans="3:4">
      <c r="C10411" s="10"/>
      <c r="D10411" s="10"/>
    </row>
    <row r="10412" spans="3:4">
      <c r="C10412" s="10"/>
      <c r="D10412" s="10"/>
    </row>
    <row r="10413" spans="3:4">
      <c r="C10413" s="10"/>
      <c r="D10413" s="10"/>
    </row>
    <row r="10414" spans="3:4">
      <c r="C10414" s="10"/>
      <c r="D10414" s="10"/>
    </row>
    <row r="10415" spans="3:4">
      <c r="C10415" s="10"/>
      <c r="D10415" s="10"/>
    </row>
    <row r="10416" spans="3:4">
      <c r="C10416" s="10"/>
      <c r="D10416" s="10"/>
    </row>
    <row r="10417" spans="3:4">
      <c r="C10417" s="10"/>
      <c r="D10417" s="10"/>
    </row>
    <row r="10418" spans="3:4">
      <c r="C10418" s="10"/>
      <c r="D10418" s="10"/>
    </row>
    <row r="10419" spans="3:4">
      <c r="C10419" s="10"/>
      <c r="D10419" s="10"/>
    </row>
    <row r="10420" spans="3:4">
      <c r="C10420" s="10"/>
      <c r="D10420" s="10"/>
    </row>
    <row r="10421" spans="3:4">
      <c r="C10421" s="10"/>
      <c r="D10421" s="10"/>
    </row>
    <row r="10422" spans="3:4">
      <c r="C10422" s="10"/>
      <c r="D10422" s="10"/>
    </row>
    <row r="10423" spans="3:4">
      <c r="C10423" s="10"/>
      <c r="D10423" s="10"/>
    </row>
    <row r="10424" spans="3:4">
      <c r="C10424" s="10"/>
      <c r="D10424" s="10"/>
    </row>
    <row r="10425" spans="3:4">
      <c r="C10425" s="10"/>
      <c r="D10425" s="10"/>
    </row>
    <row r="10426" spans="3:4">
      <c r="C10426" s="10"/>
      <c r="D10426" s="10"/>
    </row>
    <row r="10427" spans="3:4">
      <c r="C10427" s="10"/>
      <c r="D10427" s="10"/>
    </row>
    <row r="10428" spans="3:4">
      <c r="C10428" s="10"/>
      <c r="D10428" s="10"/>
    </row>
    <row r="10429" spans="3:4">
      <c r="C10429" s="10"/>
      <c r="D10429" s="10"/>
    </row>
    <row r="10430" spans="3:4">
      <c r="C10430" s="10"/>
      <c r="D10430" s="10"/>
    </row>
    <row r="10431" spans="3:4">
      <c r="C10431" s="10"/>
      <c r="D10431" s="10"/>
    </row>
    <row r="10432" spans="3:4">
      <c r="C10432" s="10"/>
      <c r="D10432" s="10"/>
    </row>
    <row r="10433" spans="3:4">
      <c r="C10433" s="10"/>
      <c r="D10433" s="10"/>
    </row>
    <row r="10434" spans="3:4">
      <c r="C10434" s="10"/>
      <c r="D10434" s="10"/>
    </row>
    <row r="10435" spans="3:4">
      <c r="C10435" s="10"/>
      <c r="D10435" s="10"/>
    </row>
    <row r="10436" spans="3:4">
      <c r="C10436" s="10"/>
      <c r="D10436" s="10"/>
    </row>
    <row r="10437" spans="3:4">
      <c r="C10437" s="10"/>
      <c r="D10437" s="10"/>
    </row>
    <row r="10438" spans="3:4">
      <c r="C10438" s="10"/>
      <c r="D10438" s="10"/>
    </row>
    <row r="10439" spans="3:4">
      <c r="C10439" s="10"/>
      <c r="D10439" s="10"/>
    </row>
    <row r="10440" spans="3:4">
      <c r="C10440" s="10"/>
      <c r="D10440" s="10"/>
    </row>
    <row r="10441" spans="3:4">
      <c r="C10441" s="10"/>
      <c r="D10441" s="10"/>
    </row>
    <row r="10442" spans="3:4">
      <c r="C10442" s="10"/>
      <c r="D10442" s="10"/>
    </row>
    <row r="10443" spans="3:4">
      <c r="C10443" s="10"/>
      <c r="D10443" s="10"/>
    </row>
    <row r="10444" spans="3:4">
      <c r="C10444" s="10"/>
      <c r="D10444" s="10"/>
    </row>
    <row r="10445" spans="3:4">
      <c r="C10445" s="10"/>
      <c r="D10445" s="10"/>
    </row>
    <row r="10446" spans="3:4">
      <c r="C10446" s="10"/>
      <c r="D10446" s="10"/>
    </row>
    <row r="10447" spans="3:4">
      <c r="C10447" s="10"/>
      <c r="D10447" s="10"/>
    </row>
    <row r="10448" spans="3:4">
      <c r="C10448" s="10"/>
      <c r="D10448" s="10"/>
    </row>
    <row r="10449" spans="3:4">
      <c r="C10449" s="10"/>
      <c r="D10449" s="10"/>
    </row>
    <row r="10450" spans="3:4">
      <c r="C10450" s="10"/>
      <c r="D10450" s="10"/>
    </row>
    <row r="10451" spans="3:4">
      <c r="C10451" s="10"/>
      <c r="D10451" s="10"/>
    </row>
    <row r="10452" spans="3:4">
      <c r="C10452" s="10"/>
      <c r="D10452" s="10"/>
    </row>
    <row r="10453" spans="3:4">
      <c r="C10453" s="10"/>
      <c r="D10453" s="10"/>
    </row>
    <row r="10454" spans="3:4">
      <c r="C10454" s="10"/>
      <c r="D10454" s="10"/>
    </row>
    <row r="10455" spans="3:4">
      <c r="C10455" s="10"/>
      <c r="D10455" s="10"/>
    </row>
    <row r="10456" spans="3:4">
      <c r="C10456" s="10"/>
      <c r="D10456" s="10"/>
    </row>
    <row r="10457" spans="3:4">
      <c r="C10457" s="10"/>
      <c r="D10457" s="10"/>
    </row>
    <row r="10458" spans="3:4">
      <c r="C10458" s="10"/>
      <c r="D10458" s="10"/>
    </row>
    <row r="10459" spans="3:4">
      <c r="C10459" s="10"/>
      <c r="D10459" s="10"/>
    </row>
    <row r="10460" spans="3:4">
      <c r="C10460" s="10"/>
      <c r="D10460" s="10"/>
    </row>
    <row r="10461" spans="3:4">
      <c r="C10461" s="10"/>
      <c r="D10461" s="10"/>
    </row>
    <row r="10462" spans="3:4">
      <c r="C10462" s="10"/>
      <c r="D10462" s="10"/>
    </row>
    <row r="10463" spans="3:4">
      <c r="C10463" s="10"/>
      <c r="D10463" s="10"/>
    </row>
    <row r="10464" spans="3:4">
      <c r="C10464" s="10"/>
      <c r="D10464" s="10"/>
    </row>
    <row r="10465" spans="3:4">
      <c r="C10465" s="10"/>
      <c r="D10465" s="10"/>
    </row>
    <row r="10466" spans="3:4">
      <c r="C10466" s="10"/>
      <c r="D10466" s="10"/>
    </row>
    <row r="10467" spans="3:4">
      <c r="C10467" s="10"/>
      <c r="D10467" s="10"/>
    </row>
    <row r="10468" spans="3:4">
      <c r="C10468" s="10"/>
      <c r="D10468" s="10"/>
    </row>
    <row r="10469" spans="3:4">
      <c r="C10469" s="10"/>
      <c r="D10469" s="10"/>
    </row>
    <row r="10470" spans="3:4">
      <c r="C10470" s="10"/>
      <c r="D10470" s="10"/>
    </row>
    <row r="10471" spans="3:4">
      <c r="C10471" s="10"/>
      <c r="D10471" s="10"/>
    </row>
    <row r="10472" spans="3:4">
      <c r="C10472" s="10"/>
      <c r="D10472" s="10"/>
    </row>
    <row r="10473" spans="3:4">
      <c r="C10473" s="10"/>
      <c r="D10473" s="10"/>
    </row>
    <row r="10474" spans="3:4">
      <c r="C10474" s="10"/>
      <c r="D10474" s="10"/>
    </row>
    <row r="10475" spans="3:4">
      <c r="C10475" s="10"/>
      <c r="D10475" s="10"/>
    </row>
    <row r="10476" spans="3:4">
      <c r="C10476" s="10"/>
      <c r="D10476" s="10"/>
    </row>
    <row r="10477" spans="3:4">
      <c r="C10477" s="10"/>
      <c r="D10477" s="10"/>
    </row>
    <row r="10478" spans="3:4">
      <c r="C10478" s="10"/>
      <c r="D10478" s="10"/>
    </row>
    <row r="10479" spans="3:4">
      <c r="C10479" s="10"/>
      <c r="D10479" s="10"/>
    </row>
    <row r="10480" spans="3:4">
      <c r="C10480" s="10"/>
      <c r="D10480" s="10"/>
    </row>
    <row r="10481" spans="3:4">
      <c r="C10481" s="10"/>
      <c r="D10481" s="10"/>
    </row>
    <row r="10482" spans="3:4">
      <c r="C10482" s="10"/>
      <c r="D10482" s="10"/>
    </row>
    <row r="10483" spans="3:4">
      <c r="C10483" s="10"/>
      <c r="D10483" s="10"/>
    </row>
    <row r="10484" spans="3:4">
      <c r="C10484" s="10"/>
      <c r="D10484" s="10"/>
    </row>
    <row r="10485" spans="3:4">
      <c r="C10485" s="10"/>
      <c r="D10485" s="10"/>
    </row>
    <row r="10486" spans="3:4">
      <c r="C10486" s="10"/>
      <c r="D10486" s="10"/>
    </row>
    <row r="10487" spans="3:4">
      <c r="C10487" s="10"/>
      <c r="D10487" s="10"/>
    </row>
    <row r="10488" spans="3:4">
      <c r="C10488" s="10"/>
      <c r="D10488" s="10"/>
    </row>
    <row r="10489" spans="3:4">
      <c r="C10489" s="10"/>
      <c r="D10489" s="10"/>
    </row>
    <row r="10490" spans="3:4">
      <c r="C10490" s="10"/>
      <c r="D10490" s="10"/>
    </row>
    <row r="10491" spans="3:4">
      <c r="C10491" s="10"/>
      <c r="D10491" s="10"/>
    </row>
    <row r="10492" spans="3:4">
      <c r="C10492" s="10"/>
      <c r="D10492" s="10"/>
    </row>
    <row r="10493" spans="3:4">
      <c r="C10493" s="10"/>
      <c r="D10493" s="10"/>
    </row>
    <row r="10494" spans="3:4">
      <c r="C10494" s="10"/>
      <c r="D10494" s="10"/>
    </row>
    <row r="10495" spans="3:4">
      <c r="C10495" s="10"/>
      <c r="D10495" s="10"/>
    </row>
    <row r="10496" spans="3:4">
      <c r="C10496" s="10"/>
      <c r="D10496" s="10"/>
    </row>
    <row r="10497" spans="3:4">
      <c r="C10497" s="10"/>
      <c r="D10497" s="10"/>
    </row>
    <row r="10498" spans="3:4">
      <c r="C10498" s="10"/>
      <c r="D10498" s="10"/>
    </row>
    <row r="10499" spans="3:4">
      <c r="C10499" s="10"/>
      <c r="D10499" s="10"/>
    </row>
    <row r="10500" spans="3:4">
      <c r="C10500" s="10"/>
      <c r="D10500" s="10"/>
    </row>
    <row r="10501" spans="3:4">
      <c r="C10501" s="10"/>
      <c r="D10501" s="10"/>
    </row>
    <row r="10502" spans="3:4">
      <c r="C10502" s="10"/>
      <c r="D10502" s="10"/>
    </row>
    <row r="10503" spans="3:4">
      <c r="C10503" s="10"/>
      <c r="D10503" s="10"/>
    </row>
    <row r="10504" spans="3:4">
      <c r="C10504" s="10"/>
      <c r="D10504" s="10"/>
    </row>
    <row r="10505" spans="3:4">
      <c r="C10505" s="10"/>
      <c r="D10505" s="10"/>
    </row>
    <row r="10506" spans="3:4">
      <c r="C10506" s="10"/>
      <c r="D10506" s="10"/>
    </row>
    <row r="10507" spans="3:4">
      <c r="C10507" s="10"/>
      <c r="D10507" s="10"/>
    </row>
    <row r="10508" spans="3:4">
      <c r="C10508" s="10"/>
      <c r="D10508" s="10"/>
    </row>
    <row r="10509" spans="3:4">
      <c r="C10509" s="10"/>
      <c r="D10509" s="10"/>
    </row>
    <row r="10510" spans="3:4">
      <c r="C10510" s="10"/>
      <c r="D10510" s="10"/>
    </row>
    <row r="10511" spans="3:4">
      <c r="C10511" s="10"/>
      <c r="D10511" s="10"/>
    </row>
    <row r="10512" spans="3:4">
      <c r="C10512" s="10"/>
      <c r="D10512" s="10"/>
    </row>
    <row r="10513" spans="3:4">
      <c r="C10513" s="10"/>
      <c r="D10513" s="10"/>
    </row>
    <row r="10514" spans="3:4">
      <c r="C10514" s="10"/>
      <c r="D10514" s="10"/>
    </row>
    <row r="10515" spans="3:4">
      <c r="C10515" s="10"/>
      <c r="D10515" s="10"/>
    </row>
    <row r="10516" spans="3:4">
      <c r="C10516" s="10"/>
      <c r="D10516" s="10"/>
    </row>
    <row r="10517" spans="3:4">
      <c r="C10517" s="10"/>
      <c r="D10517" s="10"/>
    </row>
    <row r="10518" spans="3:4">
      <c r="C10518" s="10"/>
      <c r="D10518" s="10"/>
    </row>
    <row r="10519" spans="3:4">
      <c r="C10519" s="10"/>
      <c r="D10519" s="10"/>
    </row>
    <row r="10520" spans="3:4">
      <c r="C10520" s="10"/>
      <c r="D10520" s="10"/>
    </row>
    <row r="10521" spans="3:4">
      <c r="C10521" s="10"/>
      <c r="D10521" s="10"/>
    </row>
    <row r="10522" spans="3:4">
      <c r="C10522" s="10"/>
      <c r="D10522" s="10"/>
    </row>
    <row r="10523" spans="3:4">
      <c r="C10523" s="10"/>
      <c r="D10523" s="10"/>
    </row>
    <row r="10524" spans="3:4">
      <c r="C10524" s="10"/>
      <c r="D10524" s="10"/>
    </row>
    <row r="10525" spans="3:4">
      <c r="C10525" s="10"/>
      <c r="D10525" s="10"/>
    </row>
    <row r="10526" spans="3:4">
      <c r="C10526" s="10"/>
      <c r="D10526" s="10"/>
    </row>
    <row r="10527" spans="3:4">
      <c r="C10527" s="10"/>
      <c r="D10527" s="10"/>
    </row>
    <row r="10528" spans="3:4">
      <c r="C10528" s="10"/>
      <c r="D10528" s="10"/>
    </row>
    <row r="10529" spans="3:4">
      <c r="C10529" s="10"/>
      <c r="D10529" s="10"/>
    </row>
    <row r="10530" spans="3:4">
      <c r="C10530" s="10"/>
      <c r="D10530" s="10"/>
    </row>
    <row r="10531" spans="3:4">
      <c r="C10531" s="10"/>
      <c r="D10531" s="10"/>
    </row>
    <row r="10532" spans="3:4">
      <c r="C10532" s="10"/>
      <c r="D10532" s="10"/>
    </row>
    <row r="10533" spans="3:4">
      <c r="C10533" s="10"/>
      <c r="D10533" s="10"/>
    </row>
    <row r="10534" spans="3:4">
      <c r="C10534" s="10"/>
      <c r="D10534" s="10"/>
    </row>
    <row r="10535" spans="3:4">
      <c r="C10535" s="10"/>
      <c r="D10535" s="10"/>
    </row>
    <row r="10536" spans="3:4">
      <c r="C10536" s="10"/>
      <c r="D10536" s="10"/>
    </row>
    <row r="10537" spans="3:4">
      <c r="C10537" s="10"/>
      <c r="D10537" s="10"/>
    </row>
    <row r="10538" spans="3:4">
      <c r="C10538" s="10"/>
      <c r="D10538" s="10"/>
    </row>
    <row r="10539" spans="3:4">
      <c r="C10539" s="10"/>
      <c r="D10539" s="10"/>
    </row>
    <row r="10540" spans="3:4">
      <c r="C10540" s="10"/>
      <c r="D10540" s="10"/>
    </row>
    <row r="10541" spans="3:4">
      <c r="C10541" s="10"/>
      <c r="D10541" s="10"/>
    </row>
    <row r="10542" spans="3:4">
      <c r="C10542" s="10"/>
      <c r="D10542" s="10"/>
    </row>
    <row r="10543" spans="3:4">
      <c r="C10543" s="10"/>
      <c r="D10543" s="10"/>
    </row>
    <row r="10544" spans="3:4">
      <c r="C10544" s="10"/>
      <c r="D10544" s="10"/>
    </row>
    <row r="10545" spans="3:4">
      <c r="C10545" s="10"/>
      <c r="D10545" s="10"/>
    </row>
    <row r="10546" spans="3:4">
      <c r="C10546" s="10"/>
      <c r="D10546" s="10"/>
    </row>
    <row r="10547" spans="3:4">
      <c r="C10547" s="10"/>
      <c r="D10547" s="10"/>
    </row>
    <row r="10548" spans="3:4">
      <c r="C10548" s="10"/>
      <c r="D10548" s="10"/>
    </row>
    <row r="10549" spans="3:4">
      <c r="C10549" s="10"/>
      <c r="D10549" s="10"/>
    </row>
    <row r="10550" spans="3:4">
      <c r="C10550" s="10"/>
      <c r="D10550" s="10"/>
    </row>
    <row r="10551" spans="3:4">
      <c r="C10551" s="10"/>
      <c r="D10551" s="10"/>
    </row>
    <row r="10552" spans="3:4">
      <c r="C10552" s="10"/>
      <c r="D10552" s="10"/>
    </row>
    <row r="10553" spans="3:4">
      <c r="C10553" s="10"/>
      <c r="D10553" s="10"/>
    </row>
    <row r="10554" spans="3:4">
      <c r="C10554" s="10"/>
      <c r="D10554" s="10"/>
    </row>
    <row r="10555" spans="3:4">
      <c r="C10555" s="10"/>
      <c r="D10555" s="10"/>
    </row>
    <row r="10556" spans="3:4">
      <c r="C10556" s="10"/>
      <c r="D10556" s="10"/>
    </row>
    <row r="10557" spans="3:4">
      <c r="C10557" s="10"/>
      <c r="D10557" s="10"/>
    </row>
    <row r="10558" spans="3:4">
      <c r="C10558" s="10"/>
      <c r="D10558" s="10"/>
    </row>
    <row r="10559" spans="3:4">
      <c r="C10559" s="10"/>
      <c r="D10559" s="10"/>
    </row>
    <row r="10560" spans="3:4">
      <c r="C10560" s="10"/>
      <c r="D10560" s="10"/>
    </row>
    <row r="10561" spans="3:4">
      <c r="C10561" s="10"/>
      <c r="D10561" s="10"/>
    </row>
    <row r="10562" spans="3:4">
      <c r="C10562" s="10"/>
      <c r="D10562" s="10"/>
    </row>
    <row r="10563" spans="3:4">
      <c r="C10563" s="10"/>
      <c r="D10563" s="10"/>
    </row>
    <row r="10564" spans="3:4">
      <c r="C10564" s="10"/>
      <c r="D10564" s="10"/>
    </row>
    <row r="10565" spans="3:4">
      <c r="C10565" s="10"/>
      <c r="D10565" s="10"/>
    </row>
    <row r="10566" spans="3:4">
      <c r="C10566" s="10"/>
      <c r="D10566" s="10"/>
    </row>
    <row r="10567" spans="3:4">
      <c r="C10567" s="10"/>
      <c r="D10567" s="10"/>
    </row>
    <row r="10568" spans="3:4">
      <c r="C10568" s="10"/>
      <c r="D10568" s="10"/>
    </row>
    <row r="10569" spans="3:4">
      <c r="C10569" s="10"/>
      <c r="D10569" s="10"/>
    </row>
    <row r="10570" spans="3:4">
      <c r="C10570" s="10"/>
      <c r="D10570" s="10"/>
    </row>
    <row r="10571" spans="3:4">
      <c r="C10571" s="10"/>
      <c r="D10571" s="10"/>
    </row>
    <row r="10572" spans="3:4">
      <c r="C10572" s="10"/>
      <c r="D10572" s="10"/>
    </row>
    <row r="10573" spans="3:4">
      <c r="C10573" s="10"/>
      <c r="D10573" s="10"/>
    </row>
    <row r="10574" spans="3:4">
      <c r="C10574" s="10"/>
      <c r="D10574" s="10"/>
    </row>
    <row r="10575" spans="3:4">
      <c r="C10575" s="10"/>
      <c r="D10575" s="10"/>
    </row>
    <row r="10576" spans="3:4">
      <c r="C10576" s="10"/>
      <c r="D10576" s="10"/>
    </row>
    <row r="10577" spans="3:4">
      <c r="C10577" s="10"/>
      <c r="D10577" s="10"/>
    </row>
    <row r="10578" spans="3:4">
      <c r="C10578" s="10"/>
      <c r="D10578" s="10"/>
    </row>
    <row r="10579" spans="3:4">
      <c r="C10579" s="10"/>
      <c r="D10579" s="10"/>
    </row>
    <row r="10580" spans="3:4">
      <c r="C10580" s="10"/>
      <c r="D10580" s="10"/>
    </row>
    <row r="10581" spans="3:4">
      <c r="C10581" s="10"/>
      <c r="D10581" s="10"/>
    </row>
    <row r="10582" spans="3:4">
      <c r="C10582" s="10"/>
      <c r="D10582" s="10"/>
    </row>
    <row r="10583" spans="3:4">
      <c r="C10583" s="10"/>
      <c r="D10583" s="10"/>
    </row>
    <row r="10584" spans="3:4">
      <c r="C10584" s="10"/>
      <c r="D10584" s="10"/>
    </row>
    <row r="10585" spans="3:4">
      <c r="C10585" s="10"/>
      <c r="D10585" s="10"/>
    </row>
    <row r="10586" spans="3:4">
      <c r="C10586" s="10"/>
      <c r="D10586" s="10"/>
    </row>
    <row r="10587" spans="3:4">
      <c r="C10587" s="10"/>
      <c r="D10587" s="10"/>
    </row>
    <row r="10588" spans="3:4">
      <c r="C10588" s="10"/>
      <c r="D10588" s="10"/>
    </row>
    <row r="10589" spans="3:4">
      <c r="C10589" s="10"/>
      <c r="D10589" s="10"/>
    </row>
    <row r="10590" spans="3:4">
      <c r="C10590" s="10"/>
      <c r="D10590" s="10"/>
    </row>
    <row r="10591" spans="3:4">
      <c r="C10591" s="10"/>
      <c r="D10591" s="10"/>
    </row>
    <row r="10592" spans="3:4">
      <c r="C10592" s="10"/>
      <c r="D10592" s="10"/>
    </row>
    <row r="10593" spans="3:4">
      <c r="C10593" s="10"/>
      <c r="D10593" s="10"/>
    </row>
    <row r="10594" spans="3:4">
      <c r="C10594" s="10"/>
      <c r="D10594" s="10"/>
    </row>
    <row r="10595" spans="3:4">
      <c r="C10595" s="10"/>
      <c r="D10595" s="10"/>
    </row>
    <row r="10596" spans="3:4">
      <c r="C10596" s="10"/>
      <c r="D10596" s="10"/>
    </row>
    <row r="10597" spans="3:4">
      <c r="C10597" s="10"/>
      <c r="D10597" s="10"/>
    </row>
    <row r="10598" spans="3:4">
      <c r="C10598" s="10"/>
      <c r="D10598" s="10"/>
    </row>
    <row r="10599" spans="3:4">
      <c r="C10599" s="10"/>
      <c r="D10599" s="10"/>
    </row>
    <row r="10600" spans="3:4">
      <c r="C10600" s="10"/>
      <c r="D10600" s="10"/>
    </row>
    <row r="10601" spans="3:4">
      <c r="C10601" s="10"/>
      <c r="D10601" s="10"/>
    </row>
    <row r="10602" spans="3:4">
      <c r="C10602" s="10"/>
      <c r="D10602" s="10"/>
    </row>
    <row r="10603" spans="3:4">
      <c r="C10603" s="10"/>
      <c r="D10603" s="10"/>
    </row>
    <row r="10604" spans="3:4">
      <c r="C10604" s="10"/>
      <c r="D10604" s="10"/>
    </row>
    <row r="10605" spans="3:4">
      <c r="C10605" s="10"/>
      <c r="D10605" s="10"/>
    </row>
    <row r="10606" spans="3:4">
      <c r="C10606" s="10"/>
      <c r="D10606" s="10"/>
    </row>
    <row r="10607" spans="3:4">
      <c r="C10607" s="10"/>
      <c r="D10607" s="10"/>
    </row>
    <row r="10608" spans="3:4">
      <c r="C10608" s="10"/>
      <c r="D10608" s="10"/>
    </row>
    <row r="10609" spans="3:4">
      <c r="C10609" s="10"/>
      <c r="D10609" s="10"/>
    </row>
    <row r="10610" spans="3:4">
      <c r="C10610" s="10"/>
      <c r="D10610" s="10"/>
    </row>
    <row r="10611" spans="3:4">
      <c r="C10611" s="10"/>
      <c r="D10611" s="10"/>
    </row>
    <row r="10612" spans="3:4">
      <c r="C10612" s="10"/>
      <c r="D10612" s="10"/>
    </row>
    <row r="10613" spans="3:4">
      <c r="C10613" s="10"/>
      <c r="D10613" s="10"/>
    </row>
    <row r="10614" spans="3:4">
      <c r="C10614" s="10"/>
      <c r="D10614" s="10"/>
    </row>
    <row r="10615" spans="3:4">
      <c r="C10615" s="10"/>
      <c r="D10615" s="10"/>
    </row>
    <row r="10616" spans="3:4">
      <c r="C10616" s="10"/>
      <c r="D10616" s="10"/>
    </row>
    <row r="10617" spans="3:4">
      <c r="C10617" s="10"/>
      <c r="D10617" s="10"/>
    </row>
    <row r="10618" spans="3:4">
      <c r="C10618" s="10"/>
      <c r="D10618" s="10"/>
    </row>
    <row r="10619" spans="3:4">
      <c r="C10619" s="10"/>
      <c r="D10619" s="10"/>
    </row>
    <row r="10620" spans="3:4">
      <c r="C10620" s="10"/>
      <c r="D10620" s="10"/>
    </row>
    <row r="10621" spans="3:4">
      <c r="C10621" s="10"/>
      <c r="D10621" s="10"/>
    </row>
    <row r="10622" spans="3:4">
      <c r="C10622" s="10"/>
      <c r="D10622" s="10"/>
    </row>
    <row r="10623" spans="3:4">
      <c r="C10623" s="10"/>
      <c r="D10623" s="10"/>
    </row>
    <row r="10624" spans="3:4">
      <c r="C10624" s="10"/>
      <c r="D10624" s="10"/>
    </row>
    <row r="10625" spans="3:4">
      <c r="C10625" s="10"/>
      <c r="D10625" s="10"/>
    </row>
    <row r="10626" spans="3:4">
      <c r="C10626" s="10"/>
      <c r="D10626" s="10"/>
    </row>
    <row r="10627" spans="3:4">
      <c r="C10627" s="10"/>
      <c r="D10627" s="10"/>
    </row>
    <row r="10628" spans="3:4">
      <c r="C10628" s="10"/>
      <c r="D10628" s="10"/>
    </row>
    <row r="10629" spans="3:4">
      <c r="C10629" s="10"/>
      <c r="D10629" s="10"/>
    </row>
    <row r="10630" spans="3:4">
      <c r="C10630" s="10"/>
      <c r="D10630" s="10"/>
    </row>
    <row r="10631" spans="3:4">
      <c r="C10631" s="10"/>
      <c r="D10631" s="10"/>
    </row>
    <row r="10632" spans="3:4">
      <c r="C10632" s="10"/>
      <c r="D10632" s="10"/>
    </row>
    <row r="10633" spans="3:4">
      <c r="C10633" s="10"/>
      <c r="D10633" s="10"/>
    </row>
    <row r="10634" spans="3:4">
      <c r="C10634" s="10"/>
      <c r="D10634" s="10"/>
    </row>
    <row r="10635" spans="3:4">
      <c r="C10635" s="10"/>
      <c r="D10635" s="10"/>
    </row>
    <row r="10636" spans="3:4">
      <c r="C10636" s="10"/>
      <c r="D10636" s="10"/>
    </row>
    <row r="10637" spans="3:4">
      <c r="C10637" s="10"/>
      <c r="D10637" s="10"/>
    </row>
    <row r="10638" spans="3:4">
      <c r="C10638" s="10"/>
      <c r="D10638" s="10"/>
    </row>
    <row r="10639" spans="3:4">
      <c r="C10639" s="10"/>
      <c r="D10639" s="10"/>
    </row>
    <row r="10640" spans="3:4">
      <c r="C10640" s="10"/>
      <c r="D10640" s="10"/>
    </row>
    <row r="10641" spans="3:4">
      <c r="C10641" s="10"/>
      <c r="D10641" s="10"/>
    </row>
    <row r="10642" spans="3:4">
      <c r="C10642" s="10"/>
      <c r="D10642" s="10"/>
    </row>
    <row r="10643" spans="3:4">
      <c r="C10643" s="10"/>
      <c r="D10643" s="10"/>
    </row>
    <row r="10644" spans="3:4">
      <c r="C10644" s="10"/>
      <c r="D10644" s="10"/>
    </row>
    <row r="10645" spans="3:4">
      <c r="C10645" s="10"/>
      <c r="D10645" s="10"/>
    </row>
    <row r="10646" spans="3:4">
      <c r="C10646" s="10"/>
      <c r="D10646" s="10"/>
    </row>
    <row r="10647" spans="3:4">
      <c r="C10647" s="10"/>
      <c r="D10647" s="10"/>
    </row>
    <row r="10648" spans="3:4">
      <c r="C10648" s="10"/>
      <c r="D10648" s="10"/>
    </row>
    <row r="10649" spans="3:4">
      <c r="C10649" s="10"/>
      <c r="D10649" s="10"/>
    </row>
    <row r="10650" spans="3:4">
      <c r="C10650" s="10"/>
      <c r="D10650" s="10"/>
    </row>
    <row r="10651" spans="3:4">
      <c r="C10651" s="10"/>
      <c r="D10651" s="10"/>
    </row>
    <row r="10652" spans="3:4">
      <c r="C10652" s="10"/>
      <c r="D10652" s="10"/>
    </row>
    <row r="10653" spans="3:4">
      <c r="C10653" s="10"/>
      <c r="D10653" s="10"/>
    </row>
    <row r="10654" spans="3:4">
      <c r="C10654" s="10"/>
      <c r="D10654" s="10"/>
    </row>
    <row r="10655" spans="3:4">
      <c r="C10655" s="10"/>
      <c r="D10655" s="10"/>
    </row>
    <row r="10656" spans="3:4">
      <c r="C10656" s="10"/>
      <c r="D10656" s="10"/>
    </row>
    <row r="10657" spans="3:4">
      <c r="C10657" s="10"/>
      <c r="D10657" s="10"/>
    </row>
    <row r="10658" spans="3:4">
      <c r="C10658" s="10"/>
      <c r="D10658" s="10"/>
    </row>
    <row r="10659" spans="3:4">
      <c r="C10659" s="10"/>
      <c r="D10659" s="10"/>
    </row>
    <row r="10660" spans="3:4">
      <c r="C10660" s="10"/>
      <c r="D10660" s="10"/>
    </row>
    <row r="10661" spans="3:4">
      <c r="C10661" s="10"/>
      <c r="D10661" s="10"/>
    </row>
    <row r="10662" spans="3:4">
      <c r="C10662" s="10"/>
      <c r="D10662" s="10"/>
    </row>
    <row r="10663" spans="3:4">
      <c r="C10663" s="10"/>
      <c r="D10663" s="10"/>
    </row>
    <row r="10664" spans="3:4">
      <c r="C10664" s="10"/>
      <c r="D10664" s="10"/>
    </row>
    <row r="10665" spans="3:4">
      <c r="C10665" s="10"/>
      <c r="D10665" s="10"/>
    </row>
    <row r="10666" spans="3:4">
      <c r="C10666" s="10"/>
      <c r="D10666" s="10"/>
    </row>
    <row r="10667" spans="3:4">
      <c r="C10667" s="10"/>
      <c r="D10667" s="10"/>
    </row>
    <row r="10668" spans="3:4">
      <c r="C10668" s="10"/>
      <c r="D10668" s="10"/>
    </row>
    <row r="10669" spans="3:4">
      <c r="C10669" s="10"/>
      <c r="D10669" s="10"/>
    </row>
    <row r="10670" spans="3:4">
      <c r="C10670" s="10"/>
      <c r="D10670" s="10"/>
    </row>
    <row r="10671" spans="3:4">
      <c r="C10671" s="10"/>
      <c r="D10671" s="10"/>
    </row>
    <row r="10672" spans="3:4">
      <c r="C10672" s="10"/>
      <c r="D10672" s="10"/>
    </row>
    <row r="10673" spans="3:4">
      <c r="C10673" s="10"/>
      <c r="D10673" s="10"/>
    </row>
    <row r="10674" spans="3:4">
      <c r="C10674" s="10"/>
      <c r="D10674" s="10"/>
    </row>
    <row r="10675" spans="3:4">
      <c r="C10675" s="10"/>
      <c r="D10675" s="10"/>
    </row>
    <row r="10676" spans="3:4">
      <c r="C10676" s="10"/>
      <c r="D10676" s="10"/>
    </row>
    <row r="10677" spans="3:4">
      <c r="C10677" s="10"/>
      <c r="D10677" s="10"/>
    </row>
    <row r="10678" spans="3:4">
      <c r="C10678" s="10"/>
      <c r="D10678" s="10"/>
    </row>
    <row r="10679" spans="3:4">
      <c r="C10679" s="10"/>
      <c r="D10679" s="10"/>
    </row>
    <row r="10680" spans="3:4">
      <c r="C10680" s="10"/>
      <c r="D10680" s="10"/>
    </row>
    <row r="10681" spans="3:4">
      <c r="C10681" s="10"/>
      <c r="D10681" s="10"/>
    </row>
    <row r="10682" spans="3:4">
      <c r="C10682" s="10"/>
      <c r="D10682" s="10"/>
    </row>
    <row r="10683" spans="3:4">
      <c r="C10683" s="10"/>
      <c r="D10683" s="10"/>
    </row>
    <row r="10684" spans="3:4">
      <c r="C10684" s="10"/>
      <c r="D10684" s="10"/>
    </row>
    <row r="10685" spans="3:4">
      <c r="C10685" s="10"/>
      <c r="D10685" s="10"/>
    </row>
    <row r="10686" spans="3:4">
      <c r="C10686" s="10"/>
      <c r="D10686" s="10"/>
    </row>
    <row r="10687" spans="3:4">
      <c r="C10687" s="10"/>
      <c r="D10687" s="10"/>
    </row>
    <row r="10688" spans="3:4">
      <c r="C10688" s="10"/>
      <c r="D10688" s="10"/>
    </row>
    <row r="10689" spans="3:4">
      <c r="C10689" s="10"/>
      <c r="D10689" s="10"/>
    </row>
    <row r="10690" spans="3:4">
      <c r="C10690" s="10"/>
      <c r="D10690" s="10"/>
    </row>
    <row r="10691" spans="3:4">
      <c r="C10691" s="10"/>
      <c r="D10691" s="10"/>
    </row>
    <row r="10692" spans="3:4">
      <c r="C10692" s="10"/>
      <c r="D10692" s="10"/>
    </row>
    <row r="10693" spans="3:4">
      <c r="C10693" s="10"/>
      <c r="D10693" s="10"/>
    </row>
    <row r="10694" spans="3:4">
      <c r="C10694" s="10"/>
      <c r="D10694" s="10"/>
    </row>
    <row r="10695" spans="3:4">
      <c r="C10695" s="10"/>
      <c r="D10695" s="10"/>
    </row>
    <row r="10696" spans="3:4">
      <c r="C10696" s="10"/>
      <c r="D10696" s="10"/>
    </row>
    <row r="10697" spans="3:4">
      <c r="C10697" s="10"/>
      <c r="D10697" s="10"/>
    </row>
    <row r="10698" spans="3:4">
      <c r="C10698" s="10"/>
      <c r="D10698" s="10"/>
    </row>
    <row r="10699" spans="3:4">
      <c r="C10699" s="10"/>
      <c r="D10699" s="10"/>
    </row>
    <row r="10700" spans="3:4">
      <c r="C10700" s="10"/>
      <c r="D10700" s="10"/>
    </row>
    <row r="10701" spans="3:4">
      <c r="C10701" s="10"/>
      <c r="D10701" s="10"/>
    </row>
    <row r="10702" spans="3:4">
      <c r="C10702" s="10"/>
      <c r="D10702" s="10"/>
    </row>
    <row r="10703" spans="3:4">
      <c r="C10703" s="10"/>
      <c r="D10703" s="10"/>
    </row>
    <row r="10704" spans="3:4">
      <c r="C10704" s="10"/>
      <c r="D10704" s="10"/>
    </row>
    <row r="10705" spans="3:4">
      <c r="C10705" s="10"/>
      <c r="D10705" s="10"/>
    </row>
    <row r="10706" spans="3:4">
      <c r="C10706" s="10"/>
      <c r="D10706" s="10"/>
    </row>
    <row r="10707" spans="3:4">
      <c r="C10707" s="10"/>
      <c r="D10707" s="10"/>
    </row>
    <row r="10708" spans="3:4">
      <c r="C10708" s="10"/>
      <c r="D10708" s="10"/>
    </row>
    <row r="10709" spans="3:4">
      <c r="C10709" s="10"/>
      <c r="D10709" s="10"/>
    </row>
    <row r="10710" spans="3:4">
      <c r="C10710" s="10"/>
      <c r="D10710" s="10"/>
    </row>
    <row r="10711" spans="3:4">
      <c r="C10711" s="10"/>
      <c r="D10711" s="10"/>
    </row>
    <row r="10712" spans="3:4">
      <c r="C10712" s="10"/>
      <c r="D10712" s="10"/>
    </row>
    <row r="10713" spans="3:4">
      <c r="C10713" s="10"/>
      <c r="D10713" s="10"/>
    </row>
    <row r="10714" spans="3:4">
      <c r="C10714" s="10"/>
      <c r="D10714" s="10"/>
    </row>
    <row r="10715" spans="3:4">
      <c r="C10715" s="10"/>
      <c r="D10715" s="10"/>
    </row>
    <row r="10716" spans="3:4">
      <c r="C10716" s="10"/>
      <c r="D10716" s="10"/>
    </row>
    <row r="10717" spans="3:4">
      <c r="C10717" s="10"/>
      <c r="D10717" s="10"/>
    </row>
    <row r="10718" spans="3:4">
      <c r="C10718" s="10"/>
      <c r="D10718" s="10"/>
    </row>
    <row r="10719" spans="3:4">
      <c r="C10719" s="10"/>
      <c r="D10719" s="10"/>
    </row>
    <row r="10720" spans="3:4">
      <c r="C10720" s="10"/>
      <c r="D10720" s="10"/>
    </row>
    <row r="10721" spans="3:4">
      <c r="C10721" s="10"/>
      <c r="D10721" s="10"/>
    </row>
    <row r="10722" spans="3:4">
      <c r="C10722" s="10"/>
      <c r="D10722" s="10"/>
    </row>
    <row r="10723" spans="3:4">
      <c r="C10723" s="10"/>
      <c r="D10723" s="10"/>
    </row>
    <row r="10724" spans="3:4">
      <c r="C10724" s="10"/>
      <c r="D10724" s="10"/>
    </row>
    <row r="10725" spans="3:4">
      <c r="C10725" s="10"/>
      <c r="D10725" s="10"/>
    </row>
    <row r="10726" spans="3:4">
      <c r="C10726" s="10"/>
      <c r="D10726" s="10"/>
    </row>
    <row r="10727" spans="3:4">
      <c r="C10727" s="10"/>
      <c r="D10727" s="10"/>
    </row>
    <row r="10728" spans="3:4">
      <c r="C10728" s="10"/>
      <c r="D10728" s="10"/>
    </row>
    <row r="10729" spans="3:4">
      <c r="C10729" s="10"/>
      <c r="D10729" s="10"/>
    </row>
    <row r="10730" spans="3:4">
      <c r="C10730" s="10"/>
      <c r="D10730" s="10"/>
    </row>
    <row r="10731" spans="3:4">
      <c r="C10731" s="10"/>
      <c r="D10731" s="10"/>
    </row>
    <row r="10732" spans="3:4">
      <c r="C10732" s="10"/>
      <c r="D10732" s="10"/>
    </row>
    <row r="10733" spans="3:4">
      <c r="C10733" s="10"/>
      <c r="D10733" s="10"/>
    </row>
    <row r="10734" spans="3:4">
      <c r="C10734" s="10"/>
      <c r="D10734" s="10"/>
    </row>
    <row r="10735" spans="3:4">
      <c r="C10735" s="10"/>
      <c r="D10735" s="10"/>
    </row>
    <row r="10736" spans="3:4">
      <c r="C10736" s="10"/>
      <c r="D10736" s="10"/>
    </row>
    <row r="10737" spans="3:4">
      <c r="C10737" s="10"/>
      <c r="D10737" s="10"/>
    </row>
    <row r="10738" spans="3:4">
      <c r="C10738" s="10"/>
      <c r="D10738" s="10"/>
    </row>
    <row r="10739" spans="3:4">
      <c r="C10739" s="10"/>
      <c r="D10739" s="10"/>
    </row>
    <row r="10740" spans="3:4">
      <c r="C10740" s="10"/>
      <c r="D10740" s="10"/>
    </row>
    <row r="10741" spans="3:4">
      <c r="C10741" s="10"/>
      <c r="D10741" s="10"/>
    </row>
    <row r="10742" spans="3:4">
      <c r="C10742" s="10"/>
      <c r="D10742" s="10"/>
    </row>
    <row r="10743" spans="3:4">
      <c r="C10743" s="10"/>
      <c r="D10743" s="10"/>
    </row>
    <row r="10744" spans="3:4">
      <c r="C10744" s="10"/>
      <c r="D10744" s="10"/>
    </row>
    <row r="10745" spans="3:4">
      <c r="C10745" s="10"/>
      <c r="D10745" s="10"/>
    </row>
    <row r="10746" spans="3:4">
      <c r="C10746" s="10"/>
      <c r="D10746" s="10"/>
    </row>
    <row r="10747" spans="3:4">
      <c r="C10747" s="10"/>
      <c r="D10747" s="10"/>
    </row>
    <row r="10748" spans="3:4">
      <c r="C10748" s="10"/>
      <c r="D10748" s="10"/>
    </row>
    <row r="10749" spans="3:4">
      <c r="C10749" s="10"/>
      <c r="D10749" s="10"/>
    </row>
    <row r="10750" spans="3:4">
      <c r="C10750" s="10"/>
      <c r="D10750" s="10"/>
    </row>
    <row r="10751" spans="3:4">
      <c r="C10751" s="10"/>
      <c r="D10751" s="10"/>
    </row>
    <row r="10752" spans="3:4">
      <c r="C10752" s="10"/>
      <c r="D10752" s="10"/>
    </row>
    <row r="10753" spans="3:4">
      <c r="C10753" s="10"/>
      <c r="D10753" s="10"/>
    </row>
    <row r="10754" spans="3:4">
      <c r="C10754" s="10"/>
      <c r="D10754" s="10"/>
    </row>
    <row r="10755" spans="3:4">
      <c r="C10755" s="10"/>
      <c r="D10755" s="10"/>
    </row>
    <row r="10756" spans="3:4">
      <c r="C10756" s="10"/>
      <c r="D10756" s="10"/>
    </row>
    <row r="10757" spans="3:4">
      <c r="C10757" s="10"/>
      <c r="D10757" s="10"/>
    </row>
    <row r="10758" spans="3:4">
      <c r="C10758" s="10"/>
      <c r="D10758" s="10"/>
    </row>
    <row r="10759" spans="3:4">
      <c r="C10759" s="10"/>
      <c r="D10759" s="10"/>
    </row>
    <row r="10760" spans="3:4">
      <c r="C10760" s="10"/>
      <c r="D10760" s="10"/>
    </row>
    <row r="10761" spans="3:4">
      <c r="C10761" s="10"/>
      <c r="D10761" s="10"/>
    </row>
    <row r="10762" spans="3:4">
      <c r="C10762" s="10"/>
      <c r="D10762" s="10"/>
    </row>
    <row r="10763" spans="3:4">
      <c r="C10763" s="10"/>
      <c r="D10763" s="10"/>
    </row>
    <row r="10764" spans="3:4">
      <c r="C10764" s="10"/>
      <c r="D10764" s="10"/>
    </row>
    <row r="10765" spans="3:4">
      <c r="C10765" s="10"/>
      <c r="D10765" s="10"/>
    </row>
    <row r="10766" spans="3:4">
      <c r="C10766" s="10"/>
      <c r="D10766" s="10"/>
    </row>
    <row r="10767" spans="3:4">
      <c r="C10767" s="10"/>
      <c r="D10767" s="10"/>
    </row>
    <row r="10768" spans="3:4">
      <c r="C10768" s="10"/>
      <c r="D10768" s="10"/>
    </row>
    <row r="10769" spans="3:4">
      <c r="C10769" s="10"/>
      <c r="D10769" s="10"/>
    </row>
    <row r="10770" spans="3:4">
      <c r="C10770" s="10"/>
      <c r="D10770" s="10"/>
    </row>
    <row r="10771" spans="3:4">
      <c r="C10771" s="10"/>
      <c r="D10771" s="10"/>
    </row>
    <row r="10772" spans="3:4">
      <c r="C10772" s="10"/>
      <c r="D10772" s="10"/>
    </row>
    <row r="10773" spans="3:4">
      <c r="C10773" s="10"/>
      <c r="D10773" s="10"/>
    </row>
    <row r="10774" spans="3:4">
      <c r="C10774" s="10"/>
      <c r="D10774" s="10"/>
    </row>
    <row r="10775" spans="3:4">
      <c r="C10775" s="10"/>
      <c r="D10775" s="10"/>
    </row>
    <row r="10776" spans="3:4">
      <c r="C10776" s="10"/>
      <c r="D10776" s="10"/>
    </row>
    <row r="10777" spans="3:4">
      <c r="C10777" s="10"/>
      <c r="D10777" s="10"/>
    </row>
    <row r="10778" spans="3:4">
      <c r="C10778" s="10"/>
      <c r="D10778" s="10"/>
    </row>
    <row r="10779" spans="3:4">
      <c r="C10779" s="10"/>
      <c r="D10779" s="10"/>
    </row>
    <row r="10780" spans="3:4">
      <c r="C10780" s="10"/>
      <c r="D10780" s="10"/>
    </row>
    <row r="10781" spans="3:4">
      <c r="C10781" s="10"/>
      <c r="D10781" s="10"/>
    </row>
    <row r="10782" spans="3:4">
      <c r="C10782" s="10"/>
      <c r="D10782" s="10"/>
    </row>
    <row r="10783" spans="3:4">
      <c r="C10783" s="10"/>
      <c r="D10783" s="10"/>
    </row>
    <row r="10784" spans="3:4">
      <c r="C10784" s="10"/>
      <c r="D10784" s="10"/>
    </row>
    <row r="10785" spans="3:4">
      <c r="C10785" s="10"/>
      <c r="D10785" s="10"/>
    </row>
    <row r="10786" spans="3:4">
      <c r="C10786" s="10"/>
      <c r="D10786" s="10"/>
    </row>
    <row r="10787" spans="3:4">
      <c r="C10787" s="10"/>
      <c r="D10787" s="10"/>
    </row>
    <row r="10788" spans="3:4">
      <c r="C10788" s="10"/>
      <c r="D10788" s="10"/>
    </row>
    <row r="10789" spans="3:4">
      <c r="C10789" s="10"/>
      <c r="D10789" s="10"/>
    </row>
    <row r="10790" spans="3:4">
      <c r="C10790" s="10"/>
      <c r="D10790" s="10"/>
    </row>
    <row r="10791" spans="3:4">
      <c r="C10791" s="10"/>
      <c r="D10791" s="10"/>
    </row>
    <row r="10792" spans="3:4">
      <c r="C10792" s="10"/>
      <c r="D10792" s="10"/>
    </row>
    <row r="10793" spans="3:4">
      <c r="C10793" s="10"/>
      <c r="D10793" s="10"/>
    </row>
    <row r="10794" spans="3:4">
      <c r="C10794" s="10"/>
      <c r="D10794" s="10"/>
    </row>
    <row r="10795" spans="3:4">
      <c r="C10795" s="10"/>
      <c r="D10795" s="10"/>
    </row>
    <row r="10796" spans="3:4">
      <c r="C10796" s="10"/>
      <c r="D10796" s="10"/>
    </row>
    <row r="10797" spans="3:4">
      <c r="C10797" s="10"/>
      <c r="D10797" s="10"/>
    </row>
    <row r="10798" spans="3:4">
      <c r="C10798" s="10"/>
      <c r="D10798" s="10"/>
    </row>
    <row r="10799" spans="3:4">
      <c r="C10799" s="10"/>
      <c r="D10799" s="10"/>
    </row>
    <row r="10800" spans="3:4">
      <c r="C10800" s="10"/>
      <c r="D10800" s="10"/>
    </row>
    <row r="10801" spans="3:4">
      <c r="C10801" s="10"/>
      <c r="D10801" s="10"/>
    </row>
    <row r="10802" spans="3:4">
      <c r="C10802" s="10"/>
      <c r="D10802" s="10"/>
    </row>
    <row r="10803" spans="3:4">
      <c r="C10803" s="10"/>
      <c r="D10803" s="10"/>
    </row>
    <row r="10804" spans="3:4">
      <c r="C10804" s="10"/>
      <c r="D10804" s="10"/>
    </row>
    <row r="10805" spans="3:4">
      <c r="C10805" s="10"/>
      <c r="D10805" s="10"/>
    </row>
    <row r="10806" spans="3:4">
      <c r="C10806" s="10"/>
      <c r="D10806" s="10"/>
    </row>
    <row r="10807" spans="3:4">
      <c r="C10807" s="10"/>
      <c r="D10807" s="10"/>
    </row>
    <row r="10808" spans="3:4">
      <c r="C10808" s="10"/>
      <c r="D10808" s="10"/>
    </row>
    <row r="10809" spans="3:4">
      <c r="C10809" s="10"/>
      <c r="D10809" s="10"/>
    </row>
    <row r="10810" spans="3:4">
      <c r="C10810" s="10"/>
      <c r="D10810" s="10"/>
    </row>
    <row r="10811" spans="3:4">
      <c r="C10811" s="10"/>
      <c r="D10811" s="10"/>
    </row>
    <row r="10812" spans="3:4">
      <c r="C10812" s="10"/>
      <c r="D10812" s="10"/>
    </row>
    <row r="10813" spans="3:4">
      <c r="C10813" s="10"/>
      <c r="D10813" s="10"/>
    </row>
    <row r="10814" spans="3:4">
      <c r="C10814" s="10"/>
      <c r="D10814" s="10"/>
    </row>
    <row r="10815" spans="3:4">
      <c r="C10815" s="10"/>
      <c r="D10815" s="10"/>
    </row>
    <row r="10816" spans="3:4">
      <c r="C10816" s="10"/>
      <c r="D10816" s="10"/>
    </row>
    <row r="10817" spans="3:4">
      <c r="C10817" s="10"/>
      <c r="D10817" s="10"/>
    </row>
    <row r="10818" spans="3:4">
      <c r="C10818" s="10"/>
      <c r="D10818" s="10"/>
    </row>
    <row r="10819" spans="3:4">
      <c r="C10819" s="10"/>
      <c r="D10819" s="10"/>
    </row>
    <row r="10820" spans="3:4">
      <c r="C10820" s="10"/>
      <c r="D10820" s="10"/>
    </row>
    <row r="10821" spans="3:4">
      <c r="C10821" s="10"/>
      <c r="D10821" s="10"/>
    </row>
    <row r="10822" spans="3:4">
      <c r="C10822" s="10"/>
      <c r="D10822" s="10"/>
    </row>
    <row r="10823" spans="3:4">
      <c r="C10823" s="10"/>
      <c r="D10823" s="10"/>
    </row>
    <row r="10824" spans="3:4">
      <c r="C10824" s="10"/>
      <c r="D10824" s="10"/>
    </row>
    <row r="10825" spans="3:4">
      <c r="C10825" s="10"/>
      <c r="D10825" s="10"/>
    </row>
    <row r="10826" spans="3:4">
      <c r="C10826" s="10"/>
      <c r="D10826" s="10"/>
    </row>
    <row r="10827" spans="3:4">
      <c r="C10827" s="10"/>
      <c r="D10827" s="10"/>
    </row>
    <row r="10828" spans="3:4">
      <c r="C10828" s="10"/>
      <c r="D10828" s="10"/>
    </row>
    <row r="10829" spans="3:4">
      <c r="C10829" s="10"/>
      <c r="D10829" s="10"/>
    </row>
    <row r="10830" spans="3:4">
      <c r="C10830" s="10"/>
      <c r="D10830" s="10"/>
    </row>
    <row r="10831" spans="3:4">
      <c r="C10831" s="10"/>
      <c r="D10831" s="10"/>
    </row>
    <row r="10832" spans="3:4">
      <c r="C10832" s="10"/>
      <c r="D10832" s="10"/>
    </row>
    <row r="10833" spans="3:4">
      <c r="C10833" s="10"/>
      <c r="D10833" s="10"/>
    </row>
    <row r="10834" spans="3:4">
      <c r="C10834" s="10"/>
      <c r="D10834" s="10"/>
    </row>
    <row r="10835" spans="3:4">
      <c r="C10835" s="10"/>
      <c r="D10835" s="10"/>
    </row>
    <row r="10836" spans="3:4">
      <c r="C10836" s="10"/>
      <c r="D10836" s="10"/>
    </row>
    <row r="10837" spans="3:4">
      <c r="C10837" s="10"/>
      <c r="D10837" s="10"/>
    </row>
    <row r="10838" spans="3:4">
      <c r="C10838" s="10"/>
      <c r="D10838" s="10"/>
    </row>
    <row r="10839" spans="3:4">
      <c r="C10839" s="10"/>
      <c r="D10839" s="10"/>
    </row>
    <row r="10840" spans="3:4">
      <c r="C10840" s="10"/>
      <c r="D10840" s="10"/>
    </row>
    <row r="10841" spans="3:4">
      <c r="C10841" s="10"/>
      <c r="D10841" s="10"/>
    </row>
    <row r="10842" spans="3:4">
      <c r="C10842" s="10"/>
      <c r="D10842" s="10"/>
    </row>
    <row r="10843" spans="3:4">
      <c r="C10843" s="10"/>
      <c r="D10843" s="10"/>
    </row>
    <row r="10844" spans="3:4">
      <c r="C10844" s="10"/>
      <c r="D10844" s="10"/>
    </row>
    <row r="10845" spans="3:4">
      <c r="C10845" s="10"/>
      <c r="D10845" s="10"/>
    </row>
    <row r="10846" spans="3:4">
      <c r="C10846" s="10"/>
      <c r="D10846" s="10"/>
    </row>
    <row r="10847" spans="3:4">
      <c r="C10847" s="10"/>
      <c r="D10847" s="10"/>
    </row>
    <row r="10848" spans="3:4">
      <c r="C10848" s="10"/>
      <c r="D10848" s="10"/>
    </row>
    <row r="10849" spans="3:4">
      <c r="C10849" s="10"/>
      <c r="D10849" s="10"/>
    </row>
    <row r="10850" spans="3:4">
      <c r="C10850" s="10"/>
      <c r="D10850" s="10"/>
    </row>
    <row r="10851" spans="3:4">
      <c r="C10851" s="10"/>
      <c r="D10851" s="10"/>
    </row>
    <row r="10852" spans="3:4">
      <c r="C10852" s="10"/>
      <c r="D10852" s="10"/>
    </row>
    <row r="10853" spans="3:4">
      <c r="C10853" s="10"/>
      <c r="D10853" s="10"/>
    </row>
    <row r="10854" spans="3:4">
      <c r="C10854" s="10"/>
      <c r="D10854" s="10"/>
    </row>
    <row r="10855" spans="3:4">
      <c r="C10855" s="10"/>
      <c r="D10855" s="10"/>
    </row>
    <row r="10856" spans="3:4">
      <c r="C10856" s="10"/>
      <c r="D10856" s="10"/>
    </row>
    <row r="10857" spans="3:4">
      <c r="C10857" s="10"/>
      <c r="D10857" s="10"/>
    </row>
    <row r="10858" spans="3:4">
      <c r="C10858" s="10"/>
      <c r="D10858" s="10"/>
    </row>
    <row r="10859" spans="3:4">
      <c r="C10859" s="10"/>
      <c r="D10859" s="10"/>
    </row>
    <row r="10860" spans="3:4">
      <c r="C10860" s="10"/>
      <c r="D10860" s="10"/>
    </row>
    <row r="10861" spans="3:4">
      <c r="C10861" s="10"/>
      <c r="D10861" s="10"/>
    </row>
    <row r="10862" spans="3:4">
      <c r="C10862" s="10"/>
      <c r="D10862" s="10"/>
    </row>
    <row r="10863" spans="3:4">
      <c r="C10863" s="10"/>
      <c r="D10863" s="10"/>
    </row>
    <row r="10864" spans="3:4">
      <c r="C10864" s="10"/>
      <c r="D10864" s="10"/>
    </row>
    <row r="10865" spans="3:4">
      <c r="C10865" s="10"/>
      <c r="D10865" s="10"/>
    </row>
    <row r="10866" spans="3:4">
      <c r="C10866" s="10"/>
      <c r="D10866" s="10"/>
    </row>
    <row r="10867" spans="3:4">
      <c r="C10867" s="10"/>
      <c r="D10867" s="10"/>
    </row>
    <row r="10868" spans="3:4">
      <c r="C10868" s="10"/>
      <c r="D10868" s="10"/>
    </row>
    <row r="10869" spans="3:4">
      <c r="C10869" s="10"/>
      <c r="D10869" s="10"/>
    </row>
    <row r="10870" spans="3:4">
      <c r="C10870" s="10"/>
      <c r="D10870" s="10"/>
    </row>
    <row r="10871" spans="3:4">
      <c r="C10871" s="10"/>
      <c r="D10871" s="10"/>
    </row>
    <row r="10872" spans="3:4">
      <c r="C10872" s="10"/>
      <c r="D10872" s="10"/>
    </row>
    <row r="10873" spans="3:4">
      <c r="C10873" s="10"/>
      <c r="D10873" s="10"/>
    </row>
    <row r="10874" spans="3:4">
      <c r="C10874" s="10"/>
      <c r="D10874" s="10"/>
    </row>
    <row r="10875" spans="3:4">
      <c r="C10875" s="10"/>
      <c r="D10875" s="10"/>
    </row>
    <row r="10876" spans="3:4">
      <c r="C10876" s="10"/>
      <c r="D10876" s="10"/>
    </row>
    <row r="10877" spans="3:4">
      <c r="C10877" s="10"/>
      <c r="D10877" s="10"/>
    </row>
    <row r="10878" spans="3:4">
      <c r="C10878" s="10"/>
      <c r="D10878" s="10"/>
    </row>
    <row r="10879" spans="3:4">
      <c r="C10879" s="10"/>
      <c r="D10879" s="10"/>
    </row>
    <row r="10880" spans="3:4">
      <c r="C10880" s="10"/>
      <c r="D10880" s="10"/>
    </row>
    <row r="10881" spans="3:4">
      <c r="C10881" s="10"/>
      <c r="D10881" s="10"/>
    </row>
    <row r="10882" spans="3:4">
      <c r="C10882" s="10"/>
      <c r="D10882" s="10"/>
    </row>
    <row r="10883" spans="3:4">
      <c r="C10883" s="10"/>
      <c r="D10883" s="10"/>
    </row>
    <row r="10884" spans="3:4">
      <c r="C10884" s="10"/>
      <c r="D10884" s="10"/>
    </row>
    <row r="10885" spans="3:4">
      <c r="C10885" s="10"/>
      <c r="D10885" s="10"/>
    </row>
    <row r="10886" spans="3:4">
      <c r="C10886" s="10"/>
      <c r="D10886" s="10"/>
    </row>
    <row r="10887" spans="3:4">
      <c r="C10887" s="10"/>
      <c r="D10887" s="10"/>
    </row>
    <row r="10888" spans="3:4">
      <c r="C10888" s="10"/>
      <c r="D10888" s="10"/>
    </row>
    <row r="10889" spans="3:4">
      <c r="C10889" s="10"/>
      <c r="D10889" s="10"/>
    </row>
    <row r="10890" spans="3:4">
      <c r="C10890" s="10"/>
      <c r="D10890" s="10"/>
    </row>
    <row r="10891" spans="3:4">
      <c r="C10891" s="10"/>
      <c r="D10891" s="10"/>
    </row>
    <row r="10892" spans="3:4">
      <c r="C10892" s="10"/>
      <c r="D10892" s="10"/>
    </row>
    <row r="10893" spans="3:4">
      <c r="C10893" s="10"/>
      <c r="D10893" s="10"/>
    </row>
    <row r="10894" spans="3:4">
      <c r="C10894" s="10"/>
      <c r="D10894" s="10"/>
    </row>
    <row r="10895" spans="3:4">
      <c r="C10895" s="10"/>
      <c r="D10895" s="10"/>
    </row>
    <row r="10896" spans="3:4">
      <c r="C10896" s="10"/>
      <c r="D10896" s="10"/>
    </row>
    <row r="10897" spans="3:4">
      <c r="C10897" s="10"/>
      <c r="D10897" s="10"/>
    </row>
    <row r="10898" spans="3:4">
      <c r="C10898" s="10"/>
      <c r="D10898" s="10"/>
    </row>
    <row r="10899" spans="3:4">
      <c r="C10899" s="10"/>
      <c r="D10899" s="10"/>
    </row>
    <row r="10900" spans="3:4">
      <c r="C10900" s="10"/>
      <c r="D10900" s="10"/>
    </row>
    <row r="10901" spans="3:4">
      <c r="C10901" s="10"/>
      <c r="D10901" s="10"/>
    </row>
    <row r="10902" spans="3:4">
      <c r="C10902" s="10"/>
      <c r="D10902" s="10"/>
    </row>
    <row r="10903" spans="3:4">
      <c r="C10903" s="10"/>
      <c r="D10903" s="10"/>
    </row>
    <row r="10904" spans="3:4">
      <c r="C10904" s="10"/>
      <c r="D10904" s="10"/>
    </row>
    <row r="10905" spans="3:4">
      <c r="C10905" s="10"/>
      <c r="D10905" s="10"/>
    </row>
    <row r="10906" spans="3:4">
      <c r="C10906" s="10"/>
      <c r="D10906" s="10"/>
    </row>
    <row r="10907" spans="3:4">
      <c r="C10907" s="10"/>
      <c r="D10907" s="10"/>
    </row>
    <row r="10908" spans="3:4">
      <c r="C10908" s="10"/>
      <c r="D10908" s="10"/>
    </row>
    <row r="10909" spans="3:4">
      <c r="C10909" s="10"/>
      <c r="D10909" s="10"/>
    </row>
    <row r="10910" spans="3:4">
      <c r="C10910" s="10"/>
      <c r="D10910" s="10"/>
    </row>
    <row r="10911" spans="3:4">
      <c r="C10911" s="10"/>
      <c r="D10911" s="10"/>
    </row>
    <row r="10912" spans="3:4">
      <c r="C10912" s="10"/>
      <c r="D10912" s="10"/>
    </row>
    <row r="10913" spans="3:4">
      <c r="C10913" s="10"/>
      <c r="D10913" s="10"/>
    </row>
    <row r="10914" spans="3:4">
      <c r="C10914" s="10"/>
      <c r="D10914" s="10"/>
    </row>
    <row r="10915" spans="3:4">
      <c r="C10915" s="10"/>
      <c r="D10915" s="10"/>
    </row>
    <row r="10916" spans="3:4">
      <c r="C10916" s="10"/>
      <c r="D10916" s="10"/>
    </row>
    <row r="10917" spans="3:4">
      <c r="C10917" s="10"/>
      <c r="D10917" s="10"/>
    </row>
    <row r="10918" spans="3:4">
      <c r="C10918" s="10"/>
      <c r="D10918" s="10"/>
    </row>
    <row r="10919" spans="3:4">
      <c r="C10919" s="10"/>
      <c r="D10919" s="10"/>
    </row>
    <row r="10920" spans="3:4">
      <c r="C10920" s="10"/>
      <c r="D10920" s="10"/>
    </row>
    <row r="10921" spans="3:4">
      <c r="C10921" s="10"/>
      <c r="D10921" s="10"/>
    </row>
    <row r="10922" spans="3:4">
      <c r="C10922" s="10"/>
      <c r="D10922" s="10"/>
    </row>
    <row r="10923" spans="3:4">
      <c r="C10923" s="10"/>
      <c r="D10923" s="10"/>
    </row>
    <row r="10924" spans="3:4">
      <c r="C10924" s="10"/>
      <c r="D10924" s="10"/>
    </row>
    <row r="10925" spans="3:4">
      <c r="C10925" s="10"/>
      <c r="D10925" s="10"/>
    </row>
    <row r="10926" spans="3:4">
      <c r="C10926" s="10"/>
      <c r="D10926" s="10"/>
    </row>
    <row r="10927" spans="3:4">
      <c r="C10927" s="10"/>
      <c r="D10927" s="10"/>
    </row>
    <row r="10928" spans="3:4">
      <c r="C10928" s="10"/>
      <c r="D10928" s="10"/>
    </row>
    <row r="10929" spans="3:4">
      <c r="C10929" s="10"/>
      <c r="D10929" s="10"/>
    </row>
    <row r="10930" spans="3:4">
      <c r="C10930" s="10"/>
      <c r="D10930" s="10"/>
    </row>
    <row r="10931" spans="3:4">
      <c r="C10931" s="10"/>
      <c r="D10931" s="10"/>
    </row>
    <row r="10932" spans="3:4">
      <c r="C10932" s="10"/>
      <c r="D10932" s="10"/>
    </row>
    <row r="10933" spans="3:4">
      <c r="C10933" s="10"/>
      <c r="D10933" s="10"/>
    </row>
    <row r="10934" spans="3:4">
      <c r="C10934" s="10"/>
      <c r="D10934" s="10"/>
    </row>
    <row r="10935" spans="3:4">
      <c r="C10935" s="10"/>
      <c r="D10935" s="10"/>
    </row>
    <row r="10936" spans="3:4">
      <c r="C10936" s="10"/>
      <c r="D10936" s="10"/>
    </row>
    <row r="10937" spans="3:4">
      <c r="C10937" s="10"/>
      <c r="D10937" s="10"/>
    </row>
    <row r="10938" spans="3:4">
      <c r="C10938" s="10"/>
      <c r="D10938" s="10"/>
    </row>
    <row r="10939" spans="3:4">
      <c r="C10939" s="10"/>
      <c r="D10939" s="10"/>
    </row>
    <row r="10940" spans="3:4">
      <c r="C10940" s="10"/>
      <c r="D10940" s="10"/>
    </row>
    <row r="10941" spans="3:4">
      <c r="C10941" s="10"/>
      <c r="D10941" s="10"/>
    </row>
    <row r="10942" spans="3:4">
      <c r="C10942" s="10"/>
      <c r="D10942" s="10"/>
    </row>
    <row r="10943" spans="3:4">
      <c r="C10943" s="10"/>
      <c r="D10943" s="10"/>
    </row>
    <row r="10944" spans="3:4">
      <c r="C10944" s="10"/>
      <c r="D10944" s="10"/>
    </row>
    <row r="10945" spans="3:4">
      <c r="C10945" s="10"/>
      <c r="D10945" s="10"/>
    </row>
    <row r="10946" spans="3:4">
      <c r="C10946" s="10"/>
      <c r="D10946" s="10"/>
    </row>
    <row r="10947" spans="3:4">
      <c r="C10947" s="10"/>
      <c r="D10947" s="10"/>
    </row>
    <row r="10948" spans="3:4">
      <c r="C10948" s="10"/>
      <c r="D10948" s="10"/>
    </row>
    <row r="10949" spans="3:4">
      <c r="C10949" s="10"/>
      <c r="D10949" s="10"/>
    </row>
    <row r="10950" spans="3:4">
      <c r="C10950" s="10"/>
      <c r="D10950" s="10"/>
    </row>
    <row r="10951" spans="3:4">
      <c r="C10951" s="10"/>
      <c r="D10951" s="10"/>
    </row>
    <row r="10952" spans="3:4">
      <c r="C10952" s="10"/>
      <c r="D10952" s="10"/>
    </row>
    <row r="10953" spans="3:4">
      <c r="C10953" s="10"/>
      <c r="D10953" s="10"/>
    </row>
    <row r="10954" spans="3:4">
      <c r="C10954" s="10"/>
      <c r="D10954" s="10"/>
    </row>
    <row r="10955" spans="3:4">
      <c r="C10955" s="10"/>
      <c r="D10955" s="10"/>
    </row>
    <row r="10956" spans="3:4">
      <c r="C10956" s="10"/>
      <c r="D10956" s="10"/>
    </row>
    <row r="10957" spans="3:4">
      <c r="C10957" s="10"/>
      <c r="D10957" s="10"/>
    </row>
    <row r="10958" spans="3:4">
      <c r="C10958" s="10"/>
      <c r="D10958" s="10"/>
    </row>
    <row r="10959" spans="3:4">
      <c r="C10959" s="10"/>
      <c r="D10959" s="10"/>
    </row>
    <row r="10960" spans="3:4">
      <c r="C10960" s="10"/>
      <c r="D10960" s="10"/>
    </row>
    <row r="10961" spans="3:4">
      <c r="C10961" s="10"/>
      <c r="D10961" s="10"/>
    </row>
    <row r="10962" spans="3:4">
      <c r="C10962" s="10"/>
      <c r="D10962" s="10"/>
    </row>
    <row r="10963" spans="3:4">
      <c r="C10963" s="10"/>
      <c r="D10963" s="10"/>
    </row>
    <row r="10964" spans="3:4">
      <c r="C10964" s="10"/>
      <c r="D10964" s="10"/>
    </row>
    <row r="10965" spans="3:4">
      <c r="C10965" s="10"/>
      <c r="D10965" s="10"/>
    </row>
    <row r="10966" spans="3:4">
      <c r="C10966" s="10"/>
      <c r="D10966" s="10"/>
    </row>
    <row r="10967" spans="3:4">
      <c r="C10967" s="10"/>
      <c r="D10967" s="10"/>
    </row>
    <row r="10968" spans="3:4">
      <c r="C10968" s="10"/>
      <c r="D10968" s="10"/>
    </row>
    <row r="10969" spans="3:4">
      <c r="C10969" s="10"/>
      <c r="D10969" s="10"/>
    </row>
    <row r="10970" spans="3:4">
      <c r="C10970" s="10"/>
      <c r="D10970" s="10"/>
    </row>
    <row r="10971" spans="3:4">
      <c r="C10971" s="10"/>
      <c r="D10971" s="10"/>
    </row>
    <row r="10972" spans="3:4">
      <c r="C10972" s="10"/>
      <c r="D10972" s="10"/>
    </row>
    <row r="10973" spans="3:4">
      <c r="C10973" s="10"/>
      <c r="D10973" s="10"/>
    </row>
    <row r="10974" spans="3:4">
      <c r="C10974" s="10"/>
      <c r="D10974" s="10"/>
    </row>
    <row r="10975" spans="3:4">
      <c r="C10975" s="10"/>
      <c r="D10975" s="10"/>
    </row>
    <row r="10976" spans="3:4">
      <c r="C10976" s="10"/>
      <c r="D10976" s="10"/>
    </row>
    <row r="10977" spans="3:4">
      <c r="C10977" s="10"/>
      <c r="D10977" s="10"/>
    </row>
    <row r="10978" spans="3:4">
      <c r="C10978" s="10"/>
      <c r="D10978" s="10"/>
    </row>
    <row r="10979" spans="3:4">
      <c r="C10979" s="10"/>
      <c r="D10979" s="10"/>
    </row>
    <row r="10980" spans="3:4">
      <c r="C10980" s="10"/>
      <c r="D10980" s="10"/>
    </row>
    <row r="10981" spans="3:4">
      <c r="C10981" s="10"/>
      <c r="D10981" s="10"/>
    </row>
    <row r="10982" spans="3:4">
      <c r="C10982" s="10"/>
      <c r="D10982" s="10"/>
    </row>
    <row r="10983" spans="3:4">
      <c r="C10983" s="10"/>
      <c r="D10983" s="10"/>
    </row>
    <row r="10984" spans="3:4">
      <c r="C10984" s="10"/>
      <c r="D10984" s="10"/>
    </row>
    <row r="10985" spans="3:4">
      <c r="C10985" s="10"/>
      <c r="D10985" s="10"/>
    </row>
    <row r="10986" spans="3:4">
      <c r="C10986" s="10"/>
      <c r="D10986" s="10"/>
    </row>
    <row r="10987" spans="3:4">
      <c r="C10987" s="10"/>
      <c r="D10987" s="10"/>
    </row>
    <row r="10988" spans="3:4">
      <c r="C10988" s="10"/>
      <c r="D10988" s="10"/>
    </row>
    <row r="10989" spans="3:4">
      <c r="C10989" s="10"/>
      <c r="D10989" s="10"/>
    </row>
    <row r="10990" spans="3:4">
      <c r="C10990" s="10"/>
      <c r="D10990" s="10"/>
    </row>
    <row r="10991" spans="3:4">
      <c r="C10991" s="10"/>
      <c r="D10991" s="10"/>
    </row>
    <row r="10992" spans="3:4">
      <c r="C10992" s="10"/>
      <c r="D10992" s="10"/>
    </row>
    <row r="10993" spans="3:4">
      <c r="C10993" s="10"/>
      <c r="D10993" s="10"/>
    </row>
    <row r="10994" spans="3:4">
      <c r="C10994" s="10"/>
      <c r="D10994" s="10"/>
    </row>
    <row r="10995" spans="3:4">
      <c r="C10995" s="10"/>
      <c r="D10995" s="10"/>
    </row>
    <row r="10996" spans="3:4">
      <c r="C10996" s="10"/>
      <c r="D10996" s="10"/>
    </row>
    <row r="10997" spans="3:4">
      <c r="C10997" s="10"/>
      <c r="D10997" s="10"/>
    </row>
    <row r="10998" spans="3:4">
      <c r="C10998" s="10"/>
      <c r="D10998" s="10"/>
    </row>
    <row r="10999" spans="3:4">
      <c r="C10999" s="10"/>
      <c r="D10999" s="10"/>
    </row>
    <row r="11000" spans="3:4">
      <c r="C11000" s="10"/>
      <c r="D11000" s="10"/>
    </row>
    <row r="11001" spans="3:4">
      <c r="C11001" s="10"/>
      <c r="D11001" s="10"/>
    </row>
    <row r="11002" spans="3:4">
      <c r="C11002" s="10"/>
      <c r="D11002" s="10"/>
    </row>
    <row r="11003" spans="3:4">
      <c r="C11003" s="10"/>
      <c r="D11003" s="10"/>
    </row>
    <row r="11004" spans="3:4">
      <c r="C11004" s="10"/>
      <c r="D11004" s="10"/>
    </row>
    <row r="11005" spans="3:4">
      <c r="C11005" s="10"/>
      <c r="D11005" s="10"/>
    </row>
    <row r="11006" spans="3:4">
      <c r="C11006" s="10"/>
      <c r="D11006" s="10"/>
    </row>
    <row r="11007" spans="3:4">
      <c r="C11007" s="10"/>
      <c r="D11007" s="10"/>
    </row>
    <row r="11008" spans="3:4">
      <c r="C11008" s="10"/>
      <c r="D11008" s="10"/>
    </row>
    <row r="11009" spans="3:4">
      <c r="C11009" s="10"/>
      <c r="D11009" s="10"/>
    </row>
    <row r="11010" spans="3:4">
      <c r="C11010" s="10"/>
      <c r="D11010" s="10"/>
    </row>
    <row r="11011" spans="3:4">
      <c r="C11011" s="10"/>
      <c r="D11011" s="10"/>
    </row>
    <row r="11012" spans="3:4">
      <c r="C11012" s="10"/>
      <c r="D11012" s="10"/>
    </row>
    <row r="11013" spans="3:4">
      <c r="C11013" s="10"/>
      <c r="D11013" s="10"/>
    </row>
    <row r="11014" spans="3:4">
      <c r="C11014" s="10"/>
      <c r="D11014" s="10"/>
    </row>
    <row r="11015" spans="3:4">
      <c r="C11015" s="10"/>
      <c r="D11015" s="10"/>
    </row>
    <row r="11016" spans="3:4">
      <c r="C11016" s="10"/>
      <c r="D11016" s="10"/>
    </row>
    <row r="11017" spans="3:4">
      <c r="C11017" s="10"/>
      <c r="D11017" s="10"/>
    </row>
    <row r="11018" spans="3:4">
      <c r="C11018" s="10"/>
      <c r="D11018" s="10"/>
    </row>
    <row r="11019" spans="3:4">
      <c r="C11019" s="10"/>
      <c r="D11019" s="10"/>
    </row>
    <row r="11020" spans="3:4">
      <c r="C11020" s="10"/>
      <c r="D11020" s="10"/>
    </row>
    <row r="11021" spans="3:4">
      <c r="C11021" s="10"/>
      <c r="D11021" s="10"/>
    </row>
    <row r="11022" spans="3:4">
      <c r="C11022" s="10"/>
      <c r="D11022" s="10"/>
    </row>
    <row r="11023" spans="3:4">
      <c r="C11023" s="10"/>
      <c r="D11023" s="10"/>
    </row>
    <row r="11024" spans="3:4">
      <c r="C11024" s="10"/>
      <c r="D11024" s="10"/>
    </row>
    <row r="11025" spans="3:4">
      <c r="C11025" s="10"/>
      <c r="D11025" s="10"/>
    </row>
    <row r="11026" spans="3:4">
      <c r="C11026" s="10"/>
      <c r="D11026" s="10"/>
    </row>
    <row r="11027" spans="3:4">
      <c r="C11027" s="10"/>
      <c r="D11027" s="10"/>
    </row>
    <row r="11028" spans="3:4">
      <c r="C11028" s="10"/>
      <c r="D11028" s="10"/>
    </row>
    <row r="11029" spans="3:4">
      <c r="C11029" s="10"/>
      <c r="D11029" s="10"/>
    </row>
    <row r="11030" spans="3:4">
      <c r="C11030" s="10"/>
      <c r="D11030" s="10"/>
    </row>
    <row r="11031" spans="3:4">
      <c r="C11031" s="10"/>
      <c r="D11031" s="10"/>
    </row>
    <row r="11032" spans="3:4">
      <c r="C11032" s="10"/>
      <c r="D11032" s="10"/>
    </row>
    <row r="11033" spans="3:4">
      <c r="C11033" s="10"/>
      <c r="D11033" s="10"/>
    </row>
    <row r="11034" spans="3:4">
      <c r="C11034" s="10"/>
      <c r="D11034" s="10"/>
    </row>
    <row r="11035" spans="3:4">
      <c r="C11035" s="10"/>
      <c r="D11035" s="10"/>
    </row>
    <row r="11036" spans="3:4">
      <c r="C11036" s="10"/>
      <c r="D11036" s="10"/>
    </row>
    <row r="11037" spans="3:4">
      <c r="C11037" s="10"/>
      <c r="D11037" s="10"/>
    </row>
    <row r="11038" spans="3:4">
      <c r="C11038" s="10"/>
      <c r="D11038" s="10"/>
    </row>
    <row r="11039" spans="3:4">
      <c r="C11039" s="10"/>
      <c r="D11039" s="10"/>
    </row>
    <row r="11040" spans="3:4">
      <c r="C11040" s="10"/>
      <c r="D11040" s="10"/>
    </row>
    <row r="11041" spans="3:4">
      <c r="C11041" s="10"/>
      <c r="D11041" s="10"/>
    </row>
    <row r="11042" spans="3:4">
      <c r="C11042" s="10"/>
      <c r="D11042" s="10"/>
    </row>
    <row r="11043" spans="3:4">
      <c r="C11043" s="10"/>
      <c r="D11043" s="10"/>
    </row>
    <row r="11044" spans="3:4">
      <c r="C11044" s="10"/>
      <c r="D11044" s="10"/>
    </row>
    <row r="11045" spans="3:4">
      <c r="C11045" s="10"/>
      <c r="D11045" s="10"/>
    </row>
    <row r="11046" spans="3:4">
      <c r="C11046" s="10"/>
      <c r="D11046" s="10"/>
    </row>
    <row r="11047" spans="3:4">
      <c r="C11047" s="10"/>
      <c r="D11047" s="10"/>
    </row>
    <row r="11048" spans="3:4">
      <c r="C11048" s="10"/>
      <c r="D11048" s="10"/>
    </row>
    <row r="11049" spans="3:4">
      <c r="C11049" s="10"/>
      <c r="D11049" s="10"/>
    </row>
    <row r="11050" spans="3:4">
      <c r="C11050" s="10"/>
      <c r="D11050" s="10"/>
    </row>
    <row r="11051" spans="3:4">
      <c r="C11051" s="10"/>
      <c r="D11051" s="10"/>
    </row>
    <row r="11052" spans="3:4">
      <c r="C11052" s="10"/>
      <c r="D11052" s="10"/>
    </row>
    <row r="11053" spans="3:4">
      <c r="C11053" s="10"/>
      <c r="D11053" s="10"/>
    </row>
    <row r="11054" spans="3:4">
      <c r="C11054" s="10"/>
      <c r="D11054" s="10"/>
    </row>
    <row r="11055" spans="3:4">
      <c r="C11055" s="10"/>
      <c r="D11055" s="10"/>
    </row>
    <row r="11056" spans="3:4">
      <c r="C11056" s="10"/>
      <c r="D11056" s="10"/>
    </row>
    <row r="11057" spans="3:4">
      <c r="C11057" s="10"/>
      <c r="D11057" s="10"/>
    </row>
    <row r="11058" spans="3:4">
      <c r="C11058" s="10"/>
      <c r="D11058" s="10"/>
    </row>
    <row r="11059" spans="3:4">
      <c r="C11059" s="10"/>
      <c r="D11059" s="10"/>
    </row>
    <row r="11060" spans="3:4">
      <c r="C11060" s="10"/>
      <c r="D11060" s="10"/>
    </row>
    <row r="11061" spans="3:4">
      <c r="C11061" s="10"/>
      <c r="D11061" s="10"/>
    </row>
    <row r="11062" spans="3:4">
      <c r="C11062" s="10"/>
      <c r="D11062" s="10"/>
    </row>
    <row r="11063" spans="3:4">
      <c r="C11063" s="10"/>
      <c r="D11063" s="10"/>
    </row>
    <row r="11064" spans="3:4">
      <c r="C11064" s="10"/>
      <c r="D11064" s="10"/>
    </row>
    <row r="11065" spans="3:4">
      <c r="C11065" s="10"/>
      <c r="D11065" s="10"/>
    </row>
    <row r="11066" spans="3:4">
      <c r="C11066" s="10"/>
      <c r="D11066" s="10"/>
    </row>
    <row r="11067" spans="3:4">
      <c r="C11067" s="10"/>
      <c r="D11067" s="10"/>
    </row>
    <row r="11068" spans="3:4">
      <c r="C11068" s="10"/>
      <c r="D11068" s="10"/>
    </row>
    <row r="11069" spans="3:4">
      <c r="C11069" s="10"/>
      <c r="D11069" s="10"/>
    </row>
    <row r="11070" spans="3:4">
      <c r="C11070" s="10"/>
      <c r="D11070" s="10"/>
    </row>
    <row r="11071" spans="3:4">
      <c r="C11071" s="10"/>
      <c r="D11071" s="10"/>
    </row>
    <row r="11072" spans="3:4">
      <c r="C11072" s="10"/>
      <c r="D11072" s="10"/>
    </row>
    <row r="11073" spans="3:4">
      <c r="C11073" s="10"/>
      <c r="D11073" s="10"/>
    </row>
    <row r="11074" spans="3:4">
      <c r="C11074" s="10"/>
      <c r="D11074" s="10"/>
    </row>
    <row r="11075" spans="3:4">
      <c r="C11075" s="10"/>
      <c r="D11075" s="10"/>
    </row>
    <row r="11076" spans="3:4">
      <c r="C11076" s="10"/>
      <c r="D11076" s="10"/>
    </row>
    <row r="11077" spans="3:4">
      <c r="C11077" s="10"/>
      <c r="D11077" s="10"/>
    </row>
    <row r="11078" spans="3:4">
      <c r="C11078" s="10"/>
      <c r="D11078" s="10"/>
    </row>
    <row r="11079" spans="3:4">
      <c r="C11079" s="10"/>
      <c r="D11079" s="10"/>
    </row>
    <row r="11080" spans="3:4">
      <c r="C11080" s="10"/>
      <c r="D11080" s="10"/>
    </row>
    <row r="11081" spans="3:4">
      <c r="C11081" s="10"/>
      <c r="D11081" s="10"/>
    </row>
    <row r="11082" spans="3:4">
      <c r="C11082" s="10"/>
      <c r="D11082" s="10"/>
    </row>
    <row r="11083" spans="3:4">
      <c r="C11083" s="10"/>
      <c r="D11083" s="10"/>
    </row>
    <row r="11084" spans="3:4">
      <c r="C11084" s="10"/>
      <c r="D11084" s="10"/>
    </row>
    <row r="11085" spans="3:4">
      <c r="C11085" s="10"/>
      <c r="D11085" s="10"/>
    </row>
    <row r="11086" spans="3:4">
      <c r="C11086" s="10"/>
      <c r="D11086" s="10"/>
    </row>
    <row r="11087" spans="3:4">
      <c r="C11087" s="10"/>
      <c r="D11087" s="10"/>
    </row>
    <row r="11088" spans="3:4">
      <c r="C11088" s="10"/>
      <c r="D11088" s="10"/>
    </row>
    <row r="11089" spans="3:4">
      <c r="C11089" s="10"/>
      <c r="D11089" s="10"/>
    </row>
    <row r="11090" spans="3:4">
      <c r="C11090" s="10"/>
      <c r="D11090" s="10"/>
    </row>
    <row r="11091" spans="3:4">
      <c r="C11091" s="10"/>
      <c r="D11091" s="10"/>
    </row>
    <row r="11092" spans="3:4">
      <c r="C11092" s="10"/>
      <c r="D11092" s="10"/>
    </row>
    <row r="11093" spans="3:4">
      <c r="C11093" s="10"/>
      <c r="D11093" s="10"/>
    </row>
    <row r="11094" spans="3:4">
      <c r="C11094" s="10"/>
      <c r="D11094" s="10"/>
    </row>
    <row r="11095" spans="3:4">
      <c r="C11095" s="10"/>
      <c r="D11095" s="10"/>
    </row>
    <row r="11096" spans="3:4">
      <c r="C11096" s="10"/>
      <c r="D11096" s="10"/>
    </row>
    <row r="11097" spans="3:4">
      <c r="C11097" s="10"/>
      <c r="D11097" s="10"/>
    </row>
    <row r="11098" spans="3:4">
      <c r="C11098" s="10"/>
      <c r="D11098" s="10"/>
    </row>
    <row r="11099" spans="3:4">
      <c r="C11099" s="10"/>
      <c r="D11099" s="10"/>
    </row>
    <row r="11100" spans="3:4">
      <c r="C11100" s="10"/>
      <c r="D11100" s="10"/>
    </row>
    <row r="11101" spans="3:4">
      <c r="C11101" s="10"/>
      <c r="D11101" s="10"/>
    </row>
    <row r="11102" spans="3:4">
      <c r="C11102" s="10"/>
      <c r="D11102" s="10"/>
    </row>
    <row r="11103" spans="3:4">
      <c r="C11103" s="10"/>
      <c r="D11103" s="10"/>
    </row>
    <row r="11104" spans="3:4">
      <c r="C11104" s="10"/>
      <c r="D11104" s="10"/>
    </row>
    <row r="11105" spans="3:4">
      <c r="C11105" s="10"/>
      <c r="D11105" s="10"/>
    </row>
    <row r="11106" spans="3:4">
      <c r="C11106" s="10"/>
      <c r="D11106" s="10"/>
    </row>
    <row r="11107" spans="3:4">
      <c r="C11107" s="10"/>
      <c r="D11107" s="10"/>
    </row>
    <row r="11108" spans="3:4">
      <c r="C11108" s="10"/>
      <c r="D11108" s="10"/>
    </row>
    <row r="11109" spans="3:4">
      <c r="C11109" s="10"/>
      <c r="D11109" s="10"/>
    </row>
    <row r="11110" spans="3:4">
      <c r="C11110" s="10"/>
      <c r="D11110" s="10"/>
    </row>
    <row r="11111" spans="3:4">
      <c r="C11111" s="10"/>
      <c r="D11111" s="10"/>
    </row>
    <row r="11112" spans="3:4">
      <c r="C11112" s="10"/>
      <c r="D11112" s="10"/>
    </row>
    <row r="11113" spans="3:4">
      <c r="C11113" s="10"/>
      <c r="D11113" s="10"/>
    </row>
    <row r="11114" spans="3:4">
      <c r="C11114" s="10"/>
      <c r="D11114" s="10"/>
    </row>
    <row r="11115" spans="3:4">
      <c r="C11115" s="10"/>
      <c r="D11115" s="10"/>
    </row>
    <row r="11116" spans="3:4">
      <c r="C11116" s="10"/>
      <c r="D11116" s="10"/>
    </row>
    <row r="11117" spans="3:4">
      <c r="C11117" s="10"/>
      <c r="D11117" s="10"/>
    </row>
    <row r="11118" spans="3:4">
      <c r="C11118" s="10"/>
      <c r="D11118" s="10"/>
    </row>
    <row r="11119" spans="3:4">
      <c r="C11119" s="10"/>
      <c r="D11119" s="10"/>
    </row>
    <row r="11120" spans="3:4">
      <c r="C11120" s="10"/>
      <c r="D11120" s="10"/>
    </row>
    <row r="11121" spans="3:4">
      <c r="C11121" s="10"/>
      <c r="D11121" s="10"/>
    </row>
    <row r="11122" spans="3:4">
      <c r="C11122" s="10"/>
      <c r="D11122" s="10"/>
    </row>
    <row r="11123" spans="3:4">
      <c r="C11123" s="10"/>
      <c r="D11123" s="10"/>
    </row>
    <row r="11124" spans="3:4">
      <c r="C11124" s="10"/>
      <c r="D11124" s="10"/>
    </row>
    <row r="11125" spans="3:4">
      <c r="C11125" s="10"/>
      <c r="D11125" s="10"/>
    </row>
    <row r="11126" spans="3:4">
      <c r="C11126" s="10"/>
      <c r="D11126" s="10"/>
    </row>
    <row r="11127" spans="3:4">
      <c r="C11127" s="10"/>
      <c r="D11127" s="10"/>
    </row>
    <row r="11128" spans="3:4">
      <c r="C11128" s="10"/>
      <c r="D11128" s="10"/>
    </row>
    <row r="11129" spans="3:4">
      <c r="C11129" s="10"/>
      <c r="D11129" s="10"/>
    </row>
    <row r="11130" spans="3:4">
      <c r="C11130" s="10"/>
      <c r="D11130" s="10"/>
    </row>
    <row r="11131" spans="3:4">
      <c r="C11131" s="10"/>
      <c r="D11131" s="10"/>
    </row>
    <row r="11132" spans="3:4">
      <c r="C11132" s="10"/>
      <c r="D11132" s="10"/>
    </row>
    <row r="11133" spans="3:4">
      <c r="C11133" s="10"/>
      <c r="D11133" s="10"/>
    </row>
    <row r="11134" spans="3:4">
      <c r="C11134" s="10"/>
      <c r="D11134" s="10"/>
    </row>
    <row r="11135" spans="3:4">
      <c r="C11135" s="10"/>
      <c r="D11135" s="10"/>
    </row>
    <row r="11136" spans="3:4">
      <c r="C11136" s="10"/>
      <c r="D11136" s="10"/>
    </row>
    <row r="11137" spans="3:4">
      <c r="C11137" s="10"/>
      <c r="D11137" s="10"/>
    </row>
    <row r="11138" spans="3:4">
      <c r="C11138" s="10"/>
      <c r="D11138" s="10"/>
    </row>
    <row r="11139" spans="3:4">
      <c r="C11139" s="10"/>
      <c r="D11139" s="10"/>
    </row>
    <row r="11140" spans="3:4">
      <c r="C11140" s="10"/>
      <c r="D11140" s="10"/>
    </row>
    <row r="11141" spans="3:4">
      <c r="C11141" s="10"/>
      <c r="D11141" s="10"/>
    </row>
    <row r="11142" spans="3:4">
      <c r="C11142" s="10"/>
      <c r="D11142" s="10"/>
    </row>
    <row r="11143" spans="3:4">
      <c r="C11143" s="10"/>
      <c r="D11143" s="10"/>
    </row>
    <row r="11144" spans="3:4">
      <c r="C11144" s="10"/>
      <c r="D11144" s="10"/>
    </row>
    <row r="11145" spans="3:4">
      <c r="C11145" s="10"/>
      <c r="D11145" s="10"/>
    </row>
    <row r="11146" spans="3:4">
      <c r="C11146" s="10"/>
      <c r="D11146" s="10"/>
    </row>
    <row r="11147" spans="3:4">
      <c r="C11147" s="10"/>
      <c r="D11147" s="10"/>
    </row>
    <row r="11148" spans="3:4">
      <c r="C11148" s="10"/>
      <c r="D11148" s="10"/>
    </row>
    <row r="11149" spans="3:4">
      <c r="C11149" s="10"/>
      <c r="D11149" s="10"/>
    </row>
    <row r="11150" spans="3:4">
      <c r="C11150" s="10"/>
      <c r="D11150" s="10"/>
    </row>
    <row r="11151" spans="3:4">
      <c r="C11151" s="10"/>
      <c r="D11151" s="10"/>
    </row>
    <row r="11152" spans="3:4">
      <c r="C11152" s="10"/>
      <c r="D11152" s="10"/>
    </row>
    <row r="11153" spans="3:4">
      <c r="C11153" s="10"/>
      <c r="D11153" s="10"/>
    </row>
    <row r="11154" spans="3:4">
      <c r="C11154" s="10"/>
      <c r="D11154" s="10"/>
    </row>
    <row r="11155" spans="3:4">
      <c r="C11155" s="10"/>
      <c r="D11155" s="10"/>
    </row>
    <row r="11156" spans="3:4">
      <c r="C11156" s="10"/>
      <c r="D11156" s="10"/>
    </row>
    <row r="11157" spans="3:4">
      <c r="C11157" s="10"/>
      <c r="D11157" s="10"/>
    </row>
    <row r="11158" spans="3:4">
      <c r="C11158" s="10"/>
      <c r="D11158" s="10"/>
    </row>
    <row r="11159" spans="3:4">
      <c r="C11159" s="10"/>
      <c r="D11159" s="10"/>
    </row>
    <row r="11160" spans="3:4">
      <c r="C11160" s="10"/>
      <c r="D11160" s="10"/>
    </row>
    <row r="11161" spans="3:4">
      <c r="C11161" s="10"/>
      <c r="D11161" s="10"/>
    </row>
    <row r="11162" spans="3:4">
      <c r="C11162" s="10"/>
      <c r="D11162" s="10"/>
    </row>
    <row r="11163" spans="3:4">
      <c r="C11163" s="10"/>
      <c r="D11163" s="10"/>
    </row>
    <row r="11164" spans="3:4">
      <c r="C11164" s="10"/>
      <c r="D11164" s="10"/>
    </row>
    <row r="11165" spans="3:4">
      <c r="C11165" s="10"/>
      <c r="D11165" s="10"/>
    </row>
    <row r="11166" spans="3:4">
      <c r="C11166" s="10"/>
      <c r="D11166" s="10"/>
    </row>
    <row r="11167" spans="3:4">
      <c r="C11167" s="10"/>
      <c r="D11167" s="10"/>
    </row>
    <row r="11168" spans="3:4">
      <c r="C11168" s="10"/>
      <c r="D11168" s="10"/>
    </row>
    <row r="11169" spans="3:4">
      <c r="C11169" s="10"/>
      <c r="D11169" s="10"/>
    </row>
    <row r="11170" spans="3:4">
      <c r="C11170" s="10"/>
      <c r="D11170" s="10"/>
    </row>
    <row r="11171" spans="3:4">
      <c r="C11171" s="10"/>
      <c r="D11171" s="10"/>
    </row>
    <row r="11172" spans="3:4">
      <c r="C11172" s="10"/>
      <c r="D11172" s="10"/>
    </row>
    <row r="11173" spans="3:4">
      <c r="C11173" s="10"/>
      <c r="D11173" s="10"/>
    </row>
    <row r="11174" spans="3:4">
      <c r="C11174" s="10"/>
      <c r="D11174" s="10"/>
    </row>
    <row r="11175" spans="3:4">
      <c r="C11175" s="10"/>
      <c r="D11175" s="10"/>
    </row>
    <row r="11176" spans="3:4">
      <c r="C11176" s="10"/>
      <c r="D11176" s="10"/>
    </row>
    <row r="11177" spans="3:4">
      <c r="C11177" s="10"/>
      <c r="D11177" s="10"/>
    </row>
    <row r="11178" spans="3:4">
      <c r="C11178" s="10"/>
      <c r="D11178" s="10"/>
    </row>
    <row r="11179" spans="3:4">
      <c r="C11179" s="10"/>
      <c r="D11179" s="10"/>
    </row>
    <row r="11180" spans="3:4">
      <c r="C11180" s="10"/>
      <c r="D11180" s="10"/>
    </row>
    <row r="11181" spans="3:4">
      <c r="C11181" s="10"/>
      <c r="D11181" s="10"/>
    </row>
    <row r="11182" spans="3:4">
      <c r="C11182" s="10"/>
      <c r="D11182" s="10"/>
    </row>
    <row r="11183" spans="3:4">
      <c r="C11183" s="10"/>
      <c r="D11183" s="10"/>
    </row>
    <row r="11184" spans="3:4">
      <c r="C11184" s="10"/>
      <c r="D11184" s="10"/>
    </row>
    <row r="11185" spans="3:4">
      <c r="C11185" s="10"/>
      <c r="D11185" s="10"/>
    </row>
    <row r="11186" spans="3:4">
      <c r="C11186" s="10"/>
      <c r="D11186" s="10"/>
    </row>
    <row r="11187" spans="3:4">
      <c r="C11187" s="10"/>
      <c r="D11187" s="10"/>
    </row>
    <row r="11188" spans="3:4">
      <c r="C11188" s="10"/>
      <c r="D11188" s="10"/>
    </row>
    <row r="11189" spans="3:4">
      <c r="C11189" s="10"/>
      <c r="D11189" s="10"/>
    </row>
    <row r="11190" spans="3:4">
      <c r="C11190" s="10"/>
      <c r="D11190" s="10"/>
    </row>
    <row r="11191" spans="3:4">
      <c r="C11191" s="10"/>
      <c r="D11191" s="10"/>
    </row>
    <row r="11192" spans="3:4">
      <c r="C11192" s="10"/>
      <c r="D11192" s="10"/>
    </row>
    <row r="11193" spans="3:4">
      <c r="C11193" s="10"/>
      <c r="D11193" s="10"/>
    </row>
    <row r="11194" spans="3:4">
      <c r="C11194" s="10"/>
      <c r="D11194" s="10"/>
    </row>
    <row r="11195" spans="3:4">
      <c r="C11195" s="10"/>
      <c r="D11195" s="10"/>
    </row>
    <row r="11196" spans="3:4">
      <c r="C11196" s="10"/>
      <c r="D11196" s="10"/>
    </row>
    <row r="11197" spans="3:4">
      <c r="C11197" s="10"/>
      <c r="D11197" s="10"/>
    </row>
    <row r="11198" spans="3:4">
      <c r="C11198" s="10"/>
      <c r="D11198" s="10"/>
    </row>
    <row r="11199" spans="3:4">
      <c r="C11199" s="10"/>
      <c r="D11199" s="10"/>
    </row>
    <row r="11200" spans="3:4">
      <c r="C11200" s="10"/>
      <c r="D11200" s="10"/>
    </row>
    <row r="11201" spans="3:4">
      <c r="C11201" s="10"/>
      <c r="D11201" s="10"/>
    </row>
    <row r="11202" spans="3:4">
      <c r="C11202" s="10"/>
      <c r="D11202" s="10"/>
    </row>
    <row r="11203" spans="3:4">
      <c r="C11203" s="10"/>
      <c r="D11203" s="10"/>
    </row>
    <row r="11204" spans="3:4">
      <c r="C11204" s="10"/>
      <c r="D11204" s="10"/>
    </row>
    <row r="11205" spans="3:4">
      <c r="C11205" s="10"/>
      <c r="D11205" s="10"/>
    </row>
    <row r="11206" spans="3:4">
      <c r="C11206" s="10"/>
      <c r="D11206" s="10"/>
    </row>
    <row r="11207" spans="3:4">
      <c r="C11207" s="10"/>
      <c r="D11207" s="10"/>
    </row>
    <row r="11208" spans="3:4">
      <c r="C11208" s="10"/>
      <c r="D11208" s="10"/>
    </row>
    <row r="11209" spans="3:4">
      <c r="C11209" s="10"/>
      <c r="D11209" s="10"/>
    </row>
    <row r="11210" spans="3:4">
      <c r="C11210" s="10"/>
      <c r="D11210" s="10"/>
    </row>
    <row r="11211" spans="3:4">
      <c r="C11211" s="10"/>
      <c r="D11211" s="10"/>
    </row>
    <row r="11212" spans="3:4">
      <c r="C11212" s="10"/>
      <c r="D11212" s="10"/>
    </row>
    <row r="11213" spans="3:4">
      <c r="C11213" s="10"/>
      <c r="D11213" s="10"/>
    </row>
    <row r="11214" spans="3:4">
      <c r="C11214" s="10"/>
      <c r="D11214" s="10"/>
    </row>
    <row r="11215" spans="3:4">
      <c r="C11215" s="10"/>
      <c r="D11215" s="10"/>
    </row>
    <row r="11216" spans="3:4">
      <c r="C11216" s="10"/>
      <c r="D11216" s="10"/>
    </row>
    <row r="11217" spans="3:4">
      <c r="C11217" s="10"/>
      <c r="D11217" s="10"/>
    </row>
    <row r="11218" spans="3:4">
      <c r="C11218" s="10"/>
      <c r="D11218" s="10"/>
    </row>
    <row r="11219" spans="3:4">
      <c r="C11219" s="10"/>
      <c r="D11219" s="10"/>
    </row>
    <row r="11220" spans="3:4">
      <c r="C11220" s="10"/>
      <c r="D11220" s="10"/>
    </row>
    <row r="11221" spans="3:4">
      <c r="C11221" s="10"/>
      <c r="D11221" s="10"/>
    </row>
    <row r="11222" spans="3:4">
      <c r="C11222" s="10"/>
      <c r="D11222" s="10"/>
    </row>
    <row r="11223" spans="3:4">
      <c r="C11223" s="10"/>
      <c r="D11223" s="10"/>
    </row>
    <row r="11224" spans="3:4">
      <c r="C11224" s="10"/>
      <c r="D11224" s="10"/>
    </row>
    <row r="11225" spans="3:4">
      <c r="C11225" s="10"/>
      <c r="D11225" s="10"/>
    </row>
    <row r="11226" spans="3:4">
      <c r="C11226" s="10"/>
      <c r="D11226" s="10"/>
    </row>
    <row r="11227" spans="3:4">
      <c r="C11227" s="10"/>
      <c r="D11227" s="10"/>
    </row>
    <row r="11228" spans="3:4">
      <c r="C11228" s="10"/>
      <c r="D11228" s="10"/>
    </row>
    <row r="11229" spans="3:4">
      <c r="C11229" s="10"/>
      <c r="D11229" s="10"/>
    </row>
    <row r="11230" spans="3:4">
      <c r="C11230" s="10"/>
      <c r="D11230" s="10"/>
    </row>
    <row r="11231" spans="3:4">
      <c r="C11231" s="10"/>
      <c r="D11231" s="10"/>
    </row>
    <row r="11232" spans="3:4">
      <c r="C11232" s="10"/>
      <c r="D11232" s="10"/>
    </row>
    <row r="11233" spans="3:4">
      <c r="C11233" s="10"/>
      <c r="D11233" s="10"/>
    </row>
    <row r="11234" spans="3:4">
      <c r="C11234" s="10"/>
      <c r="D11234" s="10"/>
    </row>
    <row r="11235" spans="3:4">
      <c r="C11235" s="10"/>
      <c r="D11235" s="10"/>
    </row>
    <row r="11236" spans="3:4">
      <c r="C11236" s="10"/>
      <c r="D11236" s="10"/>
    </row>
    <row r="11237" spans="3:4">
      <c r="C11237" s="10"/>
      <c r="D11237" s="10"/>
    </row>
    <row r="11238" spans="3:4">
      <c r="C11238" s="10"/>
      <c r="D11238" s="10"/>
    </row>
    <row r="11239" spans="3:4">
      <c r="C11239" s="10"/>
      <c r="D11239" s="10"/>
    </row>
    <row r="11240" spans="3:4">
      <c r="C11240" s="10"/>
      <c r="D11240" s="10"/>
    </row>
    <row r="11241" spans="3:4">
      <c r="C11241" s="10"/>
      <c r="D11241" s="10"/>
    </row>
    <row r="11242" spans="3:4">
      <c r="C11242" s="10"/>
      <c r="D11242" s="10"/>
    </row>
    <row r="11243" spans="3:4">
      <c r="C11243" s="10"/>
      <c r="D11243" s="10"/>
    </row>
    <row r="11244" spans="3:4">
      <c r="C11244" s="10"/>
      <c r="D11244" s="10"/>
    </row>
    <row r="11245" spans="3:4">
      <c r="C11245" s="10"/>
      <c r="D11245" s="10"/>
    </row>
    <row r="11246" spans="3:4">
      <c r="C11246" s="10"/>
      <c r="D11246" s="10"/>
    </row>
    <row r="11247" spans="3:4">
      <c r="C11247" s="10"/>
      <c r="D11247" s="10"/>
    </row>
    <row r="11248" spans="3:4">
      <c r="C11248" s="10"/>
      <c r="D11248" s="10"/>
    </row>
    <row r="11249" spans="3:4">
      <c r="C11249" s="10"/>
      <c r="D11249" s="10"/>
    </row>
    <row r="11250" spans="3:4">
      <c r="C11250" s="10"/>
      <c r="D11250" s="10"/>
    </row>
    <row r="11251" spans="3:4">
      <c r="C11251" s="10"/>
      <c r="D11251" s="10"/>
    </row>
    <row r="11252" spans="3:4">
      <c r="C11252" s="10"/>
      <c r="D11252" s="10"/>
    </row>
    <row r="11253" spans="3:4">
      <c r="C11253" s="10"/>
      <c r="D11253" s="10"/>
    </row>
    <row r="11254" spans="3:4">
      <c r="C11254" s="10"/>
      <c r="D11254" s="10"/>
    </row>
    <row r="11255" spans="3:4">
      <c r="C11255" s="10"/>
      <c r="D11255" s="10"/>
    </row>
    <row r="11256" spans="3:4">
      <c r="C11256" s="10"/>
      <c r="D11256" s="10"/>
    </row>
    <row r="11257" spans="3:4">
      <c r="C11257" s="10"/>
      <c r="D11257" s="10"/>
    </row>
    <row r="11258" spans="3:4">
      <c r="C11258" s="10"/>
      <c r="D11258" s="10"/>
    </row>
    <row r="11259" spans="3:4">
      <c r="C11259" s="10"/>
      <c r="D11259" s="10"/>
    </row>
    <row r="11260" spans="3:4">
      <c r="C11260" s="10"/>
      <c r="D11260" s="10"/>
    </row>
    <row r="11261" spans="3:4">
      <c r="C11261" s="10"/>
      <c r="D11261" s="10"/>
    </row>
    <row r="11262" spans="3:4">
      <c r="C11262" s="10"/>
      <c r="D11262" s="10"/>
    </row>
    <row r="11263" spans="3:4">
      <c r="C11263" s="10"/>
      <c r="D11263" s="10"/>
    </row>
    <row r="11264" spans="3:4">
      <c r="C11264" s="10"/>
      <c r="D11264" s="10"/>
    </row>
    <row r="11265" spans="3:4">
      <c r="C11265" s="10"/>
      <c r="D11265" s="10"/>
    </row>
    <row r="11266" spans="3:4">
      <c r="C11266" s="10"/>
      <c r="D11266" s="10"/>
    </row>
    <row r="11267" spans="3:4">
      <c r="C11267" s="10"/>
      <c r="D11267" s="10"/>
    </row>
    <row r="11268" spans="3:4">
      <c r="C11268" s="10"/>
      <c r="D11268" s="10"/>
    </row>
    <row r="11269" spans="3:4">
      <c r="C11269" s="10"/>
      <c r="D11269" s="10"/>
    </row>
    <row r="11270" spans="3:4">
      <c r="C11270" s="10"/>
      <c r="D11270" s="10"/>
    </row>
    <row r="11271" spans="3:4">
      <c r="C11271" s="10"/>
      <c r="D11271" s="10"/>
    </row>
    <row r="11272" spans="3:4">
      <c r="C11272" s="10"/>
      <c r="D11272" s="10"/>
    </row>
    <row r="11273" spans="3:4">
      <c r="C11273" s="10"/>
      <c r="D11273" s="10"/>
    </row>
    <row r="11274" spans="3:4">
      <c r="C11274" s="10"/>
      <c r="D11274" s="10"/>
    </row>
    <row r="11275" spans="3:4">
      <c r="C11275" s="10"/>
      <c r="D11275" s="10"/>
    </row>
    <row r="11276" spans="3:4">
      <c r="C11276" s="10"/>
      <c r="D11276" s="10"/>
    </row>
    <row r="11277" spans="3:4">
      <c r="C11277" s="10"/>
      <c r="D11277" s="10"/>
    </row>
    <row r="11278" spans="3:4">
      <c r="C11278" s="10"/>
      <c r="D11278" s="10"/>
    </row>
    <row r="11279" spans="3:4">
      <c r="C11279" s="10"/>
      <c r="D11279" s="10"/>
    </row>
    <row r="11280" spans="3:4">
      <c r="C11280" s="10"/>
      <c r="D11280" s="10"/>
    </row>
    <row r="11281" spans="3:4">
      <c r="C11281" s="10"/>
      <c r="D11281" s="10"/>
    </row>
    <row r="11282" spans="3:4">
      <c r="C11282" s="10"/>
      <c r="D11282" s="10"/>
    </row>
    <row r="11283" spans="3:4">
      <c r="C11283" s="10"/>
      <c r="D11283" s="10"/>
    </row>
    <row r="11284" spans="3:4">
      <c r="C11284" s="10"/>
      <c r="D11284" s="10"/>
    </row>
    <row r="11285" spans="3:4">
      <c r="C11285" s="10"/>
      <c r="D11285" s="10"/>
    </row>
    <row r="11286" spans="3:4">
      <c r="C11286" s="10"/>
      <c r="D11286" s="10"/>
    </row>
    <row r="11287" spans="3:4">
      <c r="C11287" s="10"/>
      <c r="D11287" s="10"/>
    </row>
    <row r="11288" spans="3:4">
      <c r="C11288" s="10"/>
      <c r="D11288" s="10"/>
    </row>
    <row r="11289" spans="3:4">
      <c r="C11289" s="10"/>
      <c r="D11289" s="10"/>
    </row>
    <row r="11290" spans="3:4">
      <c r="C11290" s="10"/>
      <c r="D11290" s="10"/>
    </row>
    <row r="11291" spans="3:4">
      <c r="C11291" s="10"/>
      <c r="D11291" s="10"/>
    </row>
    <row r="11292" spans="3:4">
      <c r="C11292" s="10"/>
      <c r="D11292" s="10"/>
    </row>
    <row r="11293" spans="3:4">
      <c r="C11293" s="10"/>
      <c r="D11293" s="10"/>
    </row>
    <row r="11294" spans="3:4">
      <c r="C11294" s="10"/>
      <c r="D11294" s="10"/>
    </row>
    <row r="11295" spans="3:4">
      <c r="C11295" s="10"/>
      <c r="D11295" s="10"/>
    </row>
    <row r="11296" spans="3:4">
      <c r="C11296" s="10"/>
      <c r="D11296" s="10"/>
    </row>
    <row r="11297" spans="3:4">
      <c r="C11297" s="10"/>
      <c r="D11297" s="10"/>
    </row>
    <row r="11298" spans="3:4">
      <c r="C11298" s="10"/>
      <c r="D11298" s="10"/>
    </row>
    <row r="11299" spans="3:4">
      <c r="C11299" s="10"/>
      <c r="D11299" s="10"/>
    </row>
    <row r="11300" spans="3:4">
      <c r="C11300" s="10"/>
      <c r="D11300" s="10"/>
    </row>
    <row r="11301" spans="3:4">
      <c r="C11301" s="10"/>
      <c r="D11301" s="10"/>
    </row>
    <row r="11302" spans="3:4">
      <c r="C11302" s="10"/>
      <c r="D11302" s="10"/>
    </row>
    <row r="11303" spans="3:4">
      <c r="C11303" s="10"/>
      <c r="D11303" s="10"/>
    </row>
    <row r="11304" spans="3:4">
      <c r="C11304" s="10"/>
      <c r="D11304" s="10"/>
    </row>
    <row r="11305" spans="3:4">
      <c r="C11305" s="10"/>
      <c r="D11305" s="10"/>
    </row>
    <row r="11306" spans="3:4">
      <c r="C11306" s="10"/>
      <c r="D11306" s="10"/>
    </row>
    <row r="11307" spans="3:4">
      <c r="C11307" s="10"/>
      <c r="D11307" s="10"/>
    </row>
    <row r="11308" spans="3:4">
      <c r="C11308" s="10"/>
      <c r="D11308" s="10"/>
    </row>
    <row r="11309" spans="3:4">
      <c r="C11309" s="10"/>
      <c r="D11309" s="10"/>
    </row>
    <row r="11310" spans="3:4">
      <c r="C11310" s="10"/>
      <c r="D11310" s="10"/>
    </row>
    <row r="11311" spans="3:4">
      <c r="C11311" s="10"/>
      <c r="D11311" s="10"/>
    </row>
    <row r="11312" spans="3:4">
      <c r="C11312" s="10"/>
      <c r="D11312" s="10"/>
    </row>
    <row r="11313" spans="3:4">
      <c r="C11313" s="10"/>
      <c r="D11313" s="10"/>
    </row>
    <row r="11314" spans="3:4">
      <c r="C11314" s="10"/>
      <c r="D11314" s="10"/>
    </row>
    <row r="11315" spans="3:4">
      <c r="C11315" s="10"/>
      <c r="D11315" s="10"/>
    </row>
    <row r="11316" spans="3:4">
      <c r="C11316" s="10"/>
      <c r="D11316" s="10"/>
    </row>
    <row r="11317" spans="3:4">
      <c r="C11317" s="10"/>
      <c r="D11317" s="10"/>
    </row>
    <row r="11318" spans="3:4">
      <c r="C11318" s="10"/>
      <c r="D11318" s="10"/>
    </row>
    <row r="11319" spans="3:4">
      <c r="C11319" s="10"/>
      <c r="D11319" s="10"/>
    </row>
    <row r="11320" spans="3:4">
      <c r="C11320" s="10"/>
      <c r="D11320" s="10"/>
    </row>
    <row r="11321" spans="3:4">
      <c r="C11321" s="10"/>
      <c r="D11321" s="10"/>
    </row>
    <row r="11322" spans="3:4">
      <c r="C11322" s="10"/>
      <c r="D11322" s="10"/>
    </row>
    <row r="11323" spans="3:4">
      <c r="C11323" s="10"/>
      <c r="D11323" s="10"/>
    </row>
    <row r="11324" spans="3:4">
      <c r="C11324" s="10"/>
      <c r="D11324" s="10"/>
    </row>
    <row r="11325" spans="3:4">
      <c r="C11325" s="10"/>
      <c r="D11325" s="10"/>
    </row>
    <row r="11326" spans="3:4">
      <c r="C11326" s="10"/>
      <c r="D11326" s="10"/>
    </row>
    <row r="11327" spans="3:4">
      <c r="C11327" s="10"/>
      <c r="D11327" s="10"/>
    </row>
    <row r="11328" spans="3:4">
      <c r="C11328" s="10"/>
      <c r="D11328" s="10"/>
    </row>
    <row r="11329" spans="3:4">
      <c r="C11329" s="10"/>
      <c r="D11329" s="10"/>
    </row>
    <row r="11330" spans="3:4">
      <c r="C11330" s="10"/>
      <c r="D11330" s="10"/>
    </row>
    <row r="11331" spans="3:4">
      <c r="C11331" s="10"/>
      <c r="D11331" s="10"/>
    </row>
    <row r="11332" spans="3:4">
      <c r="C11332" s="10"/>
      <c r="D11332" s="10"/>
    </row>
    <row r="11333" spans="3:4">
      <c r="C11333" s="10"/>
      <c r="D11333" s="10"/>
    </row>
    <row r="11334" spans="3:4">
      <c r="C11334" s="10"/>
      <c r="D11334" s="10"/>
    </row>
    <row r="11335" spans="3:4">
      <c r="C11335" s="10"/>
      <c r="D11335" s="10"/>
    </row>
    <row r="11336" spans="3:4">
      <c r="C11336" s="10"/>
      <c r="D11336" s="10"/>
    </row>
    <row r="11337" spans="3:4">
      <c r="C11337" s="10"/>
      <c r="D11337" s="10"/>
    </row>
    <row r="11338" spans="3:4">
      <c r="C11338" s="10"/>
      <c r="D11338" s="10"/>
    </row>
    <row r="11339" spans="3:4">
      <c r="C11339" s="10"/>
      <c r="D11339" s="10"/>
    </row>
    <row r="11340" spans="3:4">
      <c r="C11340" s="10"/>
      <c r="D11340" s="10"/>
    </row>
    <row r="11341" spans="3:4">
      <c r="C11341" s="10"/>
      <c r="D11341" s="10"/>
    </row>
    <row r="11342" spans="3:4">
      <c r="C11342" s="10"/>
      <c r="D11342" s="10"/>
    </row>
    <row r="11343" spans="3:4">
      <c r="C11343" s="10"/>
      <c r="D11343" s="10"/>
    </row>
    <row r="11344" spans="3:4">
      <c r="C11344" s="10"/>
      <c r="D11344" s="10"/>
    </row>
    <row r="11345" spans="3:4">
      <c r="C11345" s="10"/>
      <c r="D11345" s="10"/>
    </row>
    <row r="11346" spans="3:4">
      <c r="C11346" s="10"/>
      <c r="D11346" s="10"/>
    </row>
    <row r="11347" spans="3:4">
      <c r="C11347" s="10"/>
      <c r="D11347" s="10"/>
    </row>
    <row r="11348" spans="3:4">
      <c r="C11348" s="10"/>
      <c r="D11348" s="10"/>
    </row>
    <row r="11349" spans="3:4">
      <c r="C11349" s="10"/>
      <c r="D11349" s="10"/>
    </row>
    <row r="11350" spans="3:4">
      <c r="C11350" s="10"/>
      <c r="D11350" s="10"/>
    </row>
    <row r="11351" spans="3:4">
      <c r="C11351" s="10"/>
      <c r="D11351" s="10"/>
    </row>
    <row r="11352" spans="3:4">
      <c r="C11352" s="10"/>
      <c r="D11352" s="10"/>
    </row>
    <row r="11353" spans="3:4">
      <c r="C11353" s="10"/>
      <c r="D11353" s="10"/>
    </row>
    <row r="11354" spans="3:4">
      <c r="C11354" s="10"/>
      <c r="D11354" s="10"/>
    </row>
    <row r="11355" spans="3:4">
      <c r="C11355" s="10"/>
      <c r="D11355" s="10"/>
    </row>
    <row r="11356" spans="3:4">
      <c r="C11356" s="10"/>
      <c r="D11356" s="10"/>
    </row>
    <row r="11357" spans="3:4">
      <c r="C11357" s="10"/>
      <c r="D11357" s="10"/>
    </row>
    <row r="11358" spans="3:4">
      <c r="C11358" s="10"/>
      <c r="D11358" s="10"/>
    </row>
    <row r="11359" spans="3:4">
      <c r="C11359" s="10"/>
      <c r="D11359" s="10"/>
    </row>
    <row r="11360" spans="3:4">
      <c r="C11360" s="10"/>
      <c r="D11360" s="10"/>
    </row>
    <row r="11361" spans="3:4">
      <c r="C11361" s="10"/>
      <c r="D11361" s="10"/>
    </row>
    <row r="11362" spans="3:4">
      <c r="C11362" s="10"/>
      <c r="D11362" s="10"/>
    </row>
    <row r="11363" spans="3:4">
      <c r="C11363" s="10"/>
      <c r="D11363" s="10"/>
    </row>
    <row r="11364" spans="3:4">
      <c r="C11364" s="10"/>
      <c r="D11364" s="10"/>
    </row>
    <row r="11365" spans="3:4">
      <c r="C11365" s="10"/>
      <c r="D11365" s="10"/>
    </row>
    <row r="11366" spans="3:4">
      <c r="C11366" s="10"/>
      <c r="D11366" s="10"/>
    </row>
    <row r="11367" spans="3:4">
      <c r="C11367" s="10"/>
      <c r="D11367" s="10"/>
    </row>
    <row r="11368" spans="3:4">
      <c r="C11368" s="10"/>
      <c r="D11368" s="10"/>
    </row>
    <row r="11369" spans="3:4">
      <c r="C11369" s="10"/>
      <c r="D11369" s="10"/>
    </row>
    <row r="11370" spans="3:4">
      <c r="C11370" s="10"/>
      <c r="D11370" s="10"/>
    </row>
    <row r="11371" spans="3:4">
      <c r="C11371" s="10"/>
      <c r="D11371" s="10"/>
    </row>
    <row r="11372" spans="3:4">
      <c r="C11372" s="10"/>
      <c r="D11372" s="10"/>
    </row>
    <row r="11373" spans="3:4">
      <c r="C11373" s="10"/>
      <c r="D11373" s="10"/>
    </row>
    <row r="11374" spans="3:4">
      <c r="C11374" s="10"/>
      <c r="D11374" s="10"/>
    </row>
    <row r="11375" spans="3:4">
      <c r="C11375" s="10"/>
      <c r="D11375" s="10"/>
    </row>
    <row r="11376" spans="3:4">
      <c r="C11376" s="10"/>
      <c r="D11376" s="10"/>
    </row>
    <row r="11377" spans="3:4">
      <c r="C11377" s="10"/>
      <c r="D11377" s="10"/>
    </row>
    <row r="11378" spans="3:4">
      <c r="C11378" s="10"/>
      <c r="D11378" s="10"/>
    </row>
    <row r="11379" spans="3:4">
      <c r="C11379" s="10"/>
      <c r="D11379" s="10"/>
    </row>
    <row r="11380" spans="3:4">
      <c r="C11380" s="10"/>
      <c r="D11380" s="10"/>
    </row>
    <row r="11381" spans="3:4">
      <c r="C11381" s="10"/>
      <c r="D11381" s="10"/>
    </row>
    <row r="11382" spans="3:4">
      <c r="C11382" s="10"/>
      <c r="D11382" s="10"/>
    </row>
    <row r="11383" spans="3:4">
      <c r="C11383" s="10"/>
      <c r="D11383" s="10"/>
    </row>
    <row r="11384" spans="3:4">
      <c r="C11384" s="10"/>
      <c r="D11384" s="10"/>
    </row>
    <row r="11385" spans="3:4">
      <c r="C11385" s="10"/>
      <c r="D11385" s="10"/>
    </row>
    <row r="11386" spans="3:4">
      <c r="C11386" s="10"/>
      <c r="D11386" s="10"/>
    </row>
    <row r="11387" spans="3:4">
      <c r="C11387" s="10"/>
      <c r="D11387" s="10"/>
    </row>
    <row r="11388" spans="3:4">
      <c r="C11388" s="10"/>
      <c r="D11388" s="10"/>
    </row>
    <row r="11389" spans="3:4">
      <c r="C11389" s="10"/>
      <c r="D11389" s="10"/>
    </row>
    <row r="11390" spans="3:4">
      <c r="C11390" s="10"/>
      <c r="D11390" s="10"/>
    </row>
    <row r="11391" spans="3:4">
      <c r="C11391" s="10"/>
      <c r="D11391" s="10"/>
    </row>
    <row r="11392" spans="3:4">
      <c r="C11392" s="10"/>
      <c r="D11392" s="10"/>
    </row>
    <row r="11393" spans="3:4">
      <c r="C11393" s="10"/>
      <c r="D11393" s="10"/>
    </row>
    <row r="11394" spans="3:4">
      <c r="C11394" s="10"/>
      <c r="D11394" s="10"/>
    </row>
    <row r="11395" spans="3:4">
      <c r="C11395" s="10"/>
      <c r="D11395" s="10"/>
    </row>
    <row r="11396" spans="3:4">
      <c r="C11396" s="10"/>
      <c r="D11396" s="10"/>
    </row>
    <row r="11397" spans="3:4">
      <c r="C11397" s="10"/>
      <c r="D11397" s="10"/>
    </row>
    <row r="11398" spans="3:4">
      <c r="C11398" s="10"/>
      <c r="D11398" s="10"/>
    </row>
    <row r="11399" spans="3:4">
      <c r="C11399" s="10"/>
      <c r="D11399" s="10"/>
    </row>
    <row r="11400" spans="3:4">
      <c r="C11400" s="10"/>
      <c r="D11400" s="10"/>
    </row>
    <row r="11401" spans="3:4">
      <c r="C11401" s="10"/>
      <c r="D11401" s="10"/>
    </row>
    <row r="11402" spans="3:4">
      <c r="C11402" s="10"/>
      <c r="D11402" s="10"/>
    </row>
    <row r="11403" spans="3:4">
      <c r="C11403" s="10"/>
      <c r="D11403" s="10"/>
    </row>
    <row r="11404" spans="3:4">
      <c r="C11404" s="10"/>
      <c r="D11404" s="10"/>
    </row>
    <row r="11405" spans="3:4">
      <c r="C11405" s="10"/>
      <c r="D11405" s="10"/>
    </row>
    <row r="11406" spans="3:4">
      <c r="C11406" s="10"/>
      <c r="D11406" s="10"/>
    </row>
    <row r="11407" spans="3:4">
      <c r="C11407" s="10"/>
      <c r="D11407" s="10"/>
    </row>
    <row r="11408" spans="3:4">
      <c r="C11408" s="10"/>
      <c r="D11408" s="10"/>
    </row>
    <row r="11409" spans="3:4">
      <c r="C11409" s="10"/>
      <c r="D11409" s="10"/>
    </row>
    <row r="11410" spans="3:4">
      <c r="C11410" s="10"/>
      <c r="D11410" s="10"/>
    </row>
    <row r="11411" spans="3:4">
      <c r="C11411" s="10"/>
      <c r="D11411" s="10"/>
    </row>
    <row r="11412" spans="3:4">
      <c r="C11412" s="10"/>
      <c r="D11412" s="10"/>
    </row>
    <row r="11413" spans="3:4">
      <c r="C11413" s="10"/>
      <c r="D11413" s="10"/>
    </row>
    <row r="11414" spans="3:4">
      <c r="C11414" s="10"/>
      <c r="D11414" s="10"/>
    </row>
    <row r="11415" spans="3:4">
      <c r="C11415" s="10"/>
      <c r="D11415" s="10"/>
    </row>
    <row r="11416" spans="3:4">
      <c r="C11416" s="10"/>
      <c r="D11416" s="10"/>
    </row>
    <row r="11417" spans="3:4">
      <c r="C11417" s="10"/>
      <c r="D11417" s="10"/>
    </row>
    <row r="11418" spans="3:4">
      <c r="C11418" s="10"/>
      <c r="D11418" s="10"/>
    </row>
    <row r="11419" spans="3:4">
      <c r="C11419" s="10"/>
      <c r="D11419" s="10"/>
    </row>
    <row r="11420" spans="3:4">
      <c r="C11420" s="10"/>
      <c r="D11420" s="10"/>
    </row>
    <row r="11421" spans="3:4">
      <c r="C11421" s="10"/>
      <c r="D11421" s="10"/>
    </row>
    <row r="11422" spans="3:4">
      <c r="C11422" s="10"/>
      <c r="D11422" s="10"/>
    </row>
    <row r="11423" spans="3:4">
      <c r="C11423" s="10"/>
      <c r="D11423" s="10"/>
    </row>
    <row r="11424" spans="3:4">
      <c r="C11424" s="10"/>
      <c r="D11424" s="10"/>
    </row>
    <row r="11425" spans="3:4">
      <c r="C11425" s="10"/>
      <c r="D11425" s="10"/>
    </row>
    <row r="11426" spans="3:4">
      <c r="C11426" s="10"/>
      <c r="D11426" s="10"/>
    </row>
    <row r="11427" spans="3:4">
      <c r="C11427" s="10"/>
      <c r="D11427" s="10"/>
    </row>
    <row r="11428" spans="3:4">
      <c r="C11428" s="10"/>
      <c r="D11428" s="10"/>
    </row>
    <row r="11429" spans="3:4">
      <c r="C11429" s="10"/>
      <c r="D11429" s="10"/>
    </row>
    <row r="11430" spans="3:4">
      <c r="C11430" s="10"/>
      <c r="D11430" s="10"/>
    </row>
    <row r="11431" spans="3:4">
      <c r="C11431" s="10"/>
      <c r="D11431" s="10"/>
    </row>
    <row r="11432" spans="3:4">
      <c r="C11432" s="10"/>
      <c r="D11432" s="10"/>
    </row>
    <row r="11433" spans="3:4">
      <c r="C11433" s="10"/>
      <c r="D11433" s="10"/>
    </row>
    <row r="11434" spans="3:4">
      <c r="C11434" s="10"/>
      <c r="D11434" s="10"/>
    </row>
    <row r="11435" spans="3:4">
      <c r="C11435" s="10"/>
      <c r="D11435" s="10"/>
    </row>
    <row r="11436" spans="3:4">
      <c r="C11436" s="10"/>
      <c r="D11436" s="10"/>
    </row>
    <row r="11437" spans="3:4">
      <c r="C11437" s="10"/>
      <c r="D11437" s="10"/>
    </row>
    <row r="11438" spans="3:4">
      <c r="C11438" s="10"/>
      <c r="D11438" s="10"/>
    </row>
    <row r="11439" spans="3:4">
      <c r="C11439" s="10"/>
      <c r="D11439" s="10"/>
    </row>
    <row r="11440" spans="3:4">
      <c r="C11440" s="10"/>
      <c r="D11440" s="10"/>
    </row>
    <row r="11441" spans="3:4">
      <c r="C11441" s="10"/>
      <c r="D11441" s="10"/>
    </row>
    <row r="11442" spans="3:4">
      <c r="C11442" s="10"/>
      <c r="D11442" s="10"/>
    </row>
    <row r="11443" spans="3:4">
      <c r="C11443" s="10"/>
      <c r="D11443" s="10"/>
    </row>
    <row r="11444" spans="3:4">
      <c r="C11444" s="10"/>
      <c r="D11444" s="10"/>
    </row>
    <row r="11445" spans="3:4">
      <c r="C11445" s="10"/>
      <c r="D11445" s="10"/>
    </row>
    <row r="11446" spans="3:4">
      <c r="C11446" s="10"/>
      <c r="D11446" s="10"/>
    </row>
    <row r="11447" spans="3:4">
      <c r="C11447" s="10"/>
      <c r="D11447" s="10"/>
    </row>
    <row r="11448" spans="3:4">
      <c r="C11448" s="10"/>
      <c r="D11448" s="10"/>
    </row>
    <row r="11449" spans="3:4">
      <c r="C11449" s="10"/>
      <c r="D11449" s="10"/>
    </row>
    <row r="11450" spans="3:4">
      <c r="C11450" s="10"/>
      <c r="D11450" s="10"/>
    </row>
    <row r="11451" spans="3:4">
      <c r="C11451" s="10"/>
      <c r="D11451" s="10"/>
    </row>
    <row r="11452" spans="3:4">
      <c r="C11452" s="10"/>
      <c r="D11452" s="10"/>
    </row>
    <row r="11453" spans="3:4">
      <c r="C11453" s="10"/>
      <c r="D11453" s="10"/>
    </row>
    <row r="11454" spans="3:4">
      <c r="C11454" s="10"/>
      <c r="D11454" s="10"/>
    </row>
    <row r="11455" spans="3:4">
      <c r="C11455" s="10"/>
      <c r="D11455" s="10"/>
    </row>
    <row r="11456" spans="3:4">
      <c r="C11456" s="10"/>
      <c r="D11456" s="10"/>
    </row>
    <row r="11457" spans="3:4">
      <c r="C11457" s="10"/>
      <c r="D11457" s="10"/>
    </row>
    <row r="11458" spans="3:4">
      <c r="C11458" s="10"/>
      <c r="D11458" s="10"/>
    </row>
    <row r="11459" spans="3:4">
      <c r="C11459" s="10"/>
      <c r="D11459" s="10"/>
    </row>
    <row r="11460" spans="3:4">
      <c r="C11460" s="10"/>
      <c r="D11460" s="10"/>
    </row>
    <row r="11461" spans="3:4">
      <c r="C11461" s="10"/>
      <c r="D11461" s="10"/>
    </row>
    <row r="11462" spans="3:4">
      <c r="C11462" s="10"/>
      <c r="D11462" s="10"/>
    </row>
    <row r="11463" spans="3:4">
      <c r="C11463" s="10"/>
      <c r="D11463" s="10"/>
    </row>
    <row r="11464" spans="3:4">
      <c r="C11464" s="10"/>
      <c r="D11464" s="10"/>
    </row>
    <row r="11465" spans="3:4">
      <c r="C11465" s="10"/>
      <c r="D11465" s="10"/>
    </row>
    <row r="11466" spans="3:4">
      <c r="C11466" s="10"/>
      <c r="D11466" s="10"/>
    </row>
    <row r="11467" spans="3:4">
      <c r="C11467" s="10"/>
      <c r="D11467" s="10"/>
    </row>
    <row r="11468" spans="3:4">
      <c r="C11468" s="10"/>
      <c r="D11468" s="10"/>
    </row>
    <row r="11469" spans="3:4">
      <c r="C11469" s="10"/>
      <c r="D11469" s="10"/>
    </row>
    <row r="11470" spans="3:4">
      <c r="C11470" s="10"/>
      <c r="D11470" s="10"/>
    </row>
    <row r="11471" spans="3:4">
      <c r="C11471" s="10"/>
      <c r="D11471" s="10"/>
    </row>
    <row r="11472" spans="3:4">
      <c r="C11472" s="10"/>
      <c r="D11472" s="10"/>
    </row>
    <row r="11473" spans="3:4">
      <c r="C11473" s="10"/>
      <c r="D11473" s="10"/>
    </row>
    <row r="11474" spans="3:4">
      <c r="C11474" s="10"/>
      <c r="D11474" s="10"/>
    </row>
    <row r="11475" spans="3:4">
      <c r="C11475" s="10"/>
      <c r="D11475" s="10"/>
    </row>
    <row r="11476" spans="3:4">
      <c r="C11476" s="10"/>
      <c r="D11476" s="10"/>
    </row>
    <row r="11477" spans="3:4">
      <c r="C11477" s="10"/>
      <c r="D11477" s="10"/>
    </row>
    <row r="11478" spans="3:4">
      <c r="C11478" s="10"/>
      <c r="D11478" s="10"/>
    </row>
    <row r="11479" spans="3:4">
      <c r="C11479" s="10"/>
      <c r="D11479" s="10"/>
    </row>
    <row r="11480" spans="3:4">
      <c r="C11480" s="10"/>
      <c r="D11480" s="10"/>
    </row>
    <row r="11481" spans="3:4">
      <c r="C11481" s="10"/>
      <c r="D11481" s="10"/>
    </row>
    <row r="11482" spans="3:4">
      <c r="C11482" s="10"/>
      <c r="D11482" s="10"/>
    </row>
    <row r="11483" spans="3:4">
      <c r="C11483" s="10"/>
      <c r="D11483" s="10"/>
    </row>
    <row r="11484" spans="3:4">
      <c r="C11484" s="10"/>
      <c r="D11484" s="10"/>
    </row>
    <row r="11485" spans="3:4">
      <c r="C11485" s="10"/>
      <c r="D11485" s="10"/>
    </row>
    <row r="11486" spans="3:4">
      <c r="C11486" s="10"/>
      <c r="D11486" s="10"/>
    </row>
    <row r="11487" spans="3:4">
      <c r="C11487" s="10"/>
      <c r="D11487" s="10"/>
    </row>
    <row r="11488" spans="3:4">
      <c r="C11488" s="10"/>
      <c r="D11488" s="10"/>
    </row>
    <row r="11489" spans="3:4">
      <c r="C11489" s="10"/>
      <c r="D11489" s="10"/>
    </row>
    <row r="11490" spans="3:4">
      <c r="C11490" s="10"/>
      <c r="D11490" s="10"/>
    </row>
    <row r="11491" spans="3:4">
      <c r="C11491" s="10"/>
      <c r="D11491" s="10"/>
    </row>
    <row r="11492" spans="3:4">
      <c r="C11492" s="10"/>
      <c r="D11492" s="10"/>
    </row>
    <row r="11493" spans="3:4">
      <c r="C11493" s="10"/>
      <c r="D11493" s="10"/>
    </row>
    <row r="11494" spans="3:4">
      <c r="C11494" s="10"/>
      <c r="D11494" s="10"/>
    </row>
    <row r="11495" spans="3:4">
      <c r="C11495" s="10"/>
      <c r="D11495" s="10"/>
    </row>
    <row r="11496" spans="3:4">
      <c r="C11496" s="10"/>
      <c r="D11496" s="10"/>
    </row>
    <row r="11497" spans="3:4">
      <c r="C11497" s="10"/>
      <c r="D11497" s="10"/>
    </row>
    <row r="11498" spans="3:4">
      <c r="C11498" s="10"/>
      <c r="D11498" s="10"/>
    </row>
    <row r="11499" spans="3:4">
      <c r="C11499" s="10"/>
      <c r="D11499" s="10"/>
    </row>
    <row r="11500" spans="3:4">
      <c r="C11500" s="10"/>
      <c r="D11500" s="10"/>
    </row>
    <row r="11501" spans="3:4">
      <c r="C11501" s="10"/>
      <c r="D11501" s="10"/>
    </row>
    <row r="11502" spans="3:4">
      <c r="C11502" s="10"/>
      <c r="D11502" s="10"/>
    </row>
    <row r="11503" spans="3:4">
      <c r="C11503" s="10"/>
      <c r="D11503" s="10"/>
    </row>
    <row r="11504" spans="3:4">
      <c r="C11504" s="10"/>
      <c r="D11504" s="10"/>
    </row>
    <row r="11505" spans="3:4">
      <c r="C11505" s="10"/>
      <c r="D11505" s="10"/>
    </row>
    <row r="11506" spans="3:4">
      <c r="C11506" s="10"/>
      <c r="D11506" s="10"/>
    </row>
    <row r="11507" spans="3:4">
      <c r="C11507" s="10"/>
      <c r="D11507" s="10"/>
    </row>
    <row r="11508" spans="3:4">
      <c r="C11508" s="10"/>
      <c r="D11508" s="10"/>
    </row>
    <row r="11509" spans="3:4">
      <c r="C11509" s="10"/>
      <c r="D11509" s="10"/>
    </row>
    <row r="11510" spans="3:4">
      <c r="C11510" s="10"/>
      <c r="D11510" s="10"/>
    </row>
    <row r="11511" spans="3:4">
      <c r="C11511" s="10"/>
      <c r="D11511" s="10"/>
    </row>
    <row r="11512" spans="3:4">
      <c r="C11512" s="10"/>
      <c r="D11512" s="10"/>
    </row>
    <row r="11513" spans="3:4">
      <c r="C11513" s="10"/>
      <c r="D11513" s="10"/>
    </row>
    <row r="11514" spans="3:4">
      <c r="C11514" s="10"/>
      <c r="D11514" s="10"/>
    </row>
    <row r="11515" spans="3:4">
      <c r="C11515" s="10"/>
      <c r="D11515" s="10"/>
    </row>
    <row r="11516" spans="3:4">
      <c r="C11516" s="10"/>
      <c r="D11516" s="10"/>
    </row>
    <row r="11517" spans="3:4">
      <c r="C11517" s="10"/>
      <c r="D11517" s="10"/>
    </row>
    <row r="11518" spans="3:4">
      <c r="C11518" s="10"/>
      <c r="D11518" s="10"/>
    </row>
    <row r="11519" spans="3:4">
      <c r="C11519" s="10"/>
      <c r="D11519" s="10"/>
    </row>
    <row r="11520" spans="3:4">
      <c r="C11520" s="10"/>
      <c r="D11520" s="10"/>
    </row>
    <row r="11521" spans="3:4">
      <c r="C11521" s="10"/>
      <c r="D11521" s="10"/>
    </row>
    <row r="11522" spans="3:4">
      <c r="C11522" s="10"/>
      <c r="D11522" s="10"/>
    </row>
    <row r="11523" spans="3:4">
      <c r="C11523" s="10"/>
      <c r="D11523" s="10"/>
    </row>
    <row r="11524" spans="3:4">
      <c r="C11524" s="10"/>
      <c r="D11524" s="10"/>
    </row>
    <row r="11525" spans="3:4">
      <c r="C11525" s="10"/>
      <c r="D11525" s="10"/>
    </row>
    <row r="11526" spans="3:4">
      <c r="C11526" s="10"/>
      <c r="D11526" s="10"/>
    </row>
    <row r="11527" spans="3:4">
      <c r="C11527" s="10"/>
      <c r="D11527" s="10"/>
    </row>
    <row r="11528" spans="3:4">
      <c r="C11528" s="10"/>
      <c r="D11528" s="10"/>
    </row>
    <row r="11529" spans="3:4">
      <c r="C11529" s="10"/>
      <c r="D11529" s="10"/>
    </row>
    <row r="11530" spans="3:4">
      <c r="C11530" s="10"/>
      <c r="D11530" s="10"/>
    </row>
    <row r="11531" spans="3:4">
      <c r="C11531" s="10"/>
      <c r="D11531" s="10"/>
    </row>
    <row r="11532" spans="3:4">
      <c r="C11532" s="10"/>
      <c r="D11532" s="10"/>
    </row>
    <row r="11533" spans="3:4">
      <c r="C11533" s="10"/>
      <c r="D11533" s="10"/>
    </row>
    <row r="11534" spans="3:4">
      <c r="C11534" s="10"/>
      <c r="D11534" s="10"/>
    </row>
    <row r="11535" spans="3:4">
      <c r="C11535" s="10"/>
      <c r="D11535" s="10"/>
    </row>
    <row r="11536" spans="3:4">
      <c r="C11536" s="10"/>
      <c r="D11536" s="10"/>
    </row>
    <row r="11537" spans="3:4">
      <c r="C11537" s="10"/>
      <c r="D11537" s="10"/>
    </row>
    <row r="11538" spans="3:4">
      <c r="C11538" s="10"/>
      <c r="D11538" s="10"/>
    </row>
    <row r="11539" spans="3:4">
      <c r="C11539" s="10"/>
      <c r="D11539" s="10"/>
    </row>
    <row r="11540" spans="3:4">
      <c r="C11540" s="10"/>
      <c r="D11540" s="10"/>
    </row>
    <row r="11541" spans="3:4">
      <c r="C11541" s="10"/>
      <c r="D11541" s="10"/>
    </row>
    <row r="11542" spans="3:4">
      <c r="C11542" s="10"/>
      <c r="D11542" s="10"/>
    </row>
    <row r="11543" spans="3:4">
      <c r="C11543" s="10"/>
      <c r="D11543" s="10"/>
    </row>
    <row r="11544" spans="3:4">
      <c r="C11544" s="10"/>
      <c r="D11544" s="10"/>
    </row>
    <row r="11545" spans="3:4">
      <c r="C11545" s="10"/>
      <c r="D11545" s="10"/>
    </row>
    <row r="11546" spans="3:4">
      <c r="C11546" s="10"/>
      <c r="D11546" s="10"/>
    </row>
    <row r="11547" spans="3:4">
      <c r="C11547" s="10"/>
      <c r="D11547" s="10"/>
    </row>
    <row r="11548" spans="3:4">
      <c r="C11548" s="10"/>
      <c r="D11548" s="10"/>
    </row>
    <row r="11549" spans="3:4">
      <c r="C11549" s="10"/>
      <c r="D11549" s="10"/>
    </row>
    <row r="11550" spans="3:4">
      <c r="C11550" s="10"/>
      <c r="D11550" s="10"/>
    </row>
    <row r="11551" spans="3:4">
      <c r="C11551" s="10"/>
      <c r="D11551" s="10"/>
    </row>
    <row r="11552" spans="3:4">
      <c r="C11552" s="10"/>
      <c r="D11552" s="10"/>
    </row>
    <row r="11553" spans="3:4">
      <c r="C11553" s="10"/>
      <c r="D11553" s="10"/>
    </row>
    <row r="11554" spans="3:4">
      <c r="C11554" s="10"/>
      <c r="D11554" s="10"/>
    </row>
    <row r="11555" spans="3:4">
      <c r="C11555" s="10"/>
      <c r="D11555" s="10"/>
    </row>
    <row r="11556" spans="3:4">
      <c r="C11556" s="10"/>
      <c r="D11556" s="10"/>
    </row>
    <row r="11557" spans="3:4">
      <c r="C11557" s="10"/>
      <c r="D11557" s="10"/>
    </row>
    <row r="11558" spans="3:4">
      <c r="C11558" s="10"/>
      <c r="D11558" s="10"/>
    </row>
    <row r="11559" spans="3:4">
      <c r="C11559" s="10"/>
      <c r="D11559" s="10"/>
    </row>
    <row r="11560" spans="3:4">
      <c r="C11560" s="10"/>
      <c r="D11560" s="10"/>
    </row>
    <row r="11561" spans="3:4">
      <c r="C11561" s="10"/>
      <c r="D11561" s="10"/>
    </row>
    <row r="11562" spans="3:4">
      <c r="C11562" s="10"/>
      <c r="D11562" s="10"/>
    </row>
    <row r="11563" spans="3:4">
      <c r="C11563" s="10"/>
      <c r="D11563" s="10"/>
    </row>
    <row r="11564" spans="3:4">
      <c r="C11564" s="10"/>
      <c r="D11564" s="10"/>
    </row>
    <row r="11565" spans="3:4">
      <c r="C11565" s="10"/>
      <c r="D11565" s="10"/>
    </row>
    <row r="11566" spans="3:4">
      <c r="C11566" s="10"/>
      <c r="D11566" s="10"/>
    </row>
    <row r="11567" spans="3:4">
      <c r="C11567" s="10"/>
      <c r="D11567" s="10"/>
    </row>
    <row r="11568" spans="3:4">
      <c r="C11568" s="10"/>
      <c r="D11568" s="10"/>
    </row>
    <row r="11569" spans="3:4">
      <c r="C11569" s="10"/>
      <c r="D11569" s="10"/>
    </row>
    <row r="11570" spans="3:4">
      <c r="C11570" s="10"/>
      <c r="D11570" s="10"/>
    </row>
    <row r="11571" spans="3:4">
      <c r="C11571" s="10"/>
      <c r="D11571" s="10"/>
    </row>
    <row r="11572" spans="3:4">
      <c r="C11572" s="10"/>
      <c r="D11572" s="10"/>
    </row>
    <row r="11573" spans="3:4">
      <c r="C11573" s="10"/>
      <c r="D11573" s="10"/>
    </row>
    <row r="11574" spans="3:4">
      <c r="C11574" s="10"/>
      <c r="D11574" s="10"/>
    </row>
    <row r="11575" spans="3:4">
      <c r="C11575" s="10"/>
      <c r="D11575" s="10"/>
    </row>
    <row r="11576" spans="3:4">
      <c r="C11576" s="10"/>
      <c r="D11576" s="10"/>
    </row>
    <row r="11577" spans="3:4">
      <c r="C11577" s="10"/>
      <c r="D11577" s="10"/>
    </row>
    <row r="11578" spans="3:4">
      <c r="C11578" s="10"/>
      <c r="D11578" s="10"/>
    </row>
    <row r="11579" spans="3:4">
      <c r="C11579" s="10"/>
      <c r="D11579" s="10"/>
    </row>
    <row r="11580" spans="3:4">
      <c r="C11580" s="10"/>
      <c r="D11580" s="10"/>
    </row>
    <row r="11581" spans="3:4">
      <c r="C11581" s="10"/>
      <c r="D11581" s="10"/>
    </row>
    <row r="11582" spans="3:4">
      <c r="C11582" s="10"/>
      <c r="D11582" s="10"/>
    </row>
    <row r="11583" spans="3:4">
      <c r="C11583" s="10"/>
      <c r="D11583" s="10"/>
    </row>
    <row r="11584" spans="3:4">
      <c r="C11584" s="10"/>
      <c r="D11584" s="10"/>
    </row>
    <row r="11585" spans="3:4">
      <c r="C11585" s="10"/>
      <c r="D11585" s="10"/>
    </row>
    <row r="11586" spans="3:4">
      <c r="C11586" s="10"/>
      <c r="D11586" s="10"/>
    </row>
    <row r="11587" spans="3:4">
      <c r="C11587" s="10"/>
      <c r="D11587" s="10"/>
    </row>
    <row r="11588" spans="3:4">
      <c r="C11588" s="10"/>
      <c r="D11588" s="10"/>
    </row>
    <row r="11589" spans="3:4">
      <c r="C11589" s="10"/>
      <c r="D11589" s="10"/>
    </row>
    <row r="11590" spans="3:4">
      <c r="C11590" s="10"/>
      <c r="D11590" s="10"/>
    </row>
    <row r="11591" spans="3:4">
      <c r="C11591" s="10"/>
      <c r="D11591" s="10"/>
    </row>
    <row r="11592" spans="3:4">
      <c r="C11592" s="10"/>
      <c r="D11592" s="10"/>
    </row>
    <row r="11593" spans="3:4">
      <c r="C11593" s="10"/>
      <c r="D11593" s="10"/>
    </row>
    <row r="11594" spans="3:4">
      <c r="C11594" s="10"/>
      <c r="D11594" s="10"/>
    </row>
    <row r="11595" spans="3:4">
      <c r="C11595" s="10"/>
      <c r="D11595" s="10"/>
    </row>
    <row r="11596" spans="3:4">
      <c r="C11596" s="10"/>
      <c r="D11596" s="10"/>
    </row>
    <row r="11597" spans="3:4">
      <c r="C11597" s="10"/>
      <c r="D11597" s="10"/>
    </row>
    <row r="11598" spans="3:4">
      <c r="C11598" s="10"/>
      <c r="D11598" s="10"/>
    </row>
    <row r="11599" spans="3:4">
      <c r="C11599" s="10"/>
      <c r="D11599" s="10"/>
    </row>
    <row r="11600" spans="3:4">
      <c r="C11600" s="10"/>
      <c r="D11600" s="10"/>
    </row>
    <row r="11601" spans="3:4">
      <c r="C11601" s="10"/>
      <c r="D11601" s="10"/>
    </row>
    <row r="11602" spans="3:4">
      <c r="C11602" s="10"/>
      <c r="D11602" s="10"/>
    </row>
    <row r="11603" spans="3:4">
      <c r="C11603" s="10"/>
      <c r="D11603" s="10"/>
    </row>
    <row r="11604" spans="3:4">
      <c r="C11604" s="10"/>
      <c r="D11604" s="10"/>
    </row>
    <row r="11605" spans="3:4">
      <c r="C11605" s="10"/>
      <c r="D11605" s="10"/>
    </row>
    <row r="11606" spans="3:4">
      <c r="C11606" s="10"/>
      <c r="D11606" s="10"/>
    </row>
    <row r="11607" spans="3:4">
      <c r="C11607" s="10"/>
      <c r="D11607" s="10"/>
    </row>
    <row r="11608" spans="3:4">
      <c r="C11608" s="10"/>
      <c r="D11608" s="10"/>
    </row>
    <row r="11609" spans="3:4">
      <c r="C11609" s="10"/>
      <c r="D11609" s="10"/>
    </row>
    <row r="11610" spans="3:4">
      <c r="C11610" s="10"/>
      <c r="D11610" s="10"/>
    </row>
    <row r="11611" spans="3:4">
      <c r="C11611" s="10"/>
      <c r="D11611" s="10"/>
    </row>
    <row r="11612" spans="3:4">
      <c r="C11612" s="10"/>
      <c r="D11612" s="10"/>
    </row>
    <row r="11613" spans="3:4">
      <c r="C11613" s="10"/>
      <c r="D11613" s="10"/>
    </row>
    <row r="11614" spans="3:4">
      <c r="C11614" s="10"/>
      <c r="D11614" s="10"/>
    </row>
    <row r="11615" spans="3:4">
      <c r="C11615" s="10"/>
      <c r="D11615" s="10"/>
    </row>
    <row r="11616" spans="3:4">
      <c r="C11616" s="10"/>
      <c r="D11616" s="10"/>
    </row>
    <row r="11617" spans="3:4">
      <c r="C11617" s="10"/>
      <c r="D11617" s="10"/>
    </row>
    <row r="11618" spans="3:4">
      <c r="C11618" s="10"/>
      <c r="D11618" s="10"/>
    </row>
    <row r="11619" spans="3:4">
      <c r="C11619" s="10"/>
      <c r="D11619" s="10"/>
    </row>
    <row r="11620" spans="3:4">
      <c r="C11620" s="10"/>
      <c r="D11620" s="10"/>
    </row>
    <row r="11621" spans="3:4">
      <c r="C11621" s="10"/>
      <c r="D11621" s="10"/>
    </row>
    <row r="11622" spans="3:4">
      <c r="C11622" s="10"/>
      <c r="D11622" s="10"/>
    </row>
    <row r="11623" spans="3:4">
      <c r="C11623" s="10"/>
      <c r="D11623" s="10"/>
    </row>
    <row r="11624" spans="3:4">
      <c r="C11624" s="10"/>
      <c r="D11624" s="10"/>
    </row>
    <row r="11625" spans="3:4">
      <c r="C11625" s="10"/>
      <c r="D11625" s="10"/>
    </row>
    <row r="11626" spans="3:4">
      <c r="C11626" s="10"/>
      <c r="D11626" s="10"/>
    </row>
    <row r="11627" spans="3:4">
      <c r="C11627" s="10"/>
      <c r="D11627" s="10"/>
    </row>
    <row r="11628" spans="3:4">
      <c r="C11628" s="10"/>
      <c r="D11628" s="10"/>
    </row>
    <row r="11629" spans="3:4">
      <c r="C11629" s="10"/>
      <c r="D11629" s="10"/>
    </row>
    <row r="11630" spans="3:4">
      <c r="C11630" s="10"/>
      <c r="D11630" s="10"/>
    </row>
    <row r="11631" spans="3:4">
      <c r="C11631" s="10"/>
      <c r="D11631" s="10"/>
    </row>
    <row r="11632" spans="3:4">
      <c r="C11632" s="10"/>
      <c r="D11632" s="10"/>
    </row>
    <row r="11633" spans="3:4">
      <c r="C11633" s="10"/>
      <c r="D11633" s="10"/>
    </row>
    <row r="11634" spans="3:4">
      <c r="C11634" s="10"/>
      <c r="D11634" s="10"/>
    </row>
    <row r="11635" spans="3:4">
      <c r="C11635" s="10"/>
      <c r="D11635" s="10"/>
    </row>
    <row r="11636" spans="3:4">
      <c r="C11636" s="10"/>
      <c r="D11636" s="10"/>
    </row>
    <row r="11637" spans="3:4">
      <c r="C11637" s="10"/>
      <c r="D11637" s="10"/>
    </row>
    <row r="11638" spans="3:4">
      <c r="C11638" s="10"/>
      <c r="D11638" s="10"/>
    </row>
    <row r="11639" spans="3:4">
      <c r="C11639" s="10"/>
      <c r="D11639" s="10"/>
    </row>
    <row r="11640" spans="3:4">
      <c r="C11640" s="10"/>
      <c r="D11640" s="10"/>
    </row>
    <row r="11641" spans="3:4">
      <c r="C11641" s="10"/>
      <c r="D11641" s="10"/>
    </row>
    <row r="11642" spans="3:4">
      <c r="C11642" s="10"/>
      <c r="D11642" s="10"/>
    </row>
    <row r="11643" spans="3:4">
      <c r="C11643" s="10"/>
      <c r="D11643" s="10"/>
    </row>
    <row r="11644" spans="3:4">
      <c r="C11644" s="10"/>
      <c r="D11644" s="10"/>
    </row>
    <row r="11645" spans="3:4">
      <c r="C11645" s="10"/>
      <c r="D11645" s="10"/>
    </row>
    <row r="11646" spans="3:4">
      <c r="C11646" s="10"/>
      <c r="D11646" s="10"/>
    </row>
    <row r="11647" spans="3:4">
      <c r="C11647" s="10"/>
      <c r="D11647" s="10"/>
    </row>
    <row r="11648" spans="3:4">
      <c r="C11648" s="10"/>
      <c r="D11648" s="10"/>
    </row>
    <row r="11649" spans="3:4">
      <c r="C11649" s="10"/>
      <c r="D11649" s="10"/>
    </row>
    <row r="11650" spans="3:4">
      <c r="C11650" s="10"/>
      <c r="D11650" s="10"/>
    </row>
    <row r="11651" spans="3:4">
      <c r="C11651" s="10"/>
      <c r="D11651" s="10"/>
    </row>
    <row r="11652" spans="3:4">
      <c r="C11652" s="10"/>
      <c r="D11652" s="10"/>
    </row>
    <row r="11653" spans="3:4">
      <c r="C11653" s="10"/>
      <c r="D11653" s="10"/>
    </row>
    <row r="11654" spans="3:4">
      <c r="C11654" s="10"/>
      <c r="D11654" s="10"/>
    </row>
    <row r="11655" spans="3:4">
      <c r="C11655" s="10"/>
      <c r="D11655" s="10"/>
    </row>
    <row r="11656" spans="3:4">
      <c r="C11656" s="10"/>
      <c r="D11656" s="10"/>
    </row>
    <row r="11657" spans="3:4">
      <c r="C11657" s="10"/>
      <c r="D11657" s="10"/>
    </row>
    <row r="11658" spans="3:4">
      <c r="C11658" s="10"/>
      <c r="D11658" s="10"/>
    </row>
    <row r="11659" spans="3:4">
      <c r="C11659" s="10"/>
      <c r="D11659" s="10"/>
    </row>
    <row r="11660" spans="3:4">
      <c r="C11660" s="10"/>
      <c r="D11660" s="10"/>
    </row>
    <row r="11661" spans="3:4">
      <c r="C11661" s="10"/>
      <c r="D11661" s="10"/>
    </row>
    <row r="11662" spans="3:4">
      <c r="C11662" s="10"/>
      <c r="D11662" s="10"/>
    </row>
    <row r="11663" spans="3:4">
      <c r="C11663" s="10"/>
      <c r="D11663" s="10"/>
    </row>
    <row r="11664" spans="3:4">
      <c r="C11664" s="10"/>
      <c r="D11664" s="10"/>
    </row>
    <row r="11665" spans="3:4">
      <c r="C11665" s="10"/>
      <c r="D11665" s="10"/>
    </row>
    <row r="11666" spans="3:4">
      <c r="C11666" s="10"/>
      <c r="D11666" s="10"/>
    </row>
    <row r="11667" spans="3:4">
      <c r="C11667" s="10"/>
      <c r="D11667" s="10"/>
    </row>
    <row r="11668" spans="3:4">
      <c r="C11668" s="10"/>
      <c r="D11668" s="10"/>
    </row>
    <row r="11669" spans="3:4">
      <c r="C11669" s="10"/>
      <c r="D11669" s="10"/>
    </row>
    <row r="11670" spans="3:4">
      <c r="C11670" s="10"/>
      <c r="D11670" s="10"/>
    </row>
    <row r="11671" spans="3:4">
      <c r="C11671" s="10"/>
      <c r="D11671" s="10"/>
    </row>
    <row r="11672" spans="3:4">
      <c r="C11672" s="10"/>
      <c r="D11672" s="10"/>
    </row>
    <row r="11673" spans="3:4">
      <c r="C11673" s="10"/>
      <c r="D11673" s="10"/>
    </row>
    <row r="11674" spans="3:4">
      <c r="C11674" s="10"/>
      <c r="D11674" s="10"/>
    </row>
    <row r="11675" spans="3:4">
      <c r="C11675" s="10"/>
      <c r="D11675" s="10"/>
    </row>
    <row r="11676" spans="3:4">
      <c r="C11676" s="10"/>
      <c r="D11676" s="10"/>
    </row>
    <row r="11677" spans="3:4">
      <c r="C11677" s="10"/>
      <c r="D11677" s="10"/>
    </row>
    <row r="11678" spans="3:4">
      <c r="C11678" s="10"/>
      <c r="D11678" s="10"/>
    </row>
    <row r="11679" spans="3:4">
      <c r="C11679" s="10"/>
      <c r="D11679" s="10"/>
    </row>
    <row r="11680" spans="3:4">
      <c r="C11680" s="10"/>
      <c r="D11680" s="10"/>
    </row>
    <row r="11681" spans="3:4">
      <c r="C11681" s="10"/>
      <c r="D11681" s="10"/>
    </row>
    <row r="11682" spans="3:4">
      <c r="C11682" s="10"/>
      <c r="D11682" s="10"/>
    </row>
    <row r="11683" spans="3:4">
      <c r="C11683" s="10"/>
      <c r="D11683" s="10"/>
    </row>
    <row r="11684" spans="3:4">
      <c r="C11684" s="10"/>
      <c r="D11684" s="10"/>
    </row>
    <row r="11685" spans="3:4">
      <c r="C11685" s="10"/>
      <c r="D11685" s="10"/>
    </row>
    <row r="11686" spans="3:4">
      <c r="C11686" s="10"/>
      <c r="D11686" s="10"/>
    </row>
    <row r="11687" spans="3:4">
      <c r="C11687" s="10"/>
      <c r="D11687" s="10"/>
    </row>
    <row r="11688" spans="3:4">
      <c r="C11688" s="10"/>
      <c r="D11688" s="10"/>
    </row>
    <row r="11689" spans="3:4">
      <c r="C11689" s="10"/>
      <c r="D11689" s="10"/>
    </row>
    <row r="11690" spans="3:4">
      <c r="C11690" s="10"/>
      <c r="D11690" s="10"/>
    </row>
    <row r="11691" spans="3:4">
      <c r="C11691" s="10"/>
      <c r="D11691" s="10"/>
    </row>
    <row r="11692" spans="3:4">
      <c r="C11692" s="10"/>
      <c r="D11692" s="10"/>
    </row>
    <row r="11693" spans="3:4">
      <c r="C11693" s="10"/>
      <c r="D11693" s="10"/>
    </row>
    <row r="11694" spans="3:4">
      <c r="C11694" s="10"/>
      <c r="D11694" s="10"/>
    </row>
    <row r="11695" spans="3:4">
      <c r="C11695" s="10"/>
      <c r="D11695" s="10"/>
    </row>
    <row r="11696" spans="3:4">
      <c r="C11696" s="10"/>
      <c r="D11696" s="10"/>
    </row>
    <row r="11697" spans="3:4">
      <c r="C11697" s="10"/>
      <c r="D11697" s="10"/>
    </row>
    <row r="11698" spans="3:4">
      <c r="C11698" s="10"/>
      <c r="D11698" s="10"/>
    </row>
    <row r="11699" spans="3:4">
      <c r="C11699" s="10"/>
      <c r="D11699" s="10"/>
    </row>
    <row r="11700" spans="3:4">
      <c r="C11700" s="10"/>
      <c r="D11700" s="10"/>
    </row>
    <row r="11701" spans="3:4">
      <c r="C11701" s="10"/>
      <c r="D11701" s="10"/>
    </row>
    <row r="11702" spans="3:4">
      <c r="C11702" s="10"/>
      <c r="D11702" s="10"/>
    </row>
    <row r="11703" spans="3:4">
      <c r="C11703" s="10"/>
      <c r="D11703" s="10"/>
    </row>
    <row r="11704" spans="3:4">
      <c r="C11704" s="10"/>
      <c r="D11704" s="10"/>
    </row>
    <row r="11705" spans="3:4">
      <c r="C11705" s="10"/>
      <c r="D11705" s="10"/>
    </row>
    <row r="11706" spans="3:4">
      <c r="C11706" s="10"/>
      <c r="D11706" s="10"/>
    </row>
    <row r="11707" spans="3:4">
      <c r="C11707" s="10"/>
      <c r="D11707" s="10"/>
    </row>
    <row r="11708" spans="3:4">
      <c r="C11708" s="10"/>
      <c r="D11708" s="10"/>
    </row>
    <row r="11709" spans="3:4">
      <c r="C11709" s="10"/>
      <c r="D11709" s="10"/>
    </row>
    <row r="11710" spans="3:4">
      <c r="C11710" s="10"/>
      <c r="D11710" s="10"/>
    </row>
    <row r="11711" spans="3:4">
      <c r="C11711" s="10"/>
      <c r="D11711" s="10"/>
    </row>
    <row r="11712" spans="3:4">
      <c r="C11712" s="10"/>
      <c r="D11712" s="10"/>
    </row>
    <row r="11713" spans="3:4">
      <c r="C11713" s="10"/>
      <c r="D11713" s="10"/>
    </row>
    <row r="11714" spans="3:4">
      <c r="C11714" s="10"/>
      <c r="D11714" s="10"/>
    </row>
    <row r="11715" spans="3:4">
      <c r="C11715" s="10"/>
      <c r="D11715" s="10"/>
    </row>
    <row r="11716" spans="3:4">
      <c r="C11716" s="10"/>
      <c r="D11716" s="10"/>
    </row>
    <row r="11717" spans="3:4">
      <c r="C11717" s="10"/>
      <c r="D11717" s="10"/>
    </row>
    <row r="11718" spans="3:4">
      <c r="C11718" s="10"/>
      <c r="D11718" s="10"/>
    </row>
    <row r="11719" spans="3:4">
      <c r="C11719" s="10"/>
      <c r="D11719" s="10"/>
    </row>
    <row r="11720" spans="3:4">
      <c r="C11720" s="10"/>
      <c r="D11720" s="10"/>
    </row>
    <row r="11721" spans="3:4">
      <c r="C11721" s="10"/>
      <c r="D11721" s="10"/>
    </row>
    <row r="11722" spans="3:4">
      <c r="C11722" s="10"/>
      <c r="D11722" s="10"/>
    </row>
    <row r="11723" spans="3:4">
      <c r="C11723" s="10"/>
      <c r="D11723" s="10"/>
    </row>
    <row r="11724" spans="3:4">
      <c r="C11724" s="10"/>
      <c r="D11724" s="10"/>
    </row>
    <row r="11725" spans="3:4">
      <c r="C11725" s="10"/>
      <c r="D11725" s="10"/>
    </row>
    <row r="11726" spans="3:4">
      <c r="C11726" s="10"/>
      <c r="D11726" s="10"/>
    </row>
    <row r="11727" spans="3:4">
      <c r="C11727" s="10"/>
      <c r="D11727" s="10"/>
    </row>
    <row r="11728" spans="3:4">
      <c r="C11728" s="10"/>
      <c r="D11728" s="10"/>
    </row>
    <row r="11729" spans="3:4">
      <c r="C11729" s="10"/>
      <c r="D11729" s="10"/>
    </row>
    <row r="11730" spans="3:4">
      <c r="C11730" s="10"/>
      <c r="D11730" s="10"/>
    </row>
    <row r="11731" spans="3:4">
      <c r="C11731" s="10"/>
      <c r="D11731" s="10"/>
    </row>
    <row r="11732" spans="3:4">
      <c r="C11732" s="10"/>
      <c r="D11732" s="10"/>
    </row>
    <row r="11733" spans="3:4">
      <c r="C11733" s="10"/>
      <c r="D11733" s="10"/>
    </row>
    <row r="11734" spans="3:4">
      <c r="C11734" s="10"/>
      <c r="D11734" s="10"/>
    </row>
    <row r="11735" spans="3:4">
      <c r="C11735" s="10"/>
      <c r="D11735" s="10"/>
    </row>
    <row r="11736" spans="3:4">
      <c r="C11736" s="10"/>
      <c r="D11736" s="10"/>
    </row>
    <row r="11737" spans="3:4">
      <c r="C11737" s="10"/>
      <c r="D11737" s="10"/>
    </row>
    <row r="11738" spans="3:4">
      <c r="C11738" s="10"/>
      <c r="D11738" s="10"/>
    </row>
    <row r="11739" spans="3:4">
      <c r="C11739" s="10"/>
      <c r="D11739" s="10"/>
    </row>
    <row r="11740" spans="3:4">
      <c r="C11740" s="10"/>
      <c r="D11740" s="10"/>
    </row>
    <row r="11741" spans="3:4">
      <c r="C11741" s="10"/>
      <c r="D11741" s="10"/>
    </row>
    <row r="11742" spans="3:4">
      <c r="C11742" s="10"/>
      <c r="D11742" s="10"/>
    </row>
    <row r="11743" spans="3:4">
      <c r="C11743" s="10"/>
      <c r="D11743" s="10"/>
    </row>
    <row r="11744" spans="3:4">
      <c r="C11744" s="10"/>
      <c r="D11744" s="10"/>
    </row>
    <row r="11745" spans="3:4">
      <c r="C11745" s="10"/>
      <c r="D11745" s="10"/>
    </row>
    <row r="11746" spans="3:4">
      <c r="C11746" s="10"/>
      <c r="D11746" s="10"/>
    </row>
    <row r="11747" spans="3:4">
      <c r="C11747" s="10"/>
      <c r="D11747" s="10"/>
    </row>
    <row r="11748" spans="3:4">
      <c r="C11748" s="10"/>
      <c r="D11748" s="10"/>
    </row>
    <row r="11749" spans="3:4">
      <c r="C11749" s="10"/>
      <c r="D11749" s="10"/>
    </row>
    <row r="11750" spans="3:4">
      <c r="C11750" s="10"/>
      <c r="D11750" s="10"/>
    </row>
    <row r="11751" spans="3:4">
      <c r="C11751" s="10"/>
      <c r="D11751" s="10"/>
    </row>
    <row r="11752" spans="3:4">
      <c r="C11752" s="10"/>
      <c r="D11752" s="10"/>
    </row>
    <row r="11753" spans="3:4">
      <c r="C11753" s="10"/>
      <c r="D11753" s="10"/>
    </row>
    <row r="11754" spans="3:4">
      <c r="C11754" s="10"/>
      <c r="D11754" s="10"/>
    </row>
    <row r="11755" spans="3:4">
      <c r="C11755" s="10"/>
      <c r="D11755" s="10"/>
    </row>
    <row r="11756" spans="3:4">
      <c r="C11756" s="10"/>
      <c r="D11756" s="10"/>
    </row>
    <row r="11757" spans="3:4">
      <c r="C11757" s="10"/>
      <c r="D11757" s="10"/>
    </row>
    <row r="11758" spans="3:4">
      <c r="C11758" s="10"/>
      <c r="D11758" s="10"/>
    </row>
    <row r="11759" spans="3:4">
      <c r="C11759" s="10"/>
      <c r="D11759" s="10"/>
    </row>
    <row r="11760" spans="3:4">
      <c r="C11760" s="10"/>
      <c r="D11760" s="10"/>
    </row>
    <row r="11761" spans="3:4">
      <c r="C11761" s="10"/>
      <c r="D11761" s="10"/>
    </row>
    <row r="11762" spans="3:4">
      <c r="C11762" s="10"/>
      <c r="D11762" s="10"/>
    </row>
    <row r="11763" spans="3:4">
      <c r="C11763" s="10"/>
      <c r="D11763" s="10"/>
    </row>
    <row r="11764" spans="3:4">
      <c r="C11764" s="10"/>
      <c r="D11764" s="10"/>
    </row>
    <row r="11765" spans="3:4">
      <c r="C11765" s="10"/>
      <c r="D11765" s="10"/>
    </row>
    <row r="11766" spans="3:4">
      <c r="C11766" s="10"/>
      <c r="D11766" s="10"/>
    </row>
    <row r="11767" spans="3:4">
      <c r="C11767" s="10"/>
      <c r="D11767" s="10"/>
    </row>
    <row r="11768" spans="3:4">
      <c r="C11768" s="10"/>
      <c r="D11768" s="10"/>
    </row>
    <row r="11769" spans="3:4">
      <c r="C11769" s="10"/>
      <c r="D11769" s="10"/>
    </row>
    <row r="11770" spans="3:4">
      <c r="C11770" s="10"/>
      <c r="D11770" s="10"/>
    </row>
    <row r="11771" spans="3:4">
      <c r="C11771" s="10"/>
      <c r="D11771" s="10"/>
    </row>
    <row r="11772" spans="3:4">
      <c r="C11772" s="10"/>
      <c r="D11772" s="10"/>
    </row>
    <row r="11773" spans="3:4">
      <c r="C11773" s="10"/>
      <c r="D11773" s="10"/>
    </row>
    <row r="11774" spans="3:4">
      <c r="C11774" s="10"/>
      <c r="D11774" s="10"/>
    </row>
    <row r="11775" spans="3:4">
      <c r="C11775" s="10"/>
      <c r="D11775" s="10"/>
    </row>
    <row r="11776" spans="3:4">
      <c r="C11776" s="10"/>
      <c r="D11776" s="10"/>
    </row>
    <row r="11777" spans="3:4">
      <c r="C11777" s="10"/>
      <c r="D11777" s="10"/>
    </row>
    <row r="11778" spans="3:4">
      <c r="C11778" s="10"/>
      <c r="D11778" s="10"/>
    </row>
    <row r="11779" spans="3:4">
      <c r="C11779" s="10"/>
      <c r="D11779" s="10"/>
    </row>
    <row r="11780" spans="3:4">
      <c r="C11780" s="10"/>
      <c r="D11780" s="10"/>
    </row>
    <row r="11781" spans="3:4">
      <c r="C11781" s="10"/>
      <c r="D11781" s="10"/>
    </row>
    <row r="11782" spans="3:4">
      <c r="C11782" s="10"/>
      <c r="D11782" s="10"/>
    </row>
    <row r="11783" spans="3:4">
      <c r="C11783" s="10"/>
      <c r="D11783" s="10"/>
    </row>
    <row r="11784" spans="3:4">
      <c r="C11784" s="10"/>
      <c r="D11784" s="10"/>
    </row>
    <row r="11785" spans="3:4">
      <c r="C11785" s="10"/>
      <c r="D11785" s="10"/>
    </row>
    <row r="11786" spans="3:4">
      <c r="C11786" s="10"/>
      <c r="D11786" s="10"/>
    </row>
    <row r="11787" spans="3:4">
      <c r="C11787" s="10"/>
      <c r="D11787" s="10"/>
    </row>
    <row r="11788" spans="3:4">
      <c r="C11788" s="10"/>
      <c r="D11788" s="10"/>
    </row>
    <row r="11789" spans="3:4">
      <c r="C11789" s="10"/>
      <c r="D11789" s="10"/>
    </row>
    <row r="11790" spans="3:4">
      <c r="C11790" s="10"/>
      <c r="D11790" s="10"/>
    </row>
    <row r="11791" spans="3:4">
      <c r="C11791" s="10"/>
      <c r="D11791" s="10"/>
    </row>
    <row r="11792" spans="3:4">
      <c r="C11792" s="10"/>
      <c r="D11792" s="10"/>
    </row>
    <row r="11793" spans="3:4">
      <c r="C11793" s="10"/>
      <c r="D11793" s="10"/>
    </row>
    <row r="11794" spans="3:4">
      <c r="C11794" s="10"/>
      <c r="D11794" s="10"/>
    </row>
    <row r="11795" spans="3:4">
      <c r="C11795" s="10"/>
      <c r="D11795" s="10"/>
    </row>
    <row r="11796" spans="3:4">
      <c r="C11796" s="10"/>
      <c r="D11796" s="10"/>
    </row>
    <row r="11797" spans="3:4">
      <c r="C11797" s="10"/>
      <c r="D11797" s="10"/>
    </row>
    <row r="11798" spans="3:4">
      <c r="C11798" s="10"/>
      <c r="D11798" s="10"/>
    </row>
    <row r="11799" spans="3:4">
      <c r="C11799" s="10"/>
      <c r="D11799" s="10"/>
    </row>
    <row r="11800" spans="3:4">
      <c r="C11800" s="10"/>
      <c r="D11800" s="10"/>
    </row>
    <row r="11801" spans="3:4">
      <c r="C11801" s="10"/>
      <c r="D11801" s="10"/>
    </row>
    <row r="11802" spans="3:4">
      <c r="C11802" s="10"/>
      <c r="D11802" s="10"/>
    </row>
    <row r="11803" spans="3:4">
      <c r="C11803" s="10"/>
      <c r="D11803" s="10"/>
    </row>
    <row r="11804" spans="3:4">
      <c r="C11804" s="10"/>
      <c r="D11804" s="10"/>
    </row>
    <row r="11805" spans="3:4">
      <c r="C11805" s="10"/>
      <c r="D11805" s="10"/>
    </row>
    <row r="11806" spans="3:4">
      <c r="C11806" s="10"/>
      <c r="D11806" s="10"/>
    </row>
    <row r="11807" spans="3:4">
      <c r="C11807" s="10"/>
      <c r="D11807" s="10"/>
    </row>
    <row r="11808" spans="3:4">
      <c r="C11808" s="10"/>
      <c r="D11808" s="10"/>
    </row>
    <row r="11809" spans="3:4">
      <c r="C11809" s="10"/>
      <c r="D11809" s="10"/>
    </row>
    <row r="11810" spans="3:4">
      <c r="C11810" s="10"/>
      <c r="D11810" s="10"/>
    </row>
    <row r="11811" spans="3:4">
      <c r="C11811" s="10"/>
      <c r="D11811" s="10"/>
    </row>
    <row r="11812" spans="3:4">
      <c r="C11812" s="10"/>
      <c r="D11812" s="10"/>
    </row>
    <row r="11813" spans="3:4">
      <c r="C11813" s="10"/>
      <c r="D11813" s="10"/>
    </row>
    <row r="11814" spans="3:4">
      <c r="C11814" s="10"/>
      <c r="D11814" s="10"/>
    </row>
    <row r="11815" spans="3:4">
      <c r="C11815" s="10"/>
      <c r="D11815" s="10"/>
    </row>
    <row r="11816" spans="3:4">
      <c r="C11816" s="10"/>
      <c r="D11816" s="10"/>
    </row>
    <row r="11817" spans="3:4">
      <c r="C11817" s="10"/>
      <c r="D11817" s="10"/>
    </row>
    <row r="11818" spans="3:4">
      <c r="C11818" s="10"/>
      <c r="D11818" s="10"/>
    </row>
    <row r="11819" spans="3:4">
      <c r="C11819" s="10"/>
      <c r="D11819" s="10"/>
    </row>
    <row r="11820" spans="3:4">
      <c r="C11820" s="10"/>
      <c r="D11820" s="10"/>
    </row>
    <row r="11821" spans="3:4">
      <c r="C11821" s="10"/>
      <c r="D11821" s="10"/>
    </row>
    <row r="11822" spans="3:4">
      <c r="C11822" s="10"/>
      <c r="D11822" s="10"/>
    </row>
    <row r="11823" spans="3:4">
      <c r="C11823" s="10"/>
      <c r="D11823" s="10"/>
    </row>
    <row r="11824" spans="3:4">
      <c r="C11824" s="10"/>
      <c r="D11824" s="10"/>
    </row>
    <row r="11825" spans="3:4">
      <c r="C11825" s="10"/>
      <c r="D11825" s="10"/>
    </row>
    <row r="11826" spans="3:4">
      <c r="C11826" s="10"/>
      <c r="D11826" s="10"/>
    </row>
    <row r="11827" spans="3:4">
      <c r="C11827" s="10"/>
      <c r="D11827" s="10"/>
    </row>
    <row r="11828" spans="3:4">
      <c r="C11828" s="10"/>
      <c r="D11828" s="10"/>
    </row>
    <row r="11829" spans="3:4">
      <c r="C11829" s="10"/>
      <c r="D11829" s="10"/>
    </row>
    <row r="11830" spans="3:4">
      <c r="C11830" s="10"/>
      <c r="D11830" s="10"/>
    </row>
    <row r="11831" spans="3:4">
      <c r="C11831" s="10"/>
      <c r="D11831" s="10"/>
    </row>
    <row r="11832" spans="3:4">
      <c r="C11832" s="10"/>
      <c r="D11832" s="10"/>
    </row>
    <row r="11833" spans="3:4">
      <c r="C11833" s="10"/>
      <c r="D11833" s="10"/>
    </row>
    <row r="11834" spans="3:4">
      <c r="C11834" s="10"/>
      <c r="D11834" s="10"/>
    </row>
    <row r="11835" spans="3:4">
      <c r="C11835" s="10"/>
      <c r="D11835" s="10"/>
    </row>
    <row r="11836" spans="3:4">
      <c r="C11836" s="10"/>
      <c r="D11836" s="10"/>
    </row>
    <row r="11837" spans="3:4">
      <c r="C11837" s="10"/>
      <c r="D11837" s="10"/>
    </row>
    <row r="11838" spans="3:4">
      <c r="C11838" s="10"/>
      <c r="D11838" s="10"/>
    </row>
    <row r="11839" spans="3:4">
      <c r="C11839" s="10"/>
      <c r="D11839" s="10"/>
    </row>
    <row r="11840" spans="3:4">
      <c r="C11840" s="10"/>
      <c r="D11840" s="10"/>
    </row>
    <row r="11841" spans="3:4">
      <c r="C11841" s="10"/>
      <c r="D11841" s="10"/>
    </row>
    <row r="11842" spans="3:4">
      <c r="C11842" s="10"/>
      <c r="D11842" s="10"/>
    </row>
    <row r="11843" spans="3:4">
      <c r="C11843" s="10"/>
      <c r="D11843" s="10"/>
    </row>
    <row r="11844" spans="3:4">
      <c r="C11844" s="10"/>
      <c r="D11844" s="10"/>
    </row>
    <row r="11845" spans="3:4">
      <c r="C11845" s="10"/>
      <c r="D11845" s="10"/>
    </row>
    <row r="11846" spans="3:4">
      <c r="C11846" s="10"/>
      <c r="D11846" s="10"/>
    </row>
    <row r="11847" spans="3:4">
      <c r="C11847" s="10"/>
      <c r="D11847" s="10"/>
    </row>
    <row r="11848" spans="3:4">
      <c r="C11848" s="10"/>
      <c r="D11848" s="10"/>
    </row>
    <row r="11849" spans="3:4">
      <c r="C11849" s="10"/>
      <c r="D11849" s="10"/>
    </row>
    <row r="11850" spans="3:4">
      <c r="C11850" s="10"/>
      <c r="D11850" s="10"/>
    </row>
    <row r="11851" spans="3:4">
      <c r="C11851" s="10"/>
      <c r="D11851" s="10"/>
    </row>
    <row r="11852" spans="3:4">
      <c r="C11852" s="10"/>
      <c r="D11852" s="10"/>
    </row>
    <row r="11853" spans="3:4">
      <c r="C11853" s="10"/>
      <c r="D11853" s="10"/>
    </row>
    <row r="11854" spans="3:4">
      <c r="C11854" s="10"/>
      <c r="D11854" s="10"/>
    </row>
    <row r="11855" spans="3:4">
      <c r="C11855" s="10"/>
      <c r="D11855" s="10"/>
    </row>
    <row r="11856" spans="3:4">
      <c r="C11856" s="10"/>
      <c r="D11856" s="10"/>
    </row>
    <row r="11857" spans="3:4">
      <c r="C11857" s="10"/>
      <c r="D11857" s="10"/>
    </row>
    <row r="11858" spans="3:4">
      <c r="C11858" s="10"/>
      <c r="D11858" s="10"/>
    </row>
    <row r="11859" spans="3:4">
      <c r="C11859" s="10"/>
      <c r="D11859" s="10"/>
    </row>
    <row r="11860" spans="3:4">
      <c r="C11860" s="10"/>
      <c r="D11860" s="10"/>
    </row>
    <row r="11861" spans="3:4">
      <c r="C11861" s="10"/>
      <c r="D11861" s="10"/>
    </row>
    <row r="11862" spans="3:4">
      <c r="C11862" s="10"/>
      <c r="D11862" s="10"/>
    </row>
    <row r="11863" spans="3:4">
      <c r="C11863" s="10"/>
      <c r="D11863" s="10"/>
    </row>
    <row r="11864" spans="3:4">
      <c r="C11864" s="10"/>
      <c r="D11864" s="10"/>
    </row>
    <row r="11865" spans="3:4">
      <c r="C11865" s="10"/>
      <c r="D11865" s="10"/>
    </row>
    <row r="11866" spans="3:4">
      <c r="C11866" s="10"/>
      <c r="D11866" s="10"/>
    </row>
    <row r="11867" spans="3:4">
      <c r="C11867" s="10"/>
      <c r="D11867" s="10"/>
    </row>
    <row r="11868" spans="3:4">
      <c r="C11868" s="10"/>
      <c r="D11868" s="10"/>
    </row>
    <row r="11869" spans="3:4">
      <c r="C11869" s="10"/>
      <c r="D11869" s="10"/>
    </row>
    <row r="11870" spans="3:4">
      <c r="C11870" s="10"/>
      <c r="D11870" s="10"/>
    </row>
    <row r="11871" spans="3:4">
      <c r="C11871" s="10"/>
      <c r="D11871" s="10"/>
    </row>
    <row r="11872" spans="3:4">
      <c r="C11872" s="10"/>
      <c r="D11872" s="10"/>
    </row>
    <row r="11873" spans="3:4">
      <c r="C11873" s="10"/>
      <c r="D11873" s="10"/>
    </row>
    <row r="11874" spans="3:4">
      <c r="C11874" s="10"/>
      <c r="D11874" s="10"/>
    </row>
    <row r="11875" spans="3:4">
      <c r="C11875" s="10"/>
      <c r="D11875" s="10"/>
    </row>
    <row r="11876" spans="3:4">
      <c r="C11876" s="10"/>
      <c r="D11876" s="10"/>
    </row>
    <row r="11877" spans="3:4">
      <c r="C11877" s="10"/>
      <c r="D11877" s="10"/>
    </row>
    <row r="11878" spans="3:4">
      <c r="C11878" s="10"/>
      <c r="D11878" s="10"/>
    </row>
    <row r="11879" spans="3:4">
      <c r="C11879" s="10"/>
      <c r="D11879" s="10"/>
    </row>
    <row r="11880" spans="3:4">
      <c r="C11880" s="10"/>
      <c r="D11880" s="10"/>
    </row>
    <row r="11881" spans="3:4">
      <c r="C11881" s="10"/>
      <c r="D11881" s="10"/>
    </row>
    <row r="11882" spans="3:4">
      <c r="C11882" s="10"/>
      <c r="D11882" s="10"/>
    </row>
    <row r="11883" spans="3:4">
      <c r="C11883" s="10"/>
      <c r="D11883" s="10"/>
    </row>
    <row r="11884" spans="3:4">
      <c r="C11884" s="10"/>
      <c r="D11884" s="10"/>
    </row>
    <row r="11885" spans="3:4">
      <c r="C11885" s="10"/>
      <c r="D11885" s="10"/>
    </row>
    <row r="11886" spans="3:4">
      <c r="C11886" s="10"/>
      <c r="D11886" s="10"/>
    </row>
    <row r="11887" spans="3:4">
      <c r="C11887" s="10"/>
      <c r="D11887" s="10"/>
    </row>
    <row r="11888" spans="3:4">
      <c r="C11888" s="10"/>
      <c r="D11888" s="10"/>
    </row>
    <row r="11889" spans="3:4">
      <c r="C11889" s="10"/>
      <c r="D11889" s="10"/>
    </row>
    <row r="11890" spans="3:4">
      <c r="C11890" s="10"/>
      <c r="D11890" s="10"/>
    </row>
    <row r="11891" spans="3:4">
      <c r="C11891" s="10"/>
      <c r="D11891" s="10"/>
    </row>
    <row r="11892" spans="3:4">
      <c r="C11892" s="10"/>
      <c r="D11892" s="10"/>
    </row>
    <row r="11893" spans="3:4">
      <c r="C11893" s="10"/>
      <c r="D11893" s="10"/>
    </row>
    <row r="11894" spans="3:4">
      <c r="C11894" s="10"/>
      <c r="D11894" s="10"/>
    </row>
    <row r="11895" spans="3:4">
      <c r="C11895" s="10"/>
      <c r="D11895" s="10"/>
    </row>
    <row r="11896" spans="3:4">
      <c r="C11896" s="10"/>
      <c r="D11896" s="10"/>
    </row>
    <row r="11897" spans="3:4">
      <c r="C11897" s="10"/>
      <c r="D11897" s="10"/>
    </row>
    <row r="11898" spans="3:4">
      <c r="C11898" s="10"/>
      <c r="D11898" s="10"/>
    </row>
    <row r="11899" spans="3:4">
      <c r="C11899" s="10"/>
      <c r="D11899" s="10"/>
    </row>
    <row r="11900" spans="3:4">
      <c r="C11900" s="10"/>
      <c r="D11900" s="10"/>
    </row>
    <row r="11901" spans="3:4">
      <c r="C11901" s="10"/>
      <c r="D11901" s="10"/>
    </row>
    <row r="11902" spans="3:4">
      <c r="C11902" s="10"/>
      <c r="D11902" s="10"/>
    </row>
    <row r="11903" spans="3:4">
      <c r="C11903" s="10"/>
      <c r="D11903" s="10"/>
    </row>
    <row r="11904" spans="3:4">
      <c r="C11904" s="10"/>
      <c r="D11904" s="10"/>
    </row>
    <row r="11905" spans="3:4">
      <c r="C11905" s="10"/>
      <c r="D11905" s="10"/>
    </row>
    <row r="11906" spans="3:4">
      <c r="C11906" s="10"/>
      <c r="D11906" s="10"/>
    </row>
    <row r="11907" spans="3:4">
      <c r="C11907" s="10"/>
      <c r="D11907" s="10"/>
    </row>
    <row r="11908" spans="3:4">
      <c r="C11908" s="10"/>
      <c r="D11908" s="10"/>
    </row>
    <row r="11909" spans="3:4">
      <c r="C11909" s="10"/>
      <c r="D11909" s="10"/>
    </row>
    <row r="11910" spans="3:4">
      <c r="C11910" s="10"/>
      <c r="D11910" s="10"/>
    </row>
    <row r="11911" spans="3:4">
      <c r="C11911" s="10"/>
      <c r="D11911" s="10"/>
    </row>
    <row r="11912" spans="3:4">
      <c r="C11912" s="10"/>
      <c r="D11912" s="10"/>
    </row>
    <row r="11913" spans="3:4">
      <c r="C11913" s="10"/>
      <c r="D11913" s="10"/>
    </row>
    <row r="11914" spans="3:4">
      <c r="C11914" s="10"/>
      <c r="D11914" s="10"/>
    </row>
    <row r="11915" spans="3:4">
      <c r="C11915" s="10"/>
      <c r="D11915" s="10"/>
    </row>
    <row r="11916" spans="3:4">
      <c r="C11916" s="10"/>
      <c r="D11916" s="10"/>
    </row>
    <row r="11917" spans="3:4">
      <c r="C11917" s="10"/>
      <c r="D11917" s="10"/>
    </row>
    <row r="11918" spans="3:4">
      <c r="C11918" s="10"/>
      <c r="D11918" s="10"/>
    </row>
    <row r="11919" spans="3:4">
      <c r="C11919" s="10"/>
      <c r="D11919" s="10"/>
    </row>
    <row r="11920" spans="3:4">
      <c r="C11920" s="10"/>
      <c r="D11920" s="10"/>
    </row>
    <row r="11921" spans="3:4">
      <c r="C11921" s="10"/>
      <c r="D11921" s="10"/>
    </row>
    <row r="11922" spans="3:4">
      <c r="C11922" s="10"/>
      <c r="D11922" s="10"/>
    </row>
    <row r="11923" spans="3:4">
      <c r="C11923" s="10"/>
      <c r="D11923" s="10"/>
    </row>
    <row r="11924" spans="3:4">
      <c r="C11924" s="10"/>
      <c r="D11924" s="10"/>
    </row>
    <row r="11925" spans="3:4">
      <c r="C11925" s="10"/>
      <c r="D11925" s="10"/>
    </row>
    <row r="11926" spans="3:4">
      <c r="C11926" s="10"/>
      <c r="D11926" s="10"/>
    </row>
    <row r="11927" spans="3:4">
      <c r="C11927" s="10"/>
      <c r="D11927" s="10"/>
    </row>
    <row r="11928" spans="3:4">
      <c r="C11928" s="10"/>
      <c r="D11928" s="10"/>
    </row>
    <row r="11929" spans="3:4">
      <c r="C11929" s="10"/>
      <c r="D11929" s="10"/>
    </row>
    <row r="11930" spans="3:4">
      <c r="C11930" s="10"/>
      <c r="D11930" s="10"/>
    </row>
    <row r="11931" spans="3:4">
      <c r="C11931" s="10"/>
      <c r="D11931" s="10"/>
    </row>
    <row r="11932" spans="3:4">
      <c r="C11932" s="10"/>
      <c r="D11932" s="10"/>
    </row>
    <row r="11933" spans="3:4">
      <c r="C11933" s="10"/>
      <c r="D11933" s="10"/>
    </row>
    <row r="11934" spans="3:4">
      <c r="C11934" s="10"/>
      <c r="D11934" s="10"/>
    </row>
    <row r="11935" spans="3:4">
      <c r="C11935" s="10"/>
      <c r="D11935" s="10"/>
    </row>
    <row r="11936" spans="3:4">
      <c r="C11936" s="10"/>
      <c r="D11936" s="10"/>
    </row>
    <row r="11937" spans="3:4">
      <c r="C11937" s="10"/>
      <c r="D11937" s="10"/>
    </row>
    <row r="11938" spans="3:4">
      <c r="C11938" s="10"/>
      <c r="D11938" s="10"/>
    </row>
    <row r="11939" spans="3:4">
      <c r="C11939" s="10"/>
      <c r="D11939" s="10"/>
    </row>
    <row r="11940" spans="3:4">
      <c r="C11940" s="10"/>
      <c r="D11940" s="10"/>
    </row>
    <row r="11941" spans="3:4">
      <c r="C11941" s="10"/>
      <c r="D11941" s="10"/>
    </row>
    <row r="11942" spans="3:4">
      <c r="C11942" s="10"/>
      <c r="D11942" s="10"/>
    </row>
    <row r="11943" spans="3:4">
      <c r="C11943" s="10"/>
      <c r="D11943" s="10"/>
    </row>
    <row r="11944" spans="3:4">
      <c r="C11944" s="10"/>
      <c r="D11944" s="10"/>
    </row>
    <row r="11945" spans="3:4">
      <c r="C11945" s="10"/>
      <c r="D11945" s="10"/>
    </row>
    <row r="11946" spans="3:4">
      <c r="C11946" s="10"/>
      <c r="D11946" s="10"/>
    </row>
    <row r="11947" spans="3:4">
      <c r="C11947" s="10"/>
      <c r="D11947" s="10"/>
    </row>
    <row r="11948" spans="3:4">
      <c r="C11948" s="10"/>
      <c r="D11948" s="10"/>
    </row>
    <row r="11949" spans="3:4">
      <c r="C11949" s="10"/>
      <c r="D11949" s="10"/>
    </row>
    <row r="11950" spans="3:4">
      <c r="C11950" s="10"/>
      <c r="D11950" s="10"/>
    </row>
    <row r="11951" spans="3:4">
      <c r="C11951" s="10"/>
      <c r="D11951" s="10"/>
    </row>
    <row r="11952" spans="3:4">
      <c r="C11952" s="10"/>
      <c r="D11952" s="10"/>
    </row>
    <row r="11953" spans="3:4">
      <c r="C11953" s="10"/>
      <c r="D11953" s="10"/>
    </row>
    <row r="11954" spans="3:4">
      <c r="C11954" s="10"/>
      <c r="D11954" s="10"/>
    </row>
    <row r="11955" spans="3:4">
      <c r="C11955" s="10"/>
      <c r="D11955" s="10"/>
    </row>
    <row r="11956" spans="3:4">
      <c r="C11956" s="10"/>
      <c r="D11956" s="10"/>
    </row>
    <row r="11957" spans="3:4">
      <c r="C11957" s="10"/>
      <c r="D11957" s="10"/>
    </row>
    <row r="11958" spans="3:4">
      <c r="C11958" s="10"/>
      <c r="D11958" s="10"/>
    </row>
    <row r="11959" spans="3:4">
      <c r="C11959" s="10"/>
      <c r="D11959" s="10"/>
    </row>
    <row r="11960" spans="3:4">
      <c r="C11960" s="10"/>
      <c r="D11960" s="10"/>
    </row>
    <row r="11961" spans="3:4">
      <c r="C11961" s="10"/>
      <c r="D11961" s="10"/>
    </row>
    <row r="11962" spans="3:4">
      <c r="C11962" s="10"/>
      <c r="D11962" s="10"/>
    </row>
    <row r="11963" spans="3:4">
      <c r="C11963" s="10"/>
      <c r="D11963" s="10"/>
    </row>
    <row r="11964" spans="3:4">
      <c r="C11964" s="10"/>
      <c r="D11964" s="10"/>
    </row>
    <row r="11965" spans="3:4">
      <c r="C11965" s="10"/>
      <c r="D11965" s="10"/>
    </row>
    <row r="11966" spans="3:4">
      <c r="C11966" s="10"/>
      <c r="D11966" s="10"/>
    </row>
    <row r="11967" spans="3:4">
      <c r="C11967" s="10"/>
      <c r="D11967" s="10"/>
    </row>
    <row r="11968" spans="3:4">
      <c r="C11968" s="10"/>
      <c r="D11968" s="10"/>
    </row>
    <row r="11969" spans="3:4">
      <c r="C11969" s="10"/>
      <c r="D11969" s="10"/>
    </row>
    <row r="11970" spans="3:4">
      <c r="C11970" s="10"/>
      <c r="D11970" s="10"/>
    </row>
    <row r="11971" spans="3:4">
      <c r="C11971" s="10"/>
      <c r="D11971" s="10"/>
    </row>
    <row r="11972" spans="3:4">
      <c r="C11972" s="10"/>
      <c r="D11972" s="10"/>
    </row>
    <row r="11973" spans="3:4">
      <c r="C11973" s="10"/>
      <c r="D11973" s="10"/>
    </row>
    <row r="11974" spans="3:4">
      <c r="C11974" s="10"/>
      <c r="D11974" s="10"/>
    </row>
    <row r="11975" spans="3:4">
      <c r="C11975" s="10"/>
      <c r="D11975" s="10"/>
    </row>
    <row r="11976" spans="3:4">
      <c r="C11976" s="10"/>
      <c r="D11976" s="10"/>
    </row>
    <row r="11977" spans="3:4">
      <c r="C11977" s="10"/>
      <c r="D11977" s="10"/>
    </row>
    <row r="11978" spans="3:4">
      <c r="C11978" s="10"/>
      <c r="D11978" s="10"/>
    </row>
    <row r="11979" spans="3:4">
      <c r="C11979" s="10"/>
      <c r="D11979" s="10"/>
    </row>
    <row r="11980" spans="3:4">
      <c r="C11980" s="10"/>
      <c r="D11980" s="10"/>
    </row>
    <row r="11981" spans="3:4">
      <c r="C11981" s="10"/>
      <c r="D11981" s="10"/>
    </row>
    <row r="11982" spans="3:4">
      <c r="C11982" s="10"/>
      <c r="D11982" s="10"/>
    </row>
    <row r="11983" spans="3:4">
      <c r="C11983" s="10"/>
      <c r="D11983" s="10"/>
    </row>
    <row r="11984" spans="3:4">
      <c r="C11984" s="10"/>
      <c r="D11984" s="10"/>
    </row>
    <row r="11985" spans="3:4">
      <c r="C11985" s="10"/>
      <c r="D11985" s="10"/>
    </row>
    <row r="11986" spans="3:4">
      <c r="C11986" s="10"/>
      <c r="D11986" s="10"/>
    </row>
    <row r="11987" spans="3:4">
      <c r="C11987" s="10"/>
      <c r="D11987" s="10"/>
    </row>
    <row r="11988" spans="3:4">
      <c r="C11988" s="10"/>
      <c r="D11988" s="10"/>
    </row>
    <row r="11989" spans="3:4">
      <c r="C11989" s="10"/>
      <c r="D11989" s="10"/>
    </row>
    <row r="11990" spans="3:4">
      <c r="C11990" s="10"/>
      <c r="D11990" s="10"/>
    </row>
    <row r="11991" spans="3:4">
      <c r="C11991" s="10"/>
      <c r="D11991" s="10"/>
    </row>
    <row r="11992" spans="3:4">
      <c r="C11992" s="10"/>
      <c r="D11992" s="10"/>
    </row>
    <row r="11993" spans="3:4">
      <c r="C11993" s="10"/>
      <c r="D11993" s="10"/>
    </row>
    <row r="11994" spans="3:4">
      <c r="C11994" s="10"/>
      <c r="D11994" s="10"/>
    </row>
    <row r="11995" spans="3:4">
      <c r="C11995" s="10"/>
      <c r="D11995" s="10"/>
    </row>
    <row r="11996" spans="3:4">
      <c r="C11996" s="10"/>
      <c r="D11996" s="10"/>
    </row>
    <row r="11997" spans="3:4">
      <c r="C11997" s="10"/>
      <c r="D11997" s="10"/>
    </row>
    <row r="11998" spans="3:4">
      <c r="C11998" s="10"/>
      <c r="D11998" s="10"/>
    </row>
    <row r="11999" spans="3:4">
      <c r="C11999" s="10"/>
      <c r="D11999" s="10"/>
    </row>
    <row r="12000" spans="3:4">
      <c r="C12000" s="10"/>
      <c r="D12000" s="10"/>
    </row>
    <row r="12001" spans="3:4">
      <c r="C12001" s="10"/>
      <c r="D12001" s="10"/>
    </row>
    <row r="12002" spans="3:4">
      <c r="C12002" s="10"/>
      <c r="D12002" s="10"/>
    </row>
    <row r="12003" spans="3:4">
      <c r="C12003" s="10"/>
      <c r="D12003" s="10"/>
    </row>
    <row r="12004" spans="3:4">
      <c r="C12004" s="10"/>
      <c r="D12004" s="10"/>
    </row>
    <row r="12005" spans="3:4">
      <c r="C12005" s="10"/>
      <c r="D12005" s="10"/>
    </row>
    <row r="12006" spans="3:4">
      <c r="C12006" s="10"/>
      <c r="D12006" s="10"/>
    </row>
    <row r="12007" spans="3:4">
      <c r="C12007" s="10"/>
      <c r="D12007" s="10"/>
    </row>
    <row r="12008" spans="3:4">
      <c r="C12008" s="10"/>
      <c r="D12008" s="10"/>
    </row>
    <row r="12009" spans="3:4">
      <c r="C12009" s="10"/>
      <c r="D12009" s="10"/>
    </row>
    <row r="12010" spans="3:4">
      <c r="C12010" s="10"/>
      <c r="D12010" s="10"/>
    </row>
    <row r="12011" spans="3:4">
      <c r="C12011" s="10"/>
      <c r="D12011" s="10"/>
    </row>
    <row r="12012" spans="3:4">
      <c r="C12012" s="10"/>
      <c r="D12012" s="10"/>
    </row>
    <row r="12013" spans="3:4">
      <c r="C12013" s="10"/>
      <c r="D12013" s="10"/>
    </row>
    <row r="12014" spans="3:4">
      <c r="C12014" s="10"/>
      <c r="D12014" s="10"/>
    </row>
    <row r="12015" spans="3:4">
      <c r="C12015" s="10"/>
      <c r="D12015" s="10"/>
    </row>
    <row r="12016" spans="3:4">
      <c r="C12016" s="10"/>
      <c r="D12016" s="10"/>
    </row>
    <row r="12017" spans="3:4">
      <c r="C12017" s="10"/>
      <c r="D12017" s="10"/>
    </row>
    <row r="12018" spans="3:4">
      <c r="C12018" s="10"/>
      <c r="D12018" s="10"/>
    </row>
    <row r="12019" spans="3:4">
      <c r="C12019" s="10"/>
      <c r="D12019" s="10"/>
    </row>
    <row r="12020" spans="3:4">
      <c r="C12020" s="10"/>
      <c r="D12020" s="10"/>
    </row>
    <row r="12021" spans="3:4">
      <c r="C12021" s="10"/>
      <c r="D12021" s="10"/>
    </row>
    <row r="12022" spans="3:4">
      <c r="C12022" s="10"/>
      <c r="D12022" s="10"/>
    </row>
    <row r="12023" spans="3:4">
      <c r="C12023" s="10"/>
      <c r="D12023" s="10"/>
    </row>
    <row r="12024" spans="3:4">
      <c r="C12024" s="10"/>
      <c r="D12024" s="10"/>
    </row>
    <row r="12025" spans="3:4">
      <c r="C12025" s="10"/>
      <c r="D12025" s="10"/>
    </row>
    <row r="12026" spans="3:4">
      <c r="C12026" s="10"/>
      <c r="D12026" s="10"/>
    </row>
    <row r="12027" spans="3:4">
      <c r="C12027" s="10"/>
      <c r="D12027" s="10"/>
    </row>
    <row r="12028" spans="3:4">
      <c r="C12028" s="10"/>
      <c r="D12028" s="10"/>
    </row>
    <row r="12029" spans="3:4">
      <c r="C12029" s="10"/>
      <c r="D12029" s="10"/>
    </row>
    <row r="12030" spans="3:4">
      <c r="C12030" s="10"/>
      <c r="D12030" s="10"/>
    </row>
    <row r="12031" spans="3:4">
      <c r="C12031" s="10"/>
      <c r="D12031" s="10"/>
    </row>
    <row r="12032" spans="3:4">
      <c r="C12032" s="10"/>
      <c r="D12032" s="10"/>
    </row>
    <row r="12033" spans="3:4">
      <c r="C12033" s="10"/>
      <c r="D12033" s="10"/>
    </row>
    <row r="12034" spans="3:4">
      <c r="C12034" s="10"/>
      <c r="D12034" s="10"/>
    </row>
    <row r="12035" spans="3:4">
      <c r="C12035" s="10"/>
      <c r="D12035" s="10"/>
    </row>
    <row r="12036" spans="3:4">
      <c r="C12036" s="10"/>
      <c r="D12036" s="10"/>
    </row>
    <row r="12037" spans="3:4">
      <c r="C12037" s="10"/>
      <c r="D12037" s="10"/>
    </row>
    <row r="12038" spans="3:4">
      <c r="C12038" s="10"/>
      <c r="D12038" s="10"/>
    </row>
    <row r="12039" spans="3:4">
      <c r="C12039" s="10"/>
      <c r="D12039" s="10"/>
    </row>
    <row r="12040" spans="3:4">
      <c r="C12040" s="10"/>
      <c r="D12040" s="10"/>
    </row>
    <row r="12041" spans="3:4">
      <c r="C12041" s="10"/>
      <c r="D12041" s="10"/>
    </row>
    <row r="12042" spans="3:4">
      <c r="C12042" s="10"/>
      <c r="D12042" s="10"/>
    </row>
    <row r="12043" spans="3:4">
      <c r="C12043" s="10"/>
      <c r="D12043" s="10"/>
    </row>
    <row r="12044" spans="3:4">
      <c r="C12044" s="10"/>
      <c r="D12044" s="10"/>
    </row>
    <row r="12045" spans="3:4">
      <c r="C12045" s="10"/>
      <c r="D12045" s="10"/>
    </row>
    <row r="12046" spans="3:4">
      <c r="C12046" s="10"/>
      <c r="D12046" s="10"/>
    </row>
    <row r="12047" spans="3:4">
      <c r="C12047" s="10"/>
      <c r="D12047" s="10"/>
    </row>
    <row r="12048" spans="3:4">
      <c r="C12048" s="10"/>
      <c r="D12048" s="10"/>
    </row>
    <row r="12049" spans="3:4">
      <c r="C12049" s="10"/>
      <c r="D12049" s="10"/>
    </row>
    <row r="12050" spans="3:4">
      <c r="C12050" s="10"/>
      <c r="D12050" s="10"/>
    </row>
    <row r="12051" spans="3:4">
      <c r="C12051" s="10"/>
      <c r="D12051" s="10"/>
    </row>
    <row r="12052" spans="3:4">
      <c r="C12052" s="10"/>
      <c r="D12052" s="10"/>
    </row>
    <row r="12053" spans="3:4">
      <c r="C12053" s="10"/>
      <c r="D12053" s="10"/>
    </row>
    <row r="12054" spans="3:4">
      <c r="C12054" s="10"/>
      <c r="D12054" s="10"/>
    </row>
    <row r="12055" spans="3:4">
      <c r="C12055" s="10"/>
      <c r="D12055" s="10"/>
    </row>
    <row r="12056" spans="3:4">
      <c r="C12056" s="10"/>
      <c r="D12056" s="10"/>
    </row>
    <row r="12057" spans="3:4">
      <c r="C12057" s="10"/>
      <c r="D12057" s="10"/>
    </row>
    <row r="12058" spans="3:4">
      <c r="C12058" s="10"/>
      <c r="D12058" s="10"/>
    </row>
    <row r="12059" spans="3:4">
      <c r="C12059" s="10"/>
      <c r="D12059" s="10"/>
    </row>
    <row r="12060" spans="3:4">
      <c r="C12060" s="10"/>
      <c r="D12060" s="10"/>
    </row>
    <row r="12061" spans="3:4">
      <c r="C12061" s="10"/>
      <c r="D12061" s="10"/>
    </row>
    <row r="12062" spans="3:4">
      <c r="C12062" s="10"/>
      <c r="D12062" s="10"/>
    </row>
    <row r="12063" spans="3:4">
      <c r="C12063" s="10"/>
      <c r="D12063" s="10"/>
    </row>
    <row r="12064" spans="3:4">
      <c r="C12064" s="10"/>
      <c r="D12064" s="10"/>
    </row>
    <row r="12065" spans="3:4">
      <c r="C12065" s="10"/>
      <c r="D12065" s="10"/>
    </row>
    <row r="12066" spans="3:4">
      <c r="C12066" s="10"/>
      <c r="D12066" s="10"/>
    </row>
    <row r="12067" spans="3:4">
      <c r="C12067" s="10"/>
      <c r="D12067" s="10"/>
    </row>
    <row r="12068" spans="3:4">
      <c r="C12068" s="10"/>
      <c r="D12068" s="10"/>
    </row>
    <row r="12069" spans="3:4">
      <c r="C12069" s="10"/>
      <c r="D12069" s="10"/>
    </row>
    <row r="12070" spans="3:4">
      <c r="C12070" s="10"/>
      <c r="D12070" s="10"/>
    </row>
    <row r="12071" spans="3:4">
      <c r="C12071" s="10"/>
      <c r="D12071" s="10"/>
    </row>
    <row r="12072" spans="3:4">
      <c r="C12072" s="10"/>
      <c r="D12072" s="10"/>
    </row>
    <row r="12073" spans="3:4">
      <c r="C12073" s="10"/>
      <c r="D12073" s="10"/>
    </row>
    <row r="12074" spans="3:4">
      <c r="C12074" s="10"/>
      <c r="D12074" s="10"/>
    </row>
    <row r="12075" spans="3:4">
      <c r="C12075" s="10"/>
      <c r="D12075" s="10"/>
    </row>
    <row r="12076" spans="3:4">
      <c r="C12076" s="10"/>
      <c r="D12076" s="10"/>
    </row>
    <row r="12077" spans="3:4">
      <c r="C12077" s="10"/>
      <c r="D12077" s="10"/>
    </row>
    <row r="12078" spans="3:4">
      <c r="C12078" s="10"/>
      <c r="D12078" s="10"/>
    </row>
    <row r="12079" spans="3:4">
      <c r="C12079" s="10"/>
      <c r="D12079" s="10"/>
    </row>
    <row r="12080" spans="3:4">
      <c r="C12080" s="10"/>
      <c r="D12080" s="10"/>
    </row>
    <row r="12081" spans="3:4">
      <c r="C12081" s="10"/>
      <c r="D12081" s="10"/>
    </row>
    <row r="12082" spans="3:4">
      <c r="C12082" s="10"/>
      <c r="D12082" s="10"/>
    </row>
    <row r="12083" spans="3:4">
      <c r="C12083" s="10"/>
      <c r="D12083" s="10"/>
    </row>
    <row r="12084" spans="3:4">
      <c r="C12084" s="10"/>
      <c r="D12084" s="10"/>
    </row>
    <row r="12085" spans="3:4">
      <c r="C12085" s="10"/>
      <c r="D12085" s="10"/>
    </row>
    <row r="12086" spans="3:4">
      <c r="C12086" s="10"/>
      <c r="D12086" s="10"/>
    </row>
    <row r="12087" spans="3:4">
      <c r="C12087" s="10"/>
      <c r="D12087" s="10"/>
    </row>
    <row r="12088" spans="3:4">
      <c r="C12088" s="10"/>
      <c r="D12088" s="10"/>
    </row>
    <row r="12089" spans="3:4">
      <c r="C12089" s="10"/>
      <c r="D12089" s="10"/>
    </row>
    <row r="12090" spans="3:4">
      <c r="C12090" s="10"/>
      <c r="D12090" s="10"/>
    </row>
    <row r="12091" spans="3:4">
      <c r="C12091" s="10"/>
      <c r="D12091" s="10"/>
    </row>
    <row r="12092" spans="3:4">
      <c r="C12092" s="10"/>
      <c r="D12092" s="10"/>
    </row>
    <row r="12093" spans="3:4">
      <c r="C12093" s="10"/>
      <c r="D12093" s="10"/>
    </row>
    <row r="12094" spans="3:4">
      <c r="C12094" s="10"/>
      <c r="D12094" s="10"/>
    </row>
    <row r="12095" spans="3:4">
      <c r="C12095" s="10"/>
      <c r="D12095" s="10"/>
    </row>
    <row r="12096" spans="3:4">
      <c r="C12096" s="10"/>
      <c r="D12096" s="10"/>
    </row>
    <row r="12097" spans="3:4">
      <c r="C12097" s="10"/>
      <c r="D12097" s="10"/>
    </row>
    <row r="12098" spans="3:4">
      <c r="C12098" s="10"/>
      <c r="D12098" s="10"/>
    </row>
    <row r="12099" spans="3:4">
      <c r="C12099" s="10"/>
      <c r="D12099" s="10"/>
    </row>
    <row r="12100" spans="3:4">
      <c r="C12100" s="10"/>
      <c r="D12100" s="10"/>
    </row>
    <row r="12101" spans="3:4">
      <c r="C12101" s="10"/>
      <c r="D12101" s="10"/>
    </row>
    <row r="12102" spans="3:4">
      <c r="C12102" s="10"/>
      <c r="D12102" s="10"/>
    </row>
    <row r="12103" spans="3:4">
      <c r="C12103" s="10"/>
      <c r="D12103" s="10"/>
    </row>
    <row r="12104" spans="3:4">
      <c r="C12104" s="10"/>
      <c r="D12104" s="10"/>
    </row>
    <row r="12105" spans="3:4">
      <c r="C12105" s="10"/>
      <c r="D12105" s="10"/>
    </row>
    <row r="12106" spans="3:4">
      <c r="C12106" s="10"/>
      <c r="D12106" s="10"/>
    </row>
    <row r="12107" spans="3:4">
      <c r="C12107" s="10"/>
      <c r="D12107" s="10"/>
    </row>
    <row r="12108" spans="3:4">
      <c r="C12108" s="10"/>
      <c r="D12108" s="10"/>
    </row>
    <row r="12109" spans="3:4">
      <c r="C12109" s="10"/>
      <c r="D12109" s="10"/>
    </row>
    <row r="12110" spans="3:4">
      <c r="C12110" s="10"/>
      <c r="D12110" s="10"/>
    </row>
    <row r="12111" spans="3:4">
      <c r="C12111" s="10"/>
      <c r="D12111" s="10"/>
    </row>
    <row r="12112" spans="3:4">
      <c r="C12112" s="10"/>
      <c r="D12112" s="10"/>
    </row>
    <row r="12113" spans="3:4">
      <c r="C12113" s="10"/>
      <c r="D12113" s="10"/>
    </row>
    <row r="12114" spans="3:4">
      <c r="C12114" s="10"/>
      <c r="D12114" s="10"/>
    </row>
    <row r="12115" spans="3:4">
      <c r="C12115" s="10"/>
      <c r="D12115" s="10"/>
    </row>
    <row r="12116" spans="3:4">
      <c r="C12116" s="10"/>
      <c r="D12116" s="10"/>
    </row>
    <row r="12117" spans="3:4">
      <c r="C12117" s="10"/>
      <c r="D12117" s="10"/>
    </row>
    <row r="12118" spans="3:4">
      <c r="C12118" s="10"/>
      <c r="D12118" s="10"/>
    </row>
    <row r="12119" spans="3:4">
      <c r="C12119" s="10"/>
      <c r="D12119" s="10"/>
    </row>
    <row r="12120" spans="3:4">
      <c r="C12120" s="10"/>
      <c r="D12120" s="10"/>
    </row>
    <row r="12121" spans="3:4">
      <c r="C12121" s="10"/>
      <c r="D12121" s="10"/>
    </row>
    <row r="12122" spans="3:4">
      <c r="C12122" s="10"/>
      <c r="D12122" s="10"/>
    </row>
    <row r="12123" spans="3:4">
      <c r="C12123" s="10"/>
      <c r="D12123" s="10"/>
    </row>
    <row r="12124" spans="3:4">
      <c r="C12124" s="10"/>
      <c r="D12124" s="10"/>
    </row>
    <row r="12125" spans="3:4">
      <c r="C12125" s="10"/>
      <c r="D12125" s="10"/>
    </row>
    <row r="12126" spans="3:4">
      <c r="C12126" s="10"/>
      <c r="D12126" s="10"/>
    </row>
    <row r="12127" spans="3:4">
      <c r="C12127" s="10"/>
      <c r="D12127" s="10"/>
    </row>
    <row r="12128" spans="3:4">
      <c r="C12128" s="10"/>
      <c r="D12128" s="10"/>
    </row>
    <row r="12129" spans="3:4">
      <c r="C12129" s="10"/>
      <c r="D12129" s="10"/>
    </row>
    <row r="12130" spans="3:4">
      <c r="C12130" s="10"/>
      <c r="D12130" s="10"/>
    </row>
    <row r="12131" spans="3:4">
      <c r="C12131" s="10"/>
      <c r="D12131" s="10"/>
    </row>
    <row r="12132" spans="3:4">
      <c r="C12132" s="10"/>
      <c r="D12132" s="10"/>
    </row>
    <row r="12133" spans="3:4">
      <c r="C12133" s="10"/>
      <c r="D12133" s="10"/>
    </row>
    <row r="12134" spans="3:4">
      <c r="C12134" s="10"/>
      <c r="D12134" s="10"/>
    </row>
    <row r="12135" spans="3:4">
      <c r="C12135" s="10"/>
      <c r="D12135" s="10"/>
    </row>
    <row r="12136" spans="3:4">
      <c r="C12136" s="10"/>
      <c r="D12136" s="10"/>
    </row>
    <row r="12137" spans="3:4">
      <c r="C12137" s="10"/>
      <c r="D12137" s="10"/>
    </row>
    <row r="12138" spans="3:4">
      <c r="C12138" s="10"/>
      <c r="D12138" s="10"/>
    </row>
    <row r="12139" spans="3:4">
      <c r="C12139" s="10"/>
      <c r="D12139" s="10"/>
    </row>
    <row r="12140" spans="3:4">
      <c r="C12140" s="10"/>
      <c r="D12140" s="10"/>
    </row>
    <row r="12141" spans="3:4">
      <c r="C12141" s="10"/>
      <c r="D12141" s="10"/>
    </row>
    <row r="12142" spans="3:4">
      <c r="C12142" s="10"/>
      <c r="D12142" s="10"/>
    </row>
    <row r="12143" spans="3:4">
      <c r="C12143" s="10"/>
      <c r="D12143" s="10"/>
    </row>
    <row r="12144" spans="3:4">
      <c r="C12144" s="10"/>
      <c r="D12144" s="10"/>
    </row>
    <row r="12145" spans="3:4">
      <c r="C12145" s="10"/>
      <c r="D12145" s="10"/>
    </row>
    <row r="12146" spans="3:4">
      <c r="C12146" s="10"/>
      <c r="D12146" s="10"/>
    </row>
    <row r="12147" spans="3:4">
      <c r="C12147" s="10"/>
      <c r="D12147" s="10"/>
    </row>
    <row r="12148" spans="3:4">
      <c r="C12148" s="10"/>
      <c r="D12148" s="10"/>
    </row>
    <row r="12149" spans="3:4">
      <c r="C12149" s="10"/>
      <c r="D12149" s="10"/>
    </row>
    <row r="12150" spans="3:4">
      <c r="C12150" s="10"/>
      <c r="D12150" s="10"/>
    </row>
    <row r="12151" spans="3:4">
      <c r="C12151" s="10"/>
      <c r="D12151" s="10"/>
    </row>
    <row r="12152" spans="3:4">
      <c r="C12152" s="10"/>
      <c r="D12152" s="10"/>
    </row>
    <row r="12153" spans="3:4">
      <c r="C12153" s="10"/>
      <c r="D12153" s="10"/>
    </row>
    <row r="12154" spans="3:4">
      <c r="C12154" s="10"/>
      <c r="D12154" s="10"/>
    </row>
    <row r="12155" spans="3:4">
      <c r="C12155" s="10"/>
      <c r="D12155" s="10"/>
    </row>
    <row r="12156" spans="3:4">
      <c r="C12156" s="10"/>
      <c r="D12156" s="10"/>
    </row>
    <row r="12157" spans="3:4">
      <c r="C12157" s="10"/>
      <c r="D12157" s="10"/>
    </row>
    <row r="12158" spans="3:4">
      <c r="C12158" s="10"/>
      <c r="D12158" s="10"/>
    </row>
    <row r="12159" spans="3:4">
      <c r="C12159" s="10"/>
      <c r="D12159" s="10"/>
    </row>
    <row r="12160" spans="3:4">
      <c r="C12160" s="10"/>
      <c r="D12160" s="10"/>
    </row>
    <row r="12161" spans="3:4">
      <c r="C12161" s="10"/>
      <c r="D12161" s="10"/>
    </row>
    <row r="12162" spans="3:4">
      <c r="C12162" s="10"/>
      <c r="D12162" s="10"/>
    </row>
    <row r="12163" spans="3:4">
      <c r="C12163" s="10"/>
      <c r="D12163" s="10"/>
    </row>
    <row r="12164" spans="3:4">
      <c r="C12164" s="10"/>
      <c r="D12164" s="10"/>
    </row>
    <row r="12165" spans="3:4">
      <c r="C12165" s="10"/>
      <c r="D12165" s="10"/>
    </row>
    <row r="12166" spans="3:4">
      <c r="C12166" s="10"/>
      <c r="D12166" s="10"/>
    </row>
    <row r="12167" spans="3:4">
      <c r="C12167" s="10"/>
      <c r="D12167" s="10"/>
    </row>
    <row r="12168" spans="3:4">
      <c r="C12168" s="10"/>
      <c r="D12168" s="10"/>
    </row>
    <row r="12169" spans="3:4">
      <c r="C12169" s="10"/>
      <c r="D12169" s="10"/>
    </row>
    <row r="12170" spans="3:4">
      <c r="C12170" s="10"/>
      <c r="D12170" s="10"/>
    </row>
    <row r="12171" spans="3:4">
      <c r="C12171" s="10"/>
      <c r="D12171" s="10"/>
    </row>
    <row r="12172" spans="3:4">
      <c r="C12172" s="10"/>
      <c r="D12172" s="10"/>
    </row>
    <row r="12173" spans="3:4">
      <c r="C12173" s="10"/>
      <c r="D12173" s="10"/>
    </row>
    <row r="12174" spans="3:4">
      <c r="C12174" s="10"/>
      <c r="D12174" s="10"/>
    </row>
    <row r="12175" spans="3:4">
      <c r="C12175" s="10"/>
      <c r="D12175" s="10"/>
    </row>
    <row r="12176" spans="3:4">
      <c r="C12176" s="10"/>
      <c r="D12176" s="10"/>
    </row>
    <row r="12177" spans="3:4">
      <c r="C12177" s="10"/>
      <c r="D12177" s="10"/>
    </row>
    <row r="12178" spans="3:4">
      <c r="C12178" s="10"/>
      <c r="D12178" s="10"/>
    </row>
    <row r="12179" spans="3:4">
      <c r="C12179" s="10"/>
      <c r="D12179" s="10"/>
    </row>
    <row r="12180" spans="3:4">
      <c r="C12180" s="10"/>
      <c r="D12180" s="10"/>
    </row>
    <row r="12181" spans="3:4">
      <c r="C12181" s="10"/>
      <c r="D12181" s="10"/>
    </row>
    <row r="12182" spans="3:4">
      <c r="C12182" s="10"/>
      <c r="D12182" s="10"/>
    </row>
    <row r="12183" spans="3:4">
      <c r="C12183" s="10"/>
      <c r="D12183" s="10"/>
    </row>
    <row r="12184" spans="3:4">
      <c r="C12184" s="10"/>
      <c r="D12184" s="10"/>
    </row>
    <row r="12185" spans="3:4">
      <c r="C12185" s="10"/>
      <c r="D12185" s="10"/>
    </row>
    <row r="12186" spans="3:4">
      <c r="C12186" s="10"/>
      <c r="D12186" s="10"/>
    </row>
    <row r="12187" spans="3:4">
      <c r="C12187" s="10"/>
      <c r="D12187" s="10"/>
    </row>
    <row r="12188" spans="3:4">
      <c r="C12188" s="10"/>
      <c r="D12188" s="10"/>
    </row>
    <row r="12189" spans="3:4">
      <c r="C12189" s="10"/>
      <c r="D12189" s="10"/>
    </row>
    <row r="12190" spans="3:4">
      <c r="C12190" s="10"/>
      <c r="D12190" s="10"/>
    </row>
    <row r="12191" spans="3:4">
      <c r="C12191" s="10"/>
      <c r="D12191" s="10"/>
    </row>
    <row r="12192" spans="3:4">
      <c r="C12192" s="10"/>
      <c r="D12192" s="10"/>
    </row>
    <row r="12193" spans="3:4">
      <c r="C12193" s="10"/>
      <c r="D12193" s="10"/>
    </row>
    <row r="12194" spans="3:4">
      <c r="C12194" s="10"/>
      <c r="D12194" s="10"/>
    </row>
    <row r="12195" spans="3:4">
      <c r="C12195" s="10"/>
      <c r="D12195" s="10"/>
    </row>
    <row r="12196" spans="3:4">
      <c r="C12196" s="10"/>
      <c r="D12196" s="10"/>
    </row>
    <row r="12197" spans="3:4">
      <c r="C12197" s="10"/>
      <c r="D12197" s="10"/>
    </row>
    <row r="12198" spans="3:4">
      <c r="C12198" s="10"/>
      <c r="D12198" s="10"/>
    </row>
    <row r="12199" spans="3:4">
      <c r="C12199" s="10"/>
      <c r="D12199" s="10"/>
    </row>
    <row r="12200" spans="3:4">
      <c r="C12200" s="10"/>
      <c r="D12200" s="10"/>
    </row>
    <row r="12201" spans="3:4">
      <c r="C12201" s="10"/>
      <c r="D12201" s="10"/>
    </row>
    <row r="12202" spans="3:4">
      <c r="C12202" s="10"/>
      <c r="D12202" s="10"/>
    </row>
    <row r="12203" spans="3:4">
      <c r="C12203" s="10"/>
      <c r="D12203" s="10"/>
    </row>
    <row r="12204" spans="3:4">
      <c r="C12204" s="10"/>
      <c r="D12204" s="10"/>
    </row>
    <row r="12205" spans="3:4">
      <c r="C12205" s="10"/>
      <c r="D12205" s="10"/>
    </row>
    <row r="12206" spans="3:4">
      <c r="C12206" s="10"/>
      <c r="D12206" s="10"/>
    </row>
    <row r="12207" spans="3:4">
      <c r="C12207" s="10"/>
      <c r="D12207" s="10"/>
    </row>
    <row r="12208" spans="3:4">
      <c r="C12208" s="10"/>
      <c r="D12208" s="10"/>
    </row>
    <row r="12209" spans="3:4">
      <c r="C12209" s="10"/>
      <c r="D12209" s="10"/>
    </row>
    <row r="12210" spans="3:4">
      <c r="C12210" s="10"/>
      <c r="D12210" s="10"/>
    </row>
    <row r="12211" spans="3:4">
      <c r="C12211" s="10"/>
      <c r="D12211" s="10"/>
    </row>
    <row r="12212" spans="3:4">
      <c r="C12212" s="10"/>
      <c r="D12212" s="10"/>
    </row>
    <row r="12213" spans="3:4">
      <c r="C12213" s="10"/>
      <c r="D12213" s="10"/>
    </row>
    <row r="12214" spans="3:4">
      <c r="C12214" s="10"/>
      <c r="D12214" s="10"/>
    </row>
    <row r="12215" spans="3:4">
      <c r="C12215" s="10"/>
      <c r="D12215" s="10"/>
    </row>
    <row r="12216" spans="3:4">
      <c r="C12216" s="10"/>
      <c r="D12216" s="10"/>
    </row>
    <row r="12217" spans="3:4">
      <c r="C12217" s="10"/>
      <c r="D12217" s="10"/>
    </row>
    <row r="12218" spans="3:4">
      <c r="C12218" s="10"/>
      <c r="D12218" s="10"/>
    </row>
    <row r="12219" spans="3:4">
      <c r="C12219" s="10"/>
      <c r="D12219" s="10"/>
    </row>
    <row r="12220" spans="3:4">
      <c r="C12220" s="10"/>
      <c r="D12220" s="10"/>
    </row>
    <row r="12221" spans="3:4">
      <c r="C12221" s="10"/>
      <c r="D12221" s="10"/>
    </row>
    <row r="12222" spans="3:4">
      <c r="C12222" s="10"/>
      <c r="D12222" s="10"/>
    </row>
    <row r="12223" spans="3:4">
      <c r="C12223" s="10"/>
      <c r="D12223" s="10"/>
    </row>
    <row r="12224" spans="3:4">
      <c r="C12224" s="10"/>
      <c r="D12224" s="10"/>
    </row>
    <row r="12225" spans="3:4">
      <c r="C12225" s="10"/>
      <c r="D12225" s="10"/>
    </row>
    <row r="12226" spans="3:4">
      <c r="C12226" s="10"/>
      <c r="D12226" s="10"/>
    </row>
    <row r="12227" spans="3:4">
      <c r="C12227" s="10"/>
      <c r="D12227" s="10"/>
    </row>
    <row r="12228" spans="3:4">
      <c r="C12228" s="10"/>
      <c r="D12228" s="10"/>
    </row>
    <row r="12229" spans="3:4">
      <c r="C12229" s="10"/>
      <c r="D12229" s="10"/>
    </row>
    <row r="12230" spans="3:4">
      <c r="C12230" s="10"/>
      <c r="D12230" s="10"/>
    </row>
    <row r="12231" spans="3:4">
      <c r="C12231" s="10"/>
      <c r="D12231" s="10"/>
    </row>
    <row r="12232" spans="3:4">
      <c r="C12232" s="10"/>
      <c r="D12232" s="10"/>
    </row>
    <row r="12233" spans="3:4">
      <c r="C12233" s="10"/>
      <c r="D12233" s="10"/>
    </row>
    <row r="12234" spans="3:4">
      <c r="C12234" s="10"/>
      <c r="D12234" s="10"/>
    </row>
    <row r="12235" spans="3:4">
      <c r="C12235" s="10"/>
      <c r="D12235" s="10"/>
    </row>
    <row r="12236" spans="3:4">
      <c r="C12236" s="10"/>
      <c r="D12236" s="10"/>
    </row>
    <row r="12237" spans="3:4">
      <c r="C12237" s="10"/>
      <c r="D12237" s="10"/>
    </row>
    <row r="12238" spans="3:4">
      <c r="C12238" s="10"/>
      <c r="D12238" s="10"/>
    </row>
    <row r="12239" spans="3:4">
      <c r="C12239" s="10"/>
      <c r="D12239" s="10"/>
    </row>
    <row r="12240" spans="3:4">
      <c r="C12240" s="10"/>
      <c r="D12240" s="10"/>
    </row>
    <row r="12241" spans="3:4">
      <c r="C12241" s="10"/>
      <c r="D12241" s="10"/>
    </row>
    <row r="12242" spans="3:4">
      <c r="C12242" s="10"/>
      <c r="D12242" s="10"/>
    </row>
    <row r="12243" spans="3:4">
      <c r="C12243" s="10"/>
      <c r="D12243" s="10"/>
    </row>
    <row r="12244" spans="3:4">
      <c r="C12244" s="10"/>
      <c r="D12244" s="10"/>
    </row>
    <row r="12245" spans="3:4">
      <c r="C12245" s="10"/>
      <c r="D12245" s="10"/>
    </row>
    <row r="12246" spans="3:4">
      <c r="C12246" s="10"/>
      <c r="D12246" s="10"/>
    </row>
    <row r="12247" spans="3:4">
      <c r="C12247" s="10"/>
      <c r="D12247" s="10"/>
    </row>
    <row r="12248" spans="3:4">
      <c r="C12248" s="10"/>
      <c r="D12248" s="10"/>
    </row>
    <row r="12249" spans="3:4">
      <c r="C12249" s="10"/>
      <c r="D12249" s="10"/>
    </row>
    <row r="12250" spans="3:4">
      <c r="C12250" s="10"/>
      <c r="D12250" s="10"/>
    </row>
    <row r="12251" spans="3:4">
      <c r="C12251" s="10"/>
      <c r="D12251" s="10"/>
    </row>
    <row r="12252" spans="3:4">
      <c r="C12252" s="10"/>
      <c r="D12252" s="10"/>
    </row>
    <row r="12253" spans="3:4">
      <c r="C12253" s="10"/>
      <c r="D12253" s="10"/>
    </row>
    <row r="12254" spans="3:4">
      <c r="C12254" s="10"/>
      <c r="D12254" s="10"/>
    </row>
    <row r="12255" spans="3:4">
      <c r="C12255" s="10"/>
      <c r="D12255" s="10"/>
    </row>
    <row r="12256" spans="3:4">
      <c r="C12256" s="10"/>
      <c r="D12256" s="10"/>
    </row>
    <row r="12257" spans="3:4">
      <c r="C12257" s="10"/>
      <c r="D12257" s="10"/>
    </row>
    <row r="12258" spans="3:4">
      <c r="C12258" s="10"/>
      <c r="D12258" s="10"/>
    </row>
    <row r="12259" spans="3:4">
      <c r="C12259" s="10"/>
      <c r="D12259" s="10"/>
    </row>
    <row r="12260" spans="3:4">
      <c r="C12260" s="10"/>
      <c r="D12260" s="10"/>
    </row>
    <row r="12261" spans="3:4">
      <c r="C12261" s="10"/>
      <c r="D12261" s="10"/>
    </row>
    <row r="12262" spans="3:4">
      <c r="C12262" s="10"/>
      <c r="D12262" s="10"/>
    </row>
    <row r="12263" spans="3:4">
      <c r="C12263" s="10"/>
      <c r="D12263" s="10"/>
    </row>
    <row r="12264" spans="3:4">
      <c r="C12264" s="10"/>
      <c r="D12264" s="10"/>
    </row>
    <row r="12265" spans="3:4">
      <c r="C12265" s="10"/>
      <c r="D12265" s="10"/>
    </row>
    <row r="12266" spans="3:4">
      <c r="C12266" s="10"/>
      <c r="D12266" s="10"/>
    </row>
    <row r="12267" spans="3:4">
      <c r="C12267" s="10"/>
      <c r="D12267" s="10"/>
    </row>
    <row r="12268" spans="3:4">
      <c r="C12268" s="10"/>
      <c r="D12268" s="10"/>
    </row>
    <row r="12269" spans="3:4">
      <c r="C12269" s="10"/>
      <c r="D12269" s="10"/>
    </row>
    <row r="12270" spans="3:4">
      <c r="C12270" s="10"/>
      <c r="D12270" s="10"/>
    </row>
    <row r="12271" spans="3:4">
      <c r="C12271" s="10"/>
      <c r="D12271" s="10"/>
    </row>
    <row r="12272" spans="3:4">
      <c r="C12272" s="10"/>
      <c r="D12272" s="10"/>
    </row>
    <row r="12273" spans="3:4">
      <c r="C12273" s="10"/>
      <c r="D12273" s="10"/>
    </row>
    <row r="12274" spans="3:4">
      <c r="C12274" s="10"/>
      <c r="D12274" s="10"/>
    </row>
    <row r="12275" spans="3:4">
      <c r="C12275" s="10"/>
      <c r="D12275" s="10"/>
    </row>
    <row r="12276" spans="3:4">
      <c r="C12276" s="10"/>
      <c r="D12276" s="10"/>
    </row>
    <row r="12277" spans="3:4">
      <c r="C12277" s="10"/>
      <c r="D12277" s="10"/>
    </row>
    <row r="12278" spans="3:4">
      <c r="C12278" s="10"/>
      <c r="D12278" s="10"/>
    </row>
    <row r="12279" spans="3:4">
      <c r="C12279" s="10"/>
      <c r="D12279" s="10"/>
    </row>
    <row r="12280" spans="3:4">
      <c r="C12280" s="10"/>
      <c r="D12280" s="10"/>
    </row>
    <row r="12281" spans="3:4">
      <c r="C12281" s="10"/>
      <c r="D12281" s="10"/>
    </row>
    <row r="12282" spans="3:4">
      <c r="C12282" s="10"/>
      <c r="D12282" s="10"/>
    </row>
    <row r="12283" spans="3:4">
      <c r="C12283" s="10"/>
      <c r="D12283" s="10"/>
    </row>
    <row r="12284" spans="3:4">
      <c r="C12284" s="10"/>
      <c r="D12284" s="10"/>
    </row>
    <row r="12285" spans="3:4">
      <c r="C12285" s="10"/>
      <c r="D12285" s="10"/>
    </row>
    <row r="12286" spans="3:4">
      <c r="C12286" s="10"/>
      <c r="D12286" s="10"/>
    </row>
    <row r="12287" spans="3:4">
      <c r="C12287" s="10"/>
      <c r="D12287" s="10"/>
    </row>
    <row r="12288" spans="3:4">
      <c r="C12288" s="10"/>
      <c r="D12288" s="10"/>
    </row>
    <row r="12289" spans="3:4">
      <c r="C12289" s="10"/>
      <c r="D12289" s="10"/>
    </row>
    <row r="12290" spans="3:4">
      <c r="C12290" s="10"/>
      <c r="D12290" s="10"/>
    </row>
    <row r="12291" spans="3:4">
      <c r="C12291" s="10"/>
      <c r="D12291" s="10"/>
    </row>
    <row r="12292" spans="3:4">
      <c r="C12292" s="10"/>
      <c r="D12292" s="10"/>
    </row>
    <row r="12293" spans="3:4">
      <c r="C12293" s="10"/>
      <c r="D12293" s="10"/>
    </row>
    <row r="12294" spans="3:4">
      <c r="C12294" s="10"/>
      <c r="D12294" s="10"/>
    </row>
    <row r="12295" spans="3:4">
      <c r="C12295" s="10"/>
      <c r="D12295" s="10"/>
    </row>
    <row r="12296" spans="3:4">
      <c r="C12296" s="10"/>
      <c r="D12296" s="10"/>
    </row>
    <row r="12297" spans="3:4">
      <c r="C12297" s="10"/>
      <c r="D12297" s="10"/>
    </row>
    <row r="12298" spans="3:4">
      <c r="C12298" s="10"/>
      <c r="D12298" s="10"/>
    </row>
    <row r="12299" spans="3:4">
      <c r="C12299" s="10"/>
      <c r="D12299" s="10"/>
    </row>
    <row r="12300" spans="3:4">
      <c r="C12300" s="10"/>
      <c r="D12300" s="10"/>
    </row>
    <row r="12301" spans="3:4">
      <c r="C12301" s="10"/>
      <c r="D12301" s="10"/>
    </row>
    <row r="12302" spans="3:4">
      <c r="C12302" s="10"/>
      <c r="D12302" s="10"/>
    </row>
    <row r="12303" spans="3:4">
      <c r="C12303" s="10"/>
      <c r="D12303" s="10"/>
    </row>
    <row r="12304" spans="3:4">
      <c r="C12304" s="10"/>
      <c r="D12304" s="10"/>
    </row>
    <row r="12305" spans="3:4">
      <c r="C12305" s="10"/>
      <c r="D12305" s="10"/>
    </row>
    <row r="12306" spans="3:4">
      <c r="C12306" s="10"/>
      <c r="D12306" s="10"/>
    </row>
    <row r="12307" spans="3:4">
      <c r="C12307" s="10"/>
      <c r="D12307" s="10"/>
    </row>
    <row r="12308" spans="3:4">
      <c r="C12308" s="10"/>
      <c r="D12308" s="10"/>
    </row>
    <row r="12309" spans="3:4">
      <c r="C12309" s="10"/>
      <c r="D12309" s="10"/>
    </row>
    <row r="12310" spans="3:4">
      <c r="C12310" s="10"/>
      <c r="D12310" s="10"/>
    </row>
    <row r="12311" spans="3:4">
      <c r="C12311" s="10"/>
      <c r="D12311" s="10"/>
    </row>
    <row r="12312" spans="3:4">
      <c r="C12312" s="10"/>
      <c r="D12312" s="10"/>
    </row>
    <row r="12313" spans="3:4">
      <c r="C12313" s="10"/>
      <c r="D12313" s="10"/>
    </row>
    <row r="12314" spans="3:4">
      <c r="C12314" s="10"/>
      <c r="D12314" s="10"/>
    </row>
    <row r="12315" spans="3:4">
      <c r="C12315" s="10"/>
      <c r="D12315" s="10"/>
    </row>
    <row r="12316" spans="3:4">
      <c r="C12316" s="10"/>
      <c r="D12316" s="10"/>
    </row>
    <row r="12317" spans="3:4">
      <c r="C12317" s="10"/>
      <c r="D12317" s="10"/>
    </row>
    <row r="12318" spans="3:4">
      <c r="C12318" s="10"/>
      <c r="D12318" s="10"/>
    </row>
    <row r="12319" spans="3:4">
      <c r="C12319" s="10"/>
      <c r="D12319" s="10"/>
    </row>
    <row r="12320" spans="3:4">
      <c r="C12320" s="10"/>
      <c r="D12320" s="10"/>
    </row>
    <row r="12321" spans="3:4">
      <c r="C12321" s="10"/>
      <c r="D12321" s="10"/>
    </row>
    <row r="12322" spans="3:4">
      <c r="C12322" s="10"/>
      <c r="D12322" s="10"/>
    </row>
    <row r="12323" spans="3:4">
      <c r="C12323" s="10"/>
      <c r="D12323" s="10"/>
    </row>
    <row r="12324" spans="3:4">
      <c r="C12324" s="10"/>
      <c r="D12324" s="10"/>
    </row>
    <row r="12325" spans="3:4">
      <c r="C12325" s="10"/>
      <c r="D12325" s="10"/>
    </row>
    <row r="12326" spans="3:4">
      <c r="C12326" s="10"/>
      <c r="D12326" s="10"/>
    </row>
    <row r="12327" spans="3:4">
      <c r="C12327" s="10"/>
      <c r="D12327" s="10"/>
    </row>
    <row r="12328" spans="3:4">
      <c r="C12328" s="10"/>
      <c r="D12328" s="10"/>
    </row>
    <row r="12329" spans="3:4">
      <c r="C12329" s="10"/>
      <c r="D12329" s="10"/>
    </row>
    <row r="12330" spans="3:4">
      <c r="C12330" s="10"/>
      <c r="D12330" s="10"/>
    </row>
    <row r="12331" spans="3:4">
      <c r="C12331" s="10"/>
      <c r="D12331" s="10"/>
    </row>
    <row r="12332" spans="3:4">
      <c r="C12332" s="10"/>
      <c r="D12332" s="10"/>
    </row>
    <row r="12333" spans="3:4">
      <c r="C12333" s="10"/>
      <c r="D12333" s="10"/>
    </row>
    <row r="12334" spans="3:4">
      <c r="C12334" s="10"/>
      <c r="D12334" s="10"/>
    </row>
    <row r="12335" spans="3:4">
      <c r="C12335" s="10"/>
      <c r="D12335" s="10"/>
    </row>
    <row r="12336" spans="3:4">
      <c r="C12336" s="10"/>
      <c r="D12336" s="10"/>
    </row>
    <row r="12337" spans="3:4">
      <c r="C12337" s="10"/>
      <c r="D12337" s="10"/>
    </row>
    <row r="12338" spans="3:4">
      <c r="C12338" s="10"/>
      <c r="D12338" s="10"/>
    </row>
    <row r="12339" spans="3:4">
      <c r="C12339" s="10"/>
      <c r="D12339" s="10"/>
    </row>
    <row r="12340" spans="3:4">
      <c r="C12340" s="10"/>
      <c r="D12340" s="10"/>
    </row>
    <row r="12341" spans="3:4">
      <c r="C12341" s="10"/>
      <c r="D12341" s="10"/>
    </row>
    <row r="12342" spans="3:4">
      <c r="C12342" s="10"/>
      <c r="D12342" s="10"/>
    </row>
    <row r="12343" spans="3:4">
      <c r="C12343" s="10"/>
      <c r="D12343" s="10"/>
    </row>
    <row r="12344" spans="3:4">
      <c r="C12344" s="10"/>
      <c r="D12344" s="10"/>
    </row>
    <row r="12345" spans="3:4">
      <c r="C12345" s="10"/>
      <c r="D12345" s="10"/>
    </row>
    <row r="12346" spans="3:4">
      <c r="C12346" s="10"/>
      <c r="D12346" s="10"/>
    </row>
    <row r="12347" spans="3:4">
      <c r="C12347" s="10"/>
      <c r="D12347" s="10"/>
    </row>
    <row r="12348" spans="3:4">
      <c r="C12348" s="10"/>
      <c r="D12348" s="10"/>
    </row>
    <row r="12349" spans="3:4">
      <c r="C12349" s="10"/>
      <c r="D12349" s="10"/>
    </row>
    <row r="12350" spans="3:4">
      <c r="C12350" s="10"/>
      <c r="D12350" s="10"/>
    </row>
    <row r="12351" spans="3:4">
      <c r="C12351" s="10"/>
      <c r="D12351" s="10"/>
    </row>
    <row r="12352" spans="3:4">
      <c r="C12352" s="10"/>
      <c r="D12352" s="10"/>
    </row>
    <row r="12353" spans="3:4">
      <c r="C12353" s="10"/>
      <c r="D12353" s="10"/>
    </row>
    <row r="12354" spans="3:4">
      <c r="C12354" s="10"/>
      <c r="D12354" s="10"/>
    </row>
    <row r="12355" spans="3:4">
      <c r="C12355" s="10"/>
      <c r="D12355" s="10"/>
    </row>
    <row r="12356" spans="3:4">
      <c r="C12356" s="10"/>
      <c r="D12356" s="10"/>
    </row>
    <row r="12357" spans="3:4">
      <c r="C12357" s="10"/>
      <c r="D12357" s="10"/>
    </row>
    <row r="12358" spans="3:4">
      <c r="C12358" s="10"/>
      <c r="D12358" s="10"/>
    </row>
    <row r="12359" spans="3:4">
      <c r="C12359" s="10"/>
      <c r="D12359" s="10"/>
    </row>
    <row r="12360" spans="3:4">
      <c r="C12360" s="10"/>
      <c r="D12360" s="10"/>
    </row>
    <row r="12361" spans="3:4">
      <c r="C12361" s="10"/>
      <c r="D12361" s="10"/>
    </row>
    <row r="12362" spans="3:4">
      <c r="C12362" s="10"/>
      <c r="D12362" s="10"/>
    </row>
    <row r="12363" spans="3:4">
      <c r="C12363" s="10"/>
      <c r="D12363" s="10"/>
    </row>
    <row r="12364" spans="3:4">
      <c r="C12364" s="10"/>
      <c r="D12364" s="10"/>
    </row>
    <row r="12365" spans="3:4">
      <c r="C12365" s="10"/>
      <c r="D12365" s="10"/>
    </row>
    <row r="12366" spans="3:4">
      <c r="C12366" s="10"/>
      <c r="D12366" s="10"/>
    </row>
    <row r="12367" spans="3:4">
      <c r="C12367" s="10"/>
      <c r="D12367" s="10"/>
    </row>
    <row r="12368" spans="3:4">
      <c r="C12368" s="10"/>
      <c r="D12368" s="10"/>
    </row>
    <row r="12369" spans="3:4">
      <c r="C12369" s="10"/>
      <c r="D12369" s="10"/>
    </row>
    <row r="12370" spans="3:4">
      <c r="C12370" s="10"/>
      <c r="D12370" s="10"/>
    </row>
    <row r="12371" spans="3:4">
      <c r="C12371" s="10"/>
      <c r="D12371" s="10"/>
    </row>
    <row r="12372" spans="3:4">
      <c r="C12372" s="10"/>
      <c r="D12372" s="10"/>
    </row>
    <row r="12373" spans="3:4">
      <c r="C12373" s="10"/>
      <c r="D12373" s="10"/>
    </row>
    <row r="12374" spans="3:4">
      <c r="C12374" s="10"/>
      <c r="D12374" s="10"/>
    </row>
    <row r="12375" spans="3:4">
      <c r="C12375" s="10"/>
      <c r="D12375" s="10"/>
    </row>
    <row r="12376" spans="3:4">
      <c r="C12376" s="10"/>
      <c r="D12376" s="10"/>
    </row>
    <row r="12377" spans="3:4">
      <c r="C12377" s="10"/>
      <c r="D12377" s="10"/>
    </row>
    <row r="12378" spans="3:4">
      <c r="C12378" s="10"/>
      <c r="D12378" s="10"/>
    </row>
    <row r="12379" spans="3:4">
      <c r="C12379" s="10"/>
      <c r="D12379" s="10"/>
    </row>
    <row r="12380" spans="3:4">
      <c r="C12380" s="10"/>
      <c r="D12380" s="10"/>
    </row>
    <row r="12381" spans="3:4">
      <c r="C12381" s="10"/>
      <c r="D12381" s="10"/>
    </row>
    <row r="12382" spans="3:4">
      <c r="C12382" s="10"/>
      <c r="D12382" s="10"/>
    </row>
    <row r="12383" spans="3:4">
      <c r="C12383" s="10"/>
      <c r="D12383" s="10"/>
    </row>
    <row r="12384" spans="3:4">
      <c r="C12384" s="10"/>
      <c r="D12384" s="10"/>
    </row>
    <row r="12385" spans="3:4">
      <c r="C12385" s="10"/>
      <c r="D12385" s="10"/>
    </row>
    <row r="12386" spans="3:4">
      <c r="C12386" s="10"/>
      <c r="D12386" s="10"/>
    </row>
    <row r="12387" spans="3:4">
      <c r="C12387" s="10"/>
      <c r="D12387" s="10"/>
    </row>
    <row r="12388" spans="3:4">
      <c r="C12388" s="10"/>
      <c r="D12388" s="10"/>
    </row>
    <row r="12389" spans="3:4">
      <c r="C12389" s="10"/>
      <c r="D12389" s="10"/>
    </row>
    <row r="12390" spans="3:4">
      <c r="C12390" s="10"/>
      <c r="D12390" s="10"/>
    </row>
    <row r="12391" spans="3:4">
      <c r="C12391" s="10"/>
      <c r="D12391" s="10"/>
    </row>
    <row r="12392" spans="3:4">
      <c r="C12392" s="10"/>
      <c r="D12392" s="10"/>
    </row>
    <row r="12393" spans="3:4">
      <c r="C12393" s="10"/>
      <c r="D12393" s="10"/>
    </row>
    <row r="12394" spans="3:4">
      <c r="C12394" s="10"/>
      <c r="D12394" s="10"/>
    </row>
    <row r="12395" spans="3:4">
      <c r="C12395" s="10"/>
      <c r="D12395" s="10"/>
    </row>
    <row r="12396" spans="3:4">
      <c r="C12396" s="10"/>
      <c r="D12396" s="10"/>
    </row>
    <row r="12397" spans="3:4">
      <c r="C12397" s="10"/>
      <c r="D12397" s="10"/>
    </row>
    <row r="12398" spans="3:4">
      <c r="C12398" s="10"/>
      <c r="D12398" s="10"/>
    </row>
    <row r="12399" spans="3:4">
      <c r="C12399" s="10"/>
      <c r="D12399" s="10"/>
    </row>
    <row r="12400" spans="3:4">
      <c r="C12400" s="10"/>
      <c r="D12400" s="10"/>
    </row>
    <row r="12401" spans="3:4">
      <c r="C12401" s="10"/>
      <c r="D12401" s="10"/>
    </row>
    <row r="12402" spans="3:4">
      <c r="C12402" s="10"/>
      <c r="D12402" s="10"/>
    </row>
    <row r="12403" spans="3:4">
      <c r="C12403" s="10"/>
      <c r="D12403" s="10"/>
    </row>
    <row r="12404" spans="3:4">
      <c r="C12404" s="10"/>
      <c r="D12404" s="10"/>
    </row>
    <row r="12405" spans="3:4">
      <c r="C12405" s="10"/>
      <c r="D12405" s="10"/>
    </row>
    <row r="12406" spans="3:4">
      <c r="C12406" s="10"/>
      <c r="D12406" s="10"/>
    </row>
    <row r="12407" spans="3:4">
      <c r="C12407" s="10"/>
      <c r="D12407" s="10"/>
    </row>
    <row r="12408" spans="3:4">
      <c r="C12408" s="10"/>
      <c r="D12408" s="10"/>
    </row>
    <row r="12409" spans="3:4">
      <c r="C12409" s="10"/>
      <c r="D12409" s="10"/>
    </row>
    <row r="12410" spans="3:4">
      <c r="C12410" s="10"/>
      <c r="D12410" s="10"/>
    </row>
    <row r="12411" spans="3:4">
      <c r="C12411" s="10"/>
      <c r="D12411" s="10"/>
    </row>
    <row r="12412" spans="3:4">
      <c r="C12412" s="10"/>
      <c r="D12412" s="10"/>
    </row>
    <row r="12413" spans="3:4">
      <c r="C12413" s="10"/>
      <c r="D12413" s="10"/>
    </row>
    <row r="12414" spans="3:4">
      <c r="C12414" s="10"/>
      <c r="D12414" s="10"/>
    </row>
    <row r="12415" spans="3:4">
      <c r="C12415" s="10"/>
      <c r="D12415" s="10"/>
    </row>
    <row r="12416" spans="3:4">
      <c r="C12416" s="10"/>
      <c r="D12416" s="10"/>
    </row>
    <row r="12417" spans="3:4">
      <c r="C12417" s="10"/>
      <c r="D12417" s="10"/>
    </row>
    <row r="12418" spans="3:4">
      <c r="C12418" s="10"/>
      <c r="D12418" s="10"/>
    </row>
    <row r="12419" spans="3:4">
      <c r="C12419" s="10"/>
      <c r="D12419" s="10"/>
    </row>
    <row r="12420" spans="3:4">
      <c r="C12420" s="10"/>
      <c r="D12420" s="10"/>
    </row>
    <row r="12421" spans="3:4">
      <c r="C12421" s="10"/>
      <c r="D12421" s="10"/>
    </row>
    <row r="12422" spans="3:4">
      <c r="C12422" s="10"/>
      <c r="D12422" s="10"/>
    </row>
    <row r="12423" spans="3:4">
      <c r="C12423" s="10"/>
      <c r="D12423" s="10"/>
    </row>
    <row r="12424" spans="3:4">
      <c r="C12424" s="10"/>
      <c r="D12424" s="10"/>
    </row>
    <row r="12425" spans="3:4">
      <c r="C12425" s="10"/>
      <c r="D12425" s="10"/>
    </row>
    <row r="12426" spans="3:4">
      <c r="C12426" s="10"/>
      <c r="D12426" s="10"/>
    </row>
    <row r="12427" spans="3:4">
      <c r="C12427" s="10"/>
      <c r="D12427" s="10"/>
    </row>
    <row r="12428" spans="3:4">
      <c r="C12428" s="10"/>
      <c r="D12428" s="10"/>
    </row>
    <row r="12429" spans="3:4">
      <c r="C12429" s="10"/>
      <c r="D12429" s="10"/>
    </row>
    <row r="12430" spans="3:4">
      <c r="C12430" s="10"/>
      <c r="D12430" s="10"/>
    </row>
    <row r="12431" spans="3:4">
      <c r="C12431" s="10"/>
      <c r="D12431" s="10"/>
    </row>
    <row r="12432" spans="3:4">
      <c r="C12432" s="10"/>
      <c r="D12432" s="10"/>
    </row>
    <row r="12433" spans="3:4">
      <c r="C12433" s="10"/>
      <c r="D12433" s="10"/>
    </row>
    <row r="12434" spans="3:4">
      <c r="C12434" s="10"/>
      <c r="D12434" s="10"/>
    </row>
    <row r="12435" spans="3:4">
      <c r="C12435" s="10"/>
      <c r="D12435" s="10"/>
    </row>
    <row r="12436" spans="3:4">
      <c r="C12436" s="10"/>
      <c r="D12436" s="10"/>
    </row>
    <row r="12437" spans="3:4">
      <c r="C12437" s="10"/>
      <c r="D12437" s="10"/>
    </row>
    <row r="12438" spans="3:4">
      <c r="C12438" s="10"/>
      <c r="D12438" s="10"/>
    </row>
    <row r="12439" spans="3:4">
      <c r="C12439" s="10"/>
      <c r="D12439" s="10"/>
    </row>
    <row r="12440" spans="3:4">
      <c r="C12440" s="10"/>
      <c r="D12440" s="10"/>
    </row>
    <row r="12441" spans="3:4">
      <c r="C12441" s="10"/>
      <c r="D12441" s="10"/>
    </row>
    <row r="12442" spans="3:4">
      <c r="C12442" s="10"/>
      <c r="D12442" s="10"/>
    </row>
    <row r="12443" spans="3:4">
      <c r="C12443" s="10"/>
      <c r="D12443" s="10"/>
    </row>
    <row r="12444" spans="3:4">
      <c r="C12444" s="10"/>
      <c r="D12444" s="10"/>
    </row>
    <row r="12445" spans="3:4">
      <c r="C12445" s="10"/>
      <c r="D12445" s="10"/>
    </row>
    <row r="12446" spans="3:4">
      <c r="C12446" s="10"/>
      <c r="D12446" s="10"/>
    </row>
    <row r="12447" spans="3:4">
      <c r="C12447" s="10"/>
      <c r="D12447" s="10"/>
    </row>
    <row r="12448" spans="3:4">
      <c r="C12448" s="10"/>
      <c r="D12448" s="10"/>
    </row>
    <row r="12449" spans="3:4">
      <c r="C12449" s="10"/>
      <c r="D12449" s="10"/>
    </row>
    <row r="12450" spans="3:4">
      <c r="C12450" s="10"/>
      <c r="D12450" s="10"/>
    </row>
    <row r="12451" spans="3:4">
      <c r="C12451" s="10"/>
      <c r="D12451" s="10"/>
    </row>
    <row r="12452" spans="3:4">
      <c r="C12452" s="10"/>
      <c r="D12452" s="10"/>
    </row>
    <row r="12453" spans="3:4">
      <c r="C12453" s="10"/>
      <c r="D12453" s="10"/>
    </row>
    <row r="12454" spans="3:4">
      <c r="C12454" s="10"/>
      <c r="D12454" s="10"/>
    </row>
    <row r="12455" spans="3:4">
      <c r="C12455" s="10"/>
      <c r="D12455" s="10"/>
    </row>
    <row r="12456" spans="3:4">
      <c r="C12456" s="10"/>
      <c r="D12456" s="10"/>
    </row>
    <row r="12457" spans="3:4">
      <c r="C12457" s="10"/>
      <c r="D12457" s="10"/>
    </row>
    <row r="12458" spans="3:4">
      <c r="C12458" s="10"/>
      <c r="D12458" s="10"/>
    </row>
    <row r="12459" spans="3:4">
      <c r="C12459" s="10"/>
      <c r="D12459" s="10"/>
    </row>
    <row r="12460" spans="3:4">
      <c r="C12460" s="10"/>
      <c r="D12460" s="10"/>
    </row>
    <row r="12461" spans="3:4">
      <c r="C12461" s="10"/>
      <c r="D12461" s="10"/>
    </row>
    <row r="12462" spans="3:4">
      <c r="C12462" s="10"/>
      <c r="D12462" s="10"/>
    </row>
    <row r="12463" spans="3:4">
      <c r="C12463" s="10"/>
      <c r="D12463" s="10"/>
    </row>
    <row r="12464" spans="3:4">
      <c r="C12464" s="10"/>
      <c r="D12464" s="10"/>
    </row>
    <row r="12465" spans="3:4">
      <c r="C12465" s="10"/>
      <c r="D12465" s="10"/>
    </row>
    <row r="12466" spans="3:4">
      <c r="C12466" s="10"/>
      <c r="D12466" s="10"/>
    </row>
    <row r="12467" spans="3:4">
      <c r="C12467" s="10"/>
      <c r="D12467" s="10"/>
    </row>
    <row r="12468" spans="3:4">
      <c r="C12468" s="10"/>
      <c r="D12468" s="10"/>
    </row>
    <row r="12469" spans="3:4">
      <c r="C12469" s="10"/>
      <c r="D12469" s="10"/>
    </row>
    <row r="12470" spans="3:4">
      <c r="C12470" s="10"/>
      <c r="D12470" s="10"/>
    </row>
    <row r="12471" spans="3:4">
      <c r="C12471" s="10"/>
      <c r="D12471" s="10"/>
    </row>
    <row r="12472" spans="3:4">
      <c r="C12472" s="10"/>
      <c r="D12472" s="10"/>
    </row>
    <row r="12473" spans="3:4">
      <c r="C12473" s="10"/>
      <c r="D12473" s="10"/>
    </row>
    <row r="12474" spans="3:4">
      <c r="C12474" s="10"/>
      <c r="D12474" s="10"/>
    </row>
    <row r="12475" spans="3:4">
      <c r="C12475" s="10"/>
      <c r="D12475" s="10"/>
    </row>
    <row r="12476" spans="3:4">
      <c r="C12476" s="10"/>
      <c r="D12476" s="10"/>
    </row>
    <row r="12477" spans="3:4">
      <c r="C12477" s="10"/>
      <c r="D12477" s="10"/>
    </row>
    <row r="12478" spans="3:4">
      <c r="C12478" s="10"/>
      <c r="D12478" s="10"/>
    </row>
    <row r="12479" spans="3:4">
      <c r="C12479" s="10"/>
      <c r="D12479" s="10"/>
    </row>
    <row r="12480" spans="3:4">
      <c r="C12480" s="10"/>
      <c r="D12480" s="10"/>
    </row>
    <row r="12481" spans="3:4">
      <c r="C12481" s="10"/>
      <c r="D12481" s="10"/>
    </row>
    <row r="12482" spans="3:4">
      <c r="C12482" s="10"/>
      <c r="D12482" s="10"/>
    </row>
    <row r="12483" spans="3:4">
      <c r="C12483" s="10"/>
      <c r="D12483" s="10"/>
    </row>
    <row r="12484" spans="3:4">
      <c r="C12484" s="10"/>
      <c r="D12484" s="10"/>
    </row>
    <row r="12485" spans="3:4">
      <c r="C12485" s="10"/>
      <c r="D12485" s="10"/>
    </row>
    <row r="12486" spans="3:4">
      <c r="C12486" s="10"/>
      <c r="D12486" s="10"/>
    </row>
    <row r="12487" spans="3:4">
      <c r="C12487" s="10"/>
      <c r="D12487" s="10"/>
    </row>
    <row r="12488" spans="3:4">
      <c r="C12488" s="10"/>
      <c r="D12488" s="10"/>
    </row>
    <row r="12489" spans="3:4">
      <c r="C12489" s="10"/>
      <c r="D12489" s="10"/>
    </row>
    <row r="12490" spans="3:4">
      <c r="C12490" s="10"/>
      <c r="D12490" s="10"/>
    </row>
    <row r="12491" spans="3:4">
      <c r="C12491" s="10"/>
      <c r="D12491" s="10"/>
    </row>
    <row r="12492" spans="3:4">
      <c r="C12492" s="10"/>
      <c r="D12492" s="10"/>
    </row>
    <row r="12493" spans="3:4">
      <c r="C12493" s="10"/>
      <c r="D12493" s="10"/>
    </row>
    <row r="12494" spans="3:4">
      <c r="C12494" s="10"/>
      <c r="D12494" s="10"/>
    </row>
    <row r="12495" spans="3:4">
      <c r="C12495" s="10"/>
      <c r="D12495" s="10"/>
    </row>
    <row r="12496" spans="3:4">
      <c r="C12496" s="10"/>
      <c r="D12496" s="10"/>
    </row>
    <row r="12497" spans="3:4">
      <c r="C12497" s="10"/>
      <c r="D12497" s="10"/>
    </row>
    <row r="12498" spans="3:4">
      <c r="C12498" s="10"/>
      <c r="D12498" s="10"/>
    </row>
    <row r="12499" spans="3:4">
      <c r="C12499" s="10"/>
      <c r="D12499" s="10"/>
    </row>
    <row r="12500" spans="3:4">
      <c r="C12500" s="10"/>
      <c r="D12500" s="10"/>
    </row>
    <row r="12501" spans="3:4">
      <c r="C12501" s="10"/>
      <c r="D12501" s="10"/>
    </row>
    <row r="12502" spans="3:4">
      <c r="C12502" s="10"/>
      <c r="D12502" s="10"/>
    </row>
    <row r="12503" spans="3:4">
      <c r="C12503" s="10"/>
      <c r="D12503" s="10"/>
    </row>
    <row r="12504" spans="3:4">
      <c r="C12504" s="10"/>
      <c r="D12504" s="10"/>
    </row>
    <row r="12505" spans="3:4">
      <c r="C12505" s="10"/>
      <c r="D12505" s="10"/>
    </row>
    <row r="12506" spans="3:4">
      <c r="C12506" s="10"/>
      <c r="D12506" s="10"/>
    </row>
    <row r="12507" spans="3:4">
      <c r="C12507" s="10"/>
      <c r="D12507" s="10"/>
    </row>
    <row r="12508" spans="3:4">
      <c r="C12508" s="10"/>
      <c r="D12508" s="10"/>
    </row>
    <row r="12509" spans="3:4">
      <c r="C12509" s="10"/>
      <c r="D12509" s="10"/>
    </row>
    <row r="12510" spans="3:4">
      <c r="C12510" s="10"/>
      <c r="D12510" s="10"/>
    </row>
    <row r="12511" spans="3:4">
      <c r="C12511" s="10"/>
      <c r="D12511" s="10"/>
    </row>
    <row r="12512" spans="3:4">
      <c r="C12512" s="10"/>
      <c r="D12512" s="10"/>
    </row>
    <row r="12513" spans="3:4">
      <c r="C12513" s="10"/>
      <c r="D12513" s="10"/>
    </row>
    <row r="12514" spans="3:4">
      <c r="C12514" s="10"/>
      <c r="D12514" s="10"/>
    </row>
    <row r="12515" spans="3:4">
      <c r="C12515" s="10"/>
      <c r="D12515" s="10"/>
    </row>
    <row r="12516" spans="3:4">
      <c r="C12516" s="10"/>
      <c r="D12516" s="10"/>
    </row>
    <row r="12517" spans="3:4">
      <c r="C12517" s="10"/>
      <c r="D12517" s="10"/>
    </row>
    <row r="12518" spans="3:4">
      <c r="C12518" s="10"/>
      <c r="D12518" s="10"/>
    </row>
    <row r="12519" spans="3:4">
      <c r="C12519" s="10"/>
      <c r="D12519" s="10"/>
    </row>
    <row r="12520" spans="3:4">
      <c r="C12520" s="10"/>
      <c r="D12520" s="10"/>
    </row>
    <row r="12521" spans="3:4">
      <c r="C12521" s="10"/>
      <c r="D12521" s="10"/>
    </row>
    <row r="12522" spans="3:4">
      <c r="C12522" s="10"/>
      <c r="D12522" s="10"/>
    </row>
    <row r="12523" spans="3:4">
      <c r="C12523" s="10"/>
      <c r="D12523" s="10"/>
    </row>
    <row r="12524" spans="3:4">
      <c r="C12524" s="10"/>
      <c r="D12524" s="10"/>
    </row>
    <row r="12525" spans="3:4">
      <c r="C12525" s="10"/>
      <c r="D12525" s="10"/>
    </row>
    <row r="12526" spans="3:4">
      <c r="C12526" s="10"/>
      <c r="D12526" s="10"/>
    </row>
    <row r="12527" spans="3:4">
      <c r="C12527" s="10"/>
      <c r="D12527" s="10"/>
    </row>
    <row r="12528" spans="3:4">
      <c r="C12528" s="10"/>
      <c r="D12528" s="10"/>
    </row>
    <row r="12529" spans="3:4">
      <c r="C12529" s="10"/>
      <c r="D12529" s="10"/>
    </row>
    <row r="12530" spans="3:4">
      <c r="C12530" s="10"/>
      <c r="D12530" s="10"/>
    </row>
    <row r="12531" spans="3:4">
      <c r="C12531" s="10"/>
      <c r="D12531" s="10"/>
    </row>
    <row r="12532" spans="3:4">
      <c r="C12532" s="10"/>
      <c r="D12532" s="10"/>
    </row>
    <row r="12533" spans="3:4">
      <c r="C12533" s="10"/>
      <c r="D12533" s="10"/>
    </row>
    <row r="12534" spans="3:4">
      <c r="C12534" s="10"/>
      <c r="D12534" s="10"/>
    </row>
    <row r="12535" spans="3:4">
      <c r="C12535" s="10"/>
      <c r="D12535" s="10"/>
    </row>
    <row r="12536" spans="3:4">
      <c r="C12536" s="10"/>
      <c r="D12536" s="10"/>
    </row>
    <row r="12537" spans="3:4">
      <c r="C12537" s="10"/>
      <c r="D12537" s="10"/>
    </row>
    <row r="12538" spans="3:4">
      <c r="C12538" s="10"/>
      <c r="D12538" s="10"/>
    </row>
    <row r="12539" spans="3:4">
      <c r="C12539" s="10"/>
      <c r="D12539" s="10"/>
    </row>
    <row r="12540" spans="3:4">
      <c r="C12540" s="10"/>
      <c r="D12540" s="10"/>
    </row>
    <row r="12541" spans="3:4">
      <c r="C12541" s="10"/>
      <c r="D12541" s="10"/>
    </row>
    <row r="12542" spans="3:4">
      <c r="C12542" s="10"/>
      <c r="D12542" s="10"/>
    </row>
    <row r="12543" spans="3:4">
      <c r="C12543" s="10"/>
      <c r="D12543" s="10"/>
    </row>
    <row r="12544" spans="3:4">
      <c r="C12544" s="10"/>
      <c r="D12544" s="10"/>
    </row>
    <row r="12545" spans="3:4">
      <c r="C12545" s="10"/>
      <c r="D12545" s="10"/>
    </row>
    <row r="12546" spans="3:4">
      <c r="C12546" s="10"/>
      <c r="D12546" s="10"/>
    </row>
    <row r="12547" spans="3:4">
      <c r="C12547" s="10"/>
      <c r="D12547" s="10"/>
    </row>
    <row r="12548" spans="3:4">
      <c r="C12548" s="10"/>
      <c r="D12548" s="10"/>
    </row>
    <row r="12549" spans="3:4">
      <c r="C12549" s="10"/>
      <c r="D12549" s="10"/>
    </row>
    <row r="12550" spans="3:4">
      <c r="C12550" s="10"/>
      <c r="D12550" s="10"/>
    </row>
    <row r="12551" spans="3:4">
      <c r="C12551" s="10"/>
      <c r="D12551" s="10"/>
    </row>
    <row r="12552" spans="3:4">
      <c r="C12552" s="10"/>
      <c r="D12552" s="10"/>
    </row>
    <row r="12553" spans="3:4">
      <c r="C12553" s="10"/>
      <c r="D12553" s="10"/>
    </row>
    <row r="12554" spans="3:4">
      <c r="C12554" s="10"/>
      <c r="D12554" s="10"/>
    </row>
    <row r="12555" spans="3:4">
      <c r="C12555" s="10"/>
      <c r="D12555" s="10"/>
    </row>
    <row r="12556" spans="3:4">
      <c r="C12556" s="10"/>
      <c r="D12556" s="10"/>
    </row>
    <row r="12557" spans="3:4">
      <c r="C12557" s="10"/>
      <c r="D12557" s="10"/>
    </row>
    <row r="12558" spans="3:4">
      <c r="C12558" s="10"/>
      <c r="D12558" s="10"/>
    </row>
    <row r="12559" spans="3:4">
      <c r="C12559" s="10"/>
      <c r="D12559" s="10"/>
    </row>
    <row r="12560" spans="3:4">
      <c r="C12560" s="10"/>
      <c r="D12560" s="10"/>
    </row>
    <row r="12561" spans="3:4">
      <c r="C12561" s="10"/>
      <c r="D12561" s="10"/>
    </row>
    <row r="12562" spans="3:4">
      <c r="C12562" s="10"/>
      <c r="D12562" s="10"/>
    </row>
    <row r="12563" spans="3:4">
      <c r="C12563" s="10"/>
      <c r="D12563" s="10"/>
    </row>
    <row r="12564" spans="3:4">
      <c r="C12564" s="10"/>
      <c r="D12564" s="10"/>
    </row>
    <row r="12565" spans="3:4">
      <c r="C12565" s="10"/>
      <c r="D12565" s="10"/>
    </row>
    <row r="12566" spans="3:4">
      <c r="C12566" s="10"/>
      <c r="D12566" s="10"/>
    </row>
    <row r="12567" spans="3:4">
      <c r="C12567" s="10"/>
      <c r="D12567" s="10"/>
    </row>
    <row r="12568" spans="3:4">
      <c r="C12568" s="10"/>
      <c r="D12568" s="10"/>
    </row>
    <row r="12569" spans="3:4">
      <c r="C12569" s="10"/>
      <c r="D12569" s="10"/>
    </row>
    <row r="12570" spans="3:4">
      <c r="C12570" s="10"/>
      <c r="D12570" s="10"/>
    </row>
    <row r="12571" spans="3:4">
      <c r="C12571" s="10"/>
      <c r="D12571" s="10"/>
    </row>
    <row r="12572" spans="3:4">
      <c r="C12572" s="10"/>
      <c r="D12572" s="10"/>
    </row>
    <row r="12573" spans="3:4">
      <c r="C12573" s="10"/>
      <c r="D12573" s="10"/>
    </row>
    <row r="12574" spans="3:4">
      <c r="C12574" s="10"/>
      <c r="D12574" s="10"/>
    </row>
    <row r="12575" spans="3:4">
      <c r="C12575" s="10"/>
      <c r="D12575" s="10"/>
    </row>
    <row r="12576" spans="3:4">
      <c r="C12576" s="10"/>
      <c r="D12576" s="10"/>
    </row>
    <row r="12577" spans="3:4">
      <c r="C12577" s="10"/>
      <c r="D12577" s="10"/>
    </row>
    <row r="12578" spans="3:4">
      <c r="C12578" s="10"/>
      <c r="D12578" s="10"/>
    </row>
    <row r="12579" spans="3:4">
      <c r="C12579" s="10"/>
      <c r="D12579" s="10"/>
    </row>
    <row r="12580" spans="3:4">
      <c r="C12580" s="10"/>
      <c r="D12580" s="10"/>
    </row>
    <row r="12581" spans="3:4">
      <c r="C12581" s="10"/>
      <c r="D12581" s="10"/>
    </row>
    <row r="12582" spans="3:4">
      <c r="C12582" s="10"/>
      <c r="D12582" s="10"/>
    </row>
    <row r="12583" spans="3:4">
      <c r="C12583" s="10"/>
      <c r="D12583" s="10"/>
    </row>
    <row r="12584" spans="3:4">
      <c r="C12584" s="10"/>
      <c r="D12584" s="10"/>
    </row>
    <row r="12585" spans="3:4">
      <c r="C12585" s="10"/>
      <c r="D12585" s="10"/>
    </row>
    <row r="12586" spans="3:4">
      <c r="C12586" s="10"/>
      <c r="D12586" s="10"/>
    </row>
    <row r="12587" spans="3:4">
      <c r="C12587" s="10"/>
      <c r="D12587" s="10"/>
    </row>
    <row r="12588" spans="3:4">
      <c r="C12588" s="10"/>
      <c r="D12588" s="10"/>
    </row>
    <row r="12589" spans="3:4">
      <c r="C12589" s="10"/>
      <c r="D12589" s="10"/>
    </row>
    <row r="12590" spans="3:4">
      <c r="C12590" s="10"/>
      <c r="D12590" s="10"/>
    </row>
    <row r="12591" spans="3:4">
      <c r="C12591" s="10"/>
      <c r="D12591" s="10"/>
    </row>
    <row r="12592" spans="3:4">
      <c r="C12592" s="10"/>
      <c r="D12592" s="10"/>
    </row>
    <row r="12593" spans="3:4">
      <c r="C12593" s="10"/>
      <c r="D12593" s="10"/>
    </row>
    <row r="12594" spans="3:4">
      <c r="C12594" s="10"/>
      <c r="D12594" s="10"/>
    </row>
    <row r="12595" spans="3:4">
      <c r="C12595" s="10"/>
      <c r="D12595" s="10"/>
    </row>
    <row r="12596" spans="3:4">
      <c r="C12596" s="10"/>
      <c r="D12596" s="10"/>
    </row>
    <row r="12597" spans="3:4">
      <c r="C12597" s="10"/>
      <c r="D12597" s="10"/>
    </row>
    <row r="12598" spans="3:4">
      <c r="C12598" s="10"/>
      <c r="D12598" s="10"/>
    </row>
    <row r="12599" spans="3:4">
      <c r="C12599" s="10"/>
      <c r="D12599" s="10"/>
    </row>
    <row r="12600" spans="3:4">
      <c r="C12600" s="10"/>
      <c r="D12600" s="10"/>
    </row>
    <row r="12601" spans="3:4">
      <c r="C12601" s="10"/>
      <c r="D12601" s="10"/>
    </row>
    <row r="12602" spans="3:4">
      <c r="C12602" s="10"/>
      <c r="D12602" s="10"/>
    </row>
    <row r="12603" spans="3:4">
      <c r="C12603" s="10"/>
      <c r="D12603" s="10"/>
    </row>
    <row r="12604" spans="3:4">
      <c r="C12604" s="10"/>
      <c r="D12604" s="10"/>
    </row>
    <row r="12605" spans="3:4">
      <c r="C12605" s="10"/>
      <c r="D12605" s="10"/>
    </row>
    <row r="12606" spans="3:4">
      <c r="C12606" s="10"/>
      <c r="D12606" s="10"/>
    </row>
    <row r="12607" spans="3:4">
      <c r="C12607" s="10"/>
      <c r="D12607" s="10"/>
    </row>
    <row r="12608" spans="3:4">
      <c r="C12608" s="10"/>
      <c r="D12608" s="10"/>
    </row>
    <row r="12609" spans="3:4">
      <c r="C12609" s="10"/>
      <c r="D12609" s="10"/>
    </row>
    <row r="12610" spans="3:4">
      <c r="C12610" s="10"/>
      <c r="D12610" s="10"/>
    </row>
    <row r="12611" spans="3:4">
      <c r="C12611" s="10"/>
      <c r="D12611" s="10"/>
    </row>
    <row r="12612" spans="3:4">
      <c r="C12612" s="10"/>
      <c r="D12612" s="10"/>
    </row>
    <row r="12613" spans="3:4">
      <c r="C12613" s="10"/>
      <c r="D12613" s="10"/>
    </row>
    <row r="12614" spans="3:4">
      <c r="C12614" s="10"/>
      <c r="D12614" s="10"/>
    </row>
    <row r="12615" spans="3:4">
      <c r="C12615" s="10"/>
      <c r="D12615" s="10"/>
    </row>
    <row r="12616" spans="3:4">
      <c r="C12616" s="10"/>
      <c r="D12616" s="10"/>
    </row>
    <row r="12617" spans="3:4">
      <c r="C12617" s="10"/>
      <c r="D12617" s="10"/>
    </row>
    <row r="12618" spans="3:4">
      <c r="C12618" s="10"/>
      <c r="D12618" s="10"/>
    </row>
    <row r="12619" spans="3:4">
      <c r="C12619" s="10"/>
      <c r="D12619" s="10"/>
    </row>
    <row r="12620" spans="3:4">
      <c r="C12620" s="10"/>
      <c r="D12620" s="10"/>
    </row>
    <row r="12621" spans="3:4">
      <c r="C12621" s="10"/>
      <c r="D12621" s="10"/>
    </row>
    <row r="12622" spans="3:4">
      <c r="C12622" s="10"/>
      <c r="D12622" s="10"/>
    </row>
    <row r="12623" spans="3:4">
      <c r="C12623" s="10"/>
      <c r="D12623" s="10"/>
    </row>
    <row r="12624" spans="3:4">
      <c r="C12624" s="10"/>
      <c r="D12624" s="10"/>
    </row>
    <row r="12625" spans="3:4">
      <c r="C12625" s="10"/>
      <c r="D12625" s="10"/>
    </row>
    <row r="12626" spans="3:4">
      <c r="C12626" s="10"/>
      <c r="D12626" s="10"/>
    </row>
    <row r="12627" spans="3:4">
      <c r="C12627" s="10"/>
      <c r="D12627" s="10"/>
    </row>
    <row r="12628" spans="3:4">
      <c r="C12628" s="10"/>
      <c r="D12628" s="10"/>
    </row>
    <row r="12629" spans="3:4">
      <c r="C12629" s="10"/>
      <c r="D12629" s="10"/>
    </row>
    <row r="12630" spans="3:4">
      <c r="C12630" s="10"/>
      <c r="D12630" s="10"/>
    </row>
    <row r="12631" spans="3:4">
      <c r="C12631" s="10"/>
      <c r="D12631" s="10"/>
    </row>
    <row r="12632" spans="3:4">
      <c r="C12632" s="10"/>
      <c r="D12632" s="10"/>
    </row>
    <row r="12633" spans="3:4">
      <c r="C12633" s="10"/>
      <c r="D12633" s="10"/>
    </row>
    <row r="12634" spans="3:4">
      <c r="C12634" s="10"/>
      <c r="D12634" s="10"/>
    </row>
    <row r="12635" spans="3:4">
      <c r="C12635" s="10"/>
      <c r="D12635" s="10"/>
    </row>
    <row r="12636" spans="3:4">
      <c r="C12636" s="10"/>
      <c r="D12636" s="10"/>
    </row>
    <row r="12637" spans="3:4">
      <c r="C12637" s="10"/>
      <c r="D12637" s="10"/>
    </row>
    <row r="12638" spans="3:4">
      <c r="C12638" s="10"/>
      <c r="D12638" s="10"/>
    </row>
    <row r="12639" spans="3:4">
      <c r="C12639" s="10"/>
      <c r="D12639" s="10"/>
    </row>
    <row r="12640" spans="3:4">
      <c r="C12640" s="10"/>
      <c r="D12640" s="10"/>
    </row>
    <row r="12641" spans="3:4">
      <c r="C12641" s="10"/>
      <c r="D12641" s="10"/>
    </row>
    <row r="12642" spans="3:4">
      <c r="C12642" s="10"/>
      <c r="D12642" s="10"/>
    </row>
    <row r="12643" spans="3:4">
      <c r="C12643" s="10"/>
      <c r="D12643" s="10"/>
    </row>
    <row r="12644" spans="3:4">
      <c r="C12644" s="10"/>
      <c r="D12644" s="10"/>
    </row>
    <row r="12645" spans="3:4">
      <c r="C12645" s="10"/>
      <c r="D12645" s="10"/>
    </row>
    <row r="12646" spans="3:4">
      <c r="C12646" s="10"/>
      <c r="D12646" s="10"/>
    </row>
    <row r="12647" spans="3:4">
      <c r="C12647" s="10"/>
      <c r="D12647" s="10"/>
    </row>
    <row r="12648" spans="3:4">
      <c r="C12648" s="10"/>
      <c r="D12648" s="10"/>
    </row>
    <row r="12649" spans="3:4">
      <c r="C12649" s="10"/>
      <c r="D12649" s="10"/>
    </row>
    <row r="12650" spans="3:4">
      <c r="C12650" s="10"/>
      <c r="D12650" s="10"/>
    </row>
    <row r="12651" spans="3:4">
      <c r="C12651" s="10"/>
      <c r="D12651" s="10"/>
    </row>
    <row r="12652" spans="3:4">
      <c r="C12652" s="10"/>
      <c r="D12652" s="10"/>
    </row>
    <row r="12653" spans="3:4">
      <c r="C12653" s="10"/>
      <c r="D12653" s="10"/>
    </row>
    <row r="12654" spans="3:4">
      <c r="C12654" s="10"/>
      <c r="D12654" s="10"/>
    </row>
    <row r="12655" spans="3:4">
      <c r="C12655" s="10"/>
      <c r="D12655" s="10"/>
    </row>
    <row r="12656" spans="3:4">
      <c r="C12656" s="10"/>
      <c r="D12656" s="10"/>
    </row>
    <row r="12657" spans="3:4">
      <c r="C12657" s="10"/>
      <c r="D12657" s="10"/>
    </row>
    <row r="12658" spans="3:4">
      <c r="C12658" s="10"/>
      <c r="D12658" s="10"/>
    </row>
    <row r="12659" spans="3:4">
      <c r="C12659" s="10"/>
      <c r="D12659" s="10"/>
    </row>
    <row r="12660" spans="3:4">
      <c r="C12660" s="10"/>
      <c r="D12660" s="10"/>
    </row>
    <row r="12661" spans="3:4">
      <c r="C12661" s="10"/>
      <c r="D12661" s="10"/>
    </row>
    <row r="12662" spans="3:4">
      <c r="C12662" s="10"/>
      <c r="D12662" s="10"/>
    </row>
    <row r="12663" spans="3:4">
      <c r="C12663" s="10"/>
      <c r="D12663" s="10"/>
    </row>
    <row r="12664" spans="3:4">
      <c r="C12664" s="10"/>
      <c r="D12664" s="10"/>
    </row>
    <row r="12665" spans="3:4">
      <c r="C12665" s="10"/>
      <c r="D12665" s="10"/>
    </row>
    <row r="12666" spans="3:4">
      <c r="C12666" s="10"/>
      <c r="D12666" s="10"/>
    </row>
    <row r="12667" spans="3:4">
      <c r="C12667" s="10"/>
      <c r="D12667" s="10"/>
    </row>
    <row r="12668" spans="3:4">
      <c r="C12668" s="10"/>
      <c r="D12668" s="10"/>
    </row>
    <row r="12669" spans="3:4">
      <c r="C12669" s="10"/>
      <c r="D12669" s="10"/>
    </row>
    <row r="12670" spans="3:4">
      <c r="C12670" s="10"/>
      <c r="D12670" s="10"/>
    </row>
    <row r="12671" spans="3:4">
      <c r="C12671" s="10"/>
      <c r="D12671" s="10"/>
    </row>
    <row r="12672" spans="3:4">
      <c r="C12672" s="10"/>
      <c r="D12672" s="10"/>
    </row>
    <row r="12673" spans="3:4">
      <c r="C12673" s="10"/>
      <c r="D12673" s="10"/>
    </row>
    <row r="12674" spans="3:4">
      <c r="C12674" s="10"/>
      <c r="D12674" s="10"/>
    </row>
    <row r="12675" spans="3:4">
      <c r="C12675" s="10"/>
      <c r="D12675" s="10"/>
    </row>
    <row r="12676" spans="3:4">
      <c r="C12676" s="10"/>
      <c r="D12676" s="10"/>
    </row>
    <row r="12677" spans="3:4">
      <c r="C12677" s="10"/>
      <c r="D12677" s="10"/>
    </row>
    <row r="12678" spans="3:4">
      <c r="C12678" s="10"/>
      <c r="D12678" s="10"/>
    </row>
    <row r="12679" spans="3:4">
      <c r="C12679" s="10"/>
      <c r="D12679" s="10"/>
    </row>
    <row r="12680" spans="3:4">
      <c r="C12680" s="10"/>
      <c r="D12680" s="10"/>
    </row>
    <row r="12681" spans="3:4">
      <c r="C12681" s="10"/>
      <c r="D12681" s="10"/>
    </row>
    <row r="12682" spans="3:4">
      <c r="C12682" s="10"/>
      <c r="D12682" s="10"/>
    </row>
    <row r="12683" spans="3:4">
      <c r="C12683" s="10"/>
      <c r="D12683" s="10"/>
    </row>
    <row r="12684" spans="3:4">
      <c r="C12684" s="10"/>
      <c r="D12684" s="10"/>
    </row>
    <row r="12685" spans="3:4">
      <c r="C12685" s="10"/>
      <c r="D12685" s="10"/>
    </row>
    <row r="12686" spans="3:4">
      <c r="C12686" s="10"/>
      <c r="D12686" s="10"/>
    </row>
    <row r="12687" spans="3:4">
      <c r="C12687" s="10"/>
      <c r="D12687" s="10"/>
    </row>
    <row r="12688" spans="3:4">
      <c r="C12688" s="10"/>
      <c r="D12688" s="10"/>
    </row>
    <row r="12689" spans="3:4">
      <c r="C12689" s="10"/>
      <c r="D12689" s="10"/>
    </row>
    <row r="12690" spans="3:4">
      <c r="C12690" s="10"/>
      <c r="D12690" s="10"/>
    </row>
    <row r="12691" spans="3:4">
      <c r="C12691" s="10"/>
      <c r="D12691" s="10"/>
    </row>
    <row r="12692" spans="3:4">
      <c r="C12692" s="10"/>
      <c r="D12692" s="10"/>
    </row>
    <row r="12693" spans="3:4">
      <c r="C12693" s="10"/>
      <c r="D12693" s="10"/>
    </row>
    <row r="12694" spans="3:4">
      <c r="C12694" s="10"/>
      <c r="D12694" s="10"/>
    </row>
    <row r="12695" spans="3:4">
      <c r="C12695" s="10"/>
      <c r="D12695" s="10"/>
    </row>
    <row r="12696" spans="3:4">
      <c r="C12696" s="10"/>
      <c r="D12696" s="10"/>
    </row>
    <row r="12697" spans="3:4">
      <c r="C12697" s="10"/>
      <c r="D12697" s="10"/>
    </row>
    <row r="12698" spans="3:4">
      <c r="C12698" s="10"/>
      <c r="D12698" s="10"/>
    </row>
    <row r="12699" spans="3:4">
      <c r="C12699" s="10"/>
      <c r="D12699" s="10"/>
    </row>
    <row r="12700" spans="3:4">
      <c r="C12700" s="10"/>
      <c r="D12700" s="10"/>
    </row>
    <row r="12701" spans="3:4">
      <c r="C12701" s="10"/>
      <c r="D12701" s="10"/>
    </row>
    <row r="12702" spans="3:4">
      <c r="C12702" s="10"/>
      <c r="D12702" s="10"/>
    </row>
    <row r="12703" spans="3:4">
      <c r="C12703" s="10"/>
      <c r="D12703" s="10"/>
    </row>
    <row r="12704" spans="3:4">
      <c r="C12704" s="10"/>
      <c r="D12704" s="10"/>
    </row>
    <row r="12705" spans="3:4">
      <c r="C12705" s="10"/>
      <c r="D12705" s="10"/>
    </row>
    <row r="12706" spans="3:4">
      <c r="C12706" s="10"/>
      <c r="D12706" s="10"/>
    </row>
    <row r="12707" spans="3:4">
      <c r="C12707" s="10"/>
      <c r="D12707" s="10"/>
    </row>
    <row r="12708" spans="3:4">
      <c r="C12708" s="10"/>
      <c r="D12708" s="10"/>
    </row>
    <row r="12709" spans="3:4">
      <c r="C12709" s="10"/>
      <c r="D12709" s="10"/>
    </row>
    <row r="12710" spans="3:4">
      <c r="C12710" s="10"/>
      <c r="D12710" s="10"/>
    </row>
    <row r="12711" spans="3:4">
      <c r="C12711" s="10"/>
      <c r="D12711" s="10"/>
    </row>
    <row r="12712" spans="3:4">
      <c r="C12712" s="10"/>
      <c r="D12712" s="10"/>
    </row>
    <row r="12713" spans="3:4">
      <c r="C12713" s="10"/>
      <c r="D12713" s="10"/>
    </row>
    <row r="12714" spans="3:4">
      <c r="C12714" s="10"/>
      <c r="D12714" s="10"/>
    </row>
    <row r="12715" spans="3:4">
      <c r="C12715" s="10"/>
      <c r="D12715" s="10"/>
    </row>
    <row r="12716" spans="3:4">
      <c r="C12716" s="10"/>
      <c r="D12716" s="10"/>
    </row>
    <row r="12717" spans="3:4">
      <c r="C12717" s="10"/>
      <c r="D12717" s="10"/>
    </row>
    <row r="12718" spans="3:4">
      <c r="C12718" s="10"/>
      <c r="D12718" s="10"/>
    </row>
    <row r="12719" spans="3:4">
      <c r="C12719" s="10"/>
      <c r="D12719" s="10"/>
    </row>
    <row r="12720" spans="3:4">
      <c r="C12720" s="10"/>
      <c r="D12720" s="10"/>
    </row>
    <row r="12721" spans="3:4">
      <c r="C12721" s="10"/>
      <c r="D12721" s="10"/>
    </row>
    <row r="12722" spans="3:4">
      <c r="C12722" s="10"/>
      <c r="D12722" s="10"/>
    </row>
    <row r="12723" spans="3:4">
      <c r="C12723" s="10"/>
      <c r="D12723" s="10"/>
    </row>
    <row r="12724" spans="3:4">
      <c r="C12724" s="10"/>
      <c r="D12724" s="10"/>
    </row>
    <row r="12725" spans="3:4">
      <c r="C12725" s="10"/>
      <c r="D12725" s="10"/>
    </row>
    <row r="12726" spans="3:4">
      <c r="C12726" s="10"/>
      <c r="D12726" s="10"/>
    </row>
    <row r="12727" spans="3:4">
      <c r="C12727" s="10"/>
      <c r="D12727" s="10"/>
    </row>
    <row r="12728" spans="3:4">
      <c r="C12728" s="10"/>
      <c r="D12728" s="10"/>
    </row>
    <row r="12729" spans="3:4">
      <c r="C12729" s="10"/>
      <c r="D12729" s="10"/>
    </row>
    <row r="12730" spans="3:4">
      <c r="C12730" s="10"/>
      <c r="D12730" s="10"/>
    </row>
    <row r="12731" spans="3:4">
      <c r="C12731" s="10"/>
      <c r="D12731" s="10"/>
    </row>
    <row r="12732" spans="3:4">
      <c r="C12732" s="10"/>
      <c r="D12732" s="10"/>
    </row>
    <row r="12733" spans="3:4">
      <c r="C12733" s="10"/>
      <c r="D12733" s="10"/>
    </row>
    <row r="12734" spans="3:4">
      <c r="C12734" s="10"/>
      <c r="D12734" s="10"/>
    </row>
    <row r="12735" spans="3:4">
      <c r="C12735" s="10"/>
      <c r="D12735" s="10"/>
    </row>
    <row r="12736" spans="3:4">
      <c r="C12736" s="10"/>
      <c r="D12736" s="10"/>
    </row>
    <row r="12737" spans="3:4">
      <c r="C12737" s="10"/>
      <c r="D12737" s="10"/>
    </row>
    <row r="12738" spans="3:4">
      <c r="C12738" s="10"/>
      <c r="D12738" s="10"/>
    </row>
    <row r="12739" spans="3:4">
      <c r="C12739" s="10"/>
      <c r="D12739" s="10"/>
    </row>
    <row r="12740" spans="3:4">
      <c r="C12740" s="10"/>
      <c r="D12740" s="10"/>
    </row>
    <row r="12741" spans="3:4">
      <c r="C12741" s="10"/>
      <c r="D12741" s="10"/>
    </row>
    <row r="12742" spans="3:4">
      <c r="C12742" s="10"/>
      <c r="D12742" s="10"/>
    </row>
    <row r="12743" spans="3:4">
      <c r="C12743" s="10"/>
      <c r="D12743" s="10"/>
    </row>
    <row r="12744" spans="3:4">
      <c r="C12744" s="10"/>
      <c r="D12744" s="10"/>
    </row>
    <row r="12745" spans="3:4">
      <c r="C12745" s="10"/>
      <c r="D12745" s="10"/>
    </row>
    <row r="12746" spans="3:4">
      <c r="C12746" s="10"/>
      <c r="D12746" s="10"/>
    </row>
    <row r="12747" spans="3:4">
      <c r="C12747" s="10"/>
      <c r="D12747" s="10"/>
    </row>
    <row r="12748" spans="3:4">
      <c r="C12748" s="10"/>
      <c r="D12748" s="10"/>
    </row>
    <row r="12749" spans="3:4">
      <c r="C12749" s="10"/>
      <c r="D12749" s="10"/>
    </row>
    <row r="12750" spans="3:4">
      <c r="C12750" s="10"/>
      <c r="D12750" s="10"/>
    </row>
    <row r="12751" spans="3:4">
      <c r="C12751" s="10"/>
      <c r="D12751" s="10"/>
    </row>
    <row r="12752" spans="3:4">
      <c r="C12752" s="10"/>
      <c r="D12752" s="10"/>
    </row>
    <row r="12753" spans="3:4">
      <c r="C12753" s="10"/>
      <c r="D12753" s="10"/>
    </row>
    <row r="12754" spans="3:4">
      <c r="C12754" s="10"/>
      <c r="D12754" s="10"/>
    </row>
    <row r="12755" spans="3:4">
      <c r="C12755" s="10"/>
      <c r="D12755" s="10"/>
    </row>
    <row r="12756" spans="3:4">
      <c r="C12756" s="10"/>
      <c r="D12756" s="10"/>
    </row>
    <row r="12757" spans="3:4">
      <c r="C12757" s="10"/>
      <c r="D12757" s="10"/>
    </row>
    <row r="12758" spans="3:4">
      <c r="C12758" s="10"/>
      <c r="D12758" s="10"/>
    </row>
    <row r="12759" spans="3:4">
      <c r="C12759" s="10"/>
      <c r="D12759" s="10"/>
    </row>
    <row r="12760" spans="3:4">
      <c r="C12760" s="10"/>
      <c r="D12760" s="10"/>
    </row>
    <row r="12761" spans="3:4">
      <c r="C12761" s="10"/>
      <c r="D12761" s="10"/>
    </row>
    <row r="12762" spans="3:4">
      <c r="C12762" s="10"/>
      <c r="D12762" s="10"/>
    </row>
    <row r="12763" spans="3:4">
      <c r="C12763" s="10"/>
      <c r="D12763" s="10"/>
    </row>
    <row r="12764" spans="3:4">
      <c r="C12764" s="10"/>
      <c r="D12764" s="10"/>
    </row>
    <row r="12765" spans="3:4">
      <c r="C12765" s="10"/>
      <c r="D12765" s="10"/>
    </row>
    <row r="12766" spans="3:4">
      <c r="C12766" s="10"/>
      <c r="D12766" s="10"/>
    </row>
    <row r="12767" spans="3:4">
      <c r="C12767" s="10"/>
      <c r="D12767" s="10"/>
    </row>
    <row r="12768" spans="3:4">
      <c r="C12768" s="10"/>
      <c r="D12768" s="10"/>
    </row>
    <row r="12769" spans="3:4">
      <c r="C12769" s="10"/>
      <c r="D12769" s="10"/>
    </row>
    <row r="12770" spans="3:4">
      <c r="C12770" s="10"/>
      <c r="D12770" s="10"/>
    </row>
    <row r="12771" spans="3:4">
      <c r="C12771" s="10"/>
      <c r="D12771" s="10"/>
    </row>
    <row r="12772" spans="3:4">
      <c r="C12772" s="10"/>
      <c r="D12772" s="10"/>
    </row>
    <row r="12773" spans="3:4">
      <c r="C12773" s="10"/>
      <c r="D12773" s="10"/>
    </row>
    <row r="12774" spans="3:4">
      <c r="C12774" s="10"/>
      <c r="D12774" s="10"/>
    </row>
    <row r="12775" spans="3:4">
      <c r="C12775" s="10"/>
      <c r="D12775" s="10"/>
    </row>
    <row r="12776" spans="3:4">
      <c r="C12776" s="10"/>
      <c r="D12776" s="10"/>
    </row>
    <row r="12777" spans="3:4">
      <c r="C12777" s="10"/>
      <c r="D12777" s="10"/>
    </row>
    <row r="12778" spans="3:4">
      <c r="C12778" s="10"/>
      <c r="D12778" s="10"/>
    </row>
    <row r="12779" spans="3:4">
      <c r="C12779" s="10"/>
      <c r="D12779" s="10"/>
    </row>
    <row r="12780" spans="3:4">
      <c r="C12780" s="10"/>
      <c r="D12780" s="10"/>
    </row>
    <row r="12781" spans="3:4">
      <c r="C12781" s="10"/>
      <c r="D12781" s="10"/>
    </row>
    <row r="12782" spans="3:4">
      <c r="C12782" s="10"/>
      <c r="D12782" s="10"/>
    </row>
    <row r="12783" spans="3:4">
      <c r="C12783" s="10"/>
      <c r="D12783" s="10"/>
    </row>
    <row r="12784" spans="3:4">
      <c r="C12784" s="10"/>
      <c r="D12784" s="10"/>
    </row>
    <row r="12785" spans="3:4">
      <c r="C12785" s="10"/>
      <c r="D12785" s="10"/>
    </row>
    <row r="12786" spans="3:4">
      <c r="C12786" s="10"/>
      <c r="D12786" s="10"/>
    </row>
    <row r="12787" spans="3:4">
      <c r="C12787" s="10"/>
      <c r="D12787" s="10"/>
    </row>
    <row r="12788" spans="3:4">
      <c r="C12788" s="10"/>
      <c r="D12788" s="10"/>
    </row>
    <row r="12789" spans="3:4">
      <c r="C12789" s="10"/>
      <c r="D12789" s="10"/>
    </row>
    <row r="12790" spans="3:4">
      <c r="C12790" s="10"/>
      <c r="D12790" s="10"/>
    </row>
    <row r="12791" spans="3:4">
      <c r="C12791" s="10"/>
      <c r="D12791" s="10"/>
    </row>
    <row r="12792" spans="3:4">
      <c r="C12792" s="10"/>
      <c r="D12792" s="10"/>
    </row>
    <row r="12793" spans="3:4">
      <c r="C12793" s="10"/>
      <c r="D12793" s="10"/>
    </row>
    <row r="12794" spans="3:4">
      <c r="C12794" s="10"/>
      <c r="D12794" s="10"/>
    </row>
    <row r="12795" spans="3:4">
      <c r="C12795" s="10"/>
      <c r="D12795" s="10"/>
    </row>
    <row r="12796" spans="3:4">
      <c r="C12796" s="10"/>
      <c r="D12796" s="10"/>
    </row>
    <row r="12797" spans="3:4">
      <c r="C12797" s="10"/>
      <c r="D12797" s="10"/>
    </row>
    <row r="12798" spans="3:4">
      <c r="C12798" s="10"/>
      <c r="D12798" s="10"/>
    </row>
    <row r="12799" spans="3:4">
      <c r="C12799" s="10"/>
      <c r="D12799" s="10"/>
    </row>
    <row r="12800" spans="3:4">
      <c r="C12800" s="10"/>
      <c r="D12800" s="10"/>
    </row>
    <row r="12801" spans="3:4">
      <c r="C12801" s="10"/>
      <c r="D12801" s="10"/>
    </row>
    <row r="12802" spans="3:4">
      <c r="C12802" s="10"/>
      <c r="D12802" s="10"/>
    </row>
    <row r="12803" spans="3:4">
      <c r="C12803" s="10"/>
      <c r="D12803" s="10"/>
    </row>
    <row r="12804" spans="3:4">
      <c r="C12804" s="10"/>
      <c r="D12804" s="10"/>
    </row>
    <row r="12805" spans="3:4">
      <c r="C12805" s="10"/>
      <c r="D12805" s="10"/>
    </row>
    <row r="12806" spans="3:4">
      <c r="C12806" s="10"/>
      <c r="D12806" s="10"/>
    </row>
    <row r="12807" spans="3:4">
      <c r="C12807" s="10"/>
      <c r="D12807" s="10"/>
    </row>
    <row r="12808" spans="3:4">
      <c r="C12808" s="10"/>
      <c r="D12808" s="10"/>
    </row>
    <row r="12809" spans="3:4">
      <c r="C12809" s="10"/>
      <c r="D12809" s="10"/>
    </row>
    <row r="12810" spans="3:4">
      <c r="C12810" s="10"/>
      <c r="D12810" s="10"/>
    </row>
    <row r="12811" spans="3:4">
      <c r="C12811" s="10"/>
      <c r="D12811" s="10"/>
    </row>
    <row r="12812" spans="3:4">
      <c r="C12812" s="10"/>
      <c r="D12812" s="10"/>
    </row>
    <row r="12813" spans="3:4">
      <c r="C12813" s="10"/>
      <c r="D12813" s="10"/>
    </row>
    <row r="12814" spans="3:4">
      <c r="C12814" s="10"/>
      <c r="D12814" s="10"/>
    </row>
    <row r="12815" spans="3:4">
      <c r="C12815" s="10"/>
      <c r="D12815" s="10"/>
    </row>
    <row r="12816" spans="3:4">
      <c r="C12816" s="10"/>
      <c r="D12816" s="10"/>
    </row>
    <row r="12817" spans="3:4">
      <c r="C12817" s="10"/>
      <c r="D12817" s="10"/>
    </row>
    <row r="12818" spans="3:4">
      <c r="C12818" s="10"/>
      <c r="D12818" s="10"/>
    </row>
    <row r="12819" spans="3:4">
      <c r="C12819" s="10"/>
      <c r="D12819" s="10"/>
    </row>
    <row r="12820" spans="3:4">
      <c r="C12820" s="10"/>
      <c r="D12820" s="10"/>
    </row>
    <row r="12821" spans="3:4">
      <c r="C12821" s="10"/>
      <c r="D12821" s="10"/>
    </row>
    <row r="12822" spans="3:4">
      <c r="C12822" s="10"/>
      <c r="D12822" s="10"/>
    </row>
    <row r="12823" spans="3:4">
      <c r="C12823" s="10"/>
      <c r="D12823" s="10"/>
    </row>
    <row r="12824" spans="3:4">
      <c r="C12824" s="10"/>
      <c r="D12824" s="10"/>
    </row>
    <row r="12825" spans="3:4">
      <c r="C12825" s="10"/>
      <c r="D12825" s="10"/>
    </row>
    <row r="12826" spans="3:4">
      <c r="C12826" s="10"/>
      <c r="D12826" s="10"/>
    </row>
    <row r="12827" spans="3:4">
      <c r="C12827" s="10"/>
      <c r="D12827" s="10"/>
    </row>
    <row r="12828" spans="3:4">
      <c r="C12828" s="10"/>
      <c r="D12828" s="10"/>
    </row>
    <row r="12829" spans="3:4">
      <c r="C12829" s="10"/>
      <c r="D12829" s="10"/>
    </row>
    <row r="12830" spans="3:4">
      <c r="C12830" s="10"/>
      <c r="D12830" s="10"/>
    </row>
    <row r="12831" spans="3:4">
      <c r="C12831" s="10"/>
      <c r="D12831" s="10"/>
    </row>
    <row r="12832" spans="3:4">
      <c r="C12832" s="10"/>
      <c r="D12832" s="10"/>
    </row>
    <row r="12833" spans="3:4">
      <c r="C12833" s="10"/>
      <c r="D12833" s="10"/>
    </row>
    <row r="12834" spans="3:4">
      <c r="C12834" s="10"/>
      <c r="D12834" s="10"/>
    </row>
    <row r="12835" spans="3:4">
      <c r="C12835" s="10"/>
      <c r="D12835" s="10"/>
    </row>
    <row r="12836" spans="3:4">
      <c r="C12836" s="10"/>
      <c r="D12836" s="10"/>
    </row>
    <row r="12837" spans="3:4">
      <c r="C12837" s="10"/>
      <c r="D12837" s="10"/>
    </row>
    <row r="12838" spans="3:4">
      <c r="C12838" s="10"/>
      <c r="D12838" s="10"/>
    </row>
    <row r="12839" spans="3:4">
      <c r="C12839" s="10"/>
      <c r="D12839" s="10"/>
    </row>
    <row r="12840" spans="3:4">
      <c r="C12840" s="10"/>
      <c r="D12840" s="10"/>
    </row>
    <row r="12841" spans="3:4">
      <c r="C12841" s="10"/>
      <c r="D12841" s="10"/>
    </row>
    <row r="12842" spans="3:4">
      <c r="C12842" s="10"/>
      <c r="D12842" s="10"/>
    </row>
    <row r="12843" spans="3:4">
      <c r="C12843" s="10"/>
      <c r="D12843" s="10"/>
    </row>
    <row r="12844" spans="3:4">
      <c r="C12844" s="10"/>
      <c r="D12844" s="10"/>
    </row>
    <row r="12845" spans="3:4">
      <c r="C12845" s="10"/>
      <c r="D12845" s="10"/>
    </row>
    <row r="12846" spans="3:4">
      <c r="C12846" s="10"/>
      <c r="D12846" s="10"/>
    </row>
    <row r="12847" spans="3:4">
      <c r="C12847" s="10"/>
      <c r="D12847" s="10"/>
    </row>
    <row r="12848" spans="3:4">
      <c r="C12848" s="10"/>
      <c r="D12848" s="10"/>
    </row>
    <row r="12849" spans="3:4">
      <c r="C12849" s="10"/>
      <c r="D12849" s="10"/>
    </row>
    <row r="12850" spans="3:4">
      <c r="C12850" s="10"/>
      <c r="D12850" s="10"/>
    </row>
    <row r="12851" spans="3:4">
      <c r="C12851" s="10"/>
      <c r="D12851" s="10"/>
    </row>
    <row r="12852" spans="3:4">
      <c r="C12852" s="10"/>
      <c r="D12852" s="10"/>
    </row>
    <row r="12853" spans="3:4">
      <c r="C12853" s="10"/>
      <c r="D12853" s="10"/>
    </row>
    <row r="12854" spans="3:4">
      <c r="C12854" s="10"/>
      <c r="D12854" s="10"/>
    </row>
    <row r="12855" spans="3:4">
      <c r="C12855" s="10"/>
      <c r="D12855" s="10"/>
    </row>
    <row r="12856" spans="3:4">
      <c r="C12856" s="10"/>
      <c r="D12856" s="10"/>
    </row>
    <row r="12857" spans="3:4">
      <c r="C12857" s="10"/>
      <c r="D12857" s="10"/>
    </row>
    <row r="12858" spans="3:4">
      <c r="C12858" s="10"/>
      <c r="D12858" s="10"/>
    </row>
    <row r="12859" spans="3:4">
      <c r="C12859" s="10"/>
      <c r="D12859" s="10"/>
    </row>
    <row r="12860" spans="3:4">
      <c r="C12860" s="10"/>
      <c r="D12860" s="10"/>
    </row>
    <row r="12861" spans="3:4">
      <c r="C12861" s="10"/>
      <c r="D12861" s="10"/>
    </row>
    <row r="12862" spans="3:4">
      <c r="C12862" s="10"/>
      <c r="D12862" s="10"/>
    </row>
    <row r="12863" spans="3:4">
      <c r="C12863" s="10"/>
      <c r="D12863" s="10"/>
    </row>
    <row r="12864" spans="3:4">
      <c r="C12864" s="10"/>
      <c r="D12864" s="10"/>
    </row>
    <row r="12865" spans="3:4">
      <c r="C12865" s="10"/>
      <c r="D12865" s="10"/>
    </row>
    <row r="12866" spans="3:4">
      <c r="C12866" s="10"/>
      <c r="D12866" s="10"/>
    </row>
    <row r="12867" spans="3:4">
      <c r="C12867" s="10"/>
      <c r="D12867" s="10"/>
    </row>
    <row r="12868" spans="3:4">
      <c r="C12868" s="10"/>
      <c r="D12868" s="10"/>
    </row>
    <row r="12869" spans="3:4">
      <c r="C12869" s="10"/>
      <c r="D12869" s="10"/>
    </row>
    <row r="12870" spans="3:4">
      <c r="C12870" s="10"/>
      <c r="D12870" s="10"/>
    </row>
    <row r="12871" spans="3:4">
      <c r="C12871" s="10"/>
      <c r="D12871" s="10"/>
    </row>
    <row r="12872" spans="3:4">
      <c r="C12872" s="10"/>
      <c r="D12872" s="10"/>
    </row>
    <row r="12873" spans="3:4">
      <c r="C12873" s="10"/>
      <c r="D12873" s="10"/>
    </row>
    <row r="12874" spans="3:4">
      <c r="C12874" s="10"/>
      <c r="D12874" s="10"/>
    </row>
    <row r="12875" spans="3:4">
      <c r="C12875" s="10"/>
      <c r="D12875" s="10"/>
    </row>
    <row r="12876" spans="3:4">
      <c r="C12876" s="10"/>
      <c r="D12876" s="10"/>
    </row>
    <row r="12877" spans="3:4">
      <c r="C12877" s="10"/>
      <c r="D12877" s="10"/>
    </row>
    <row r="12878" spans="3:4">
      <c r="C12878" s="10"/>
      <c r="D12878" s="10"/>
    </row>
    <row r="12879" spans="3:4">
      <c r="C12879" s="10"/>
      <c r="D12879" s="10"/>
    </row>
    <row r="12880" spans="3:4">
      <c r="C12880" s="10"/>
      <c r="D12880" s="10"/>
    </row>
    <row r="12881" spans="3:4">
      <c r="C12881" s="10"/>
      <c r="D12881" s="10"/>
    </row>
    <row r="12882" spans="3:4">
      <c r="C12882" s="10"/>
      <c r="D12882" s="10"/>
    </row>
    <row r="12883" spans="3:4">
      <c r="C12883" s="10"/>
      <c r="D12883" s="10"/>
    </row>
    <row r="12884" spans="3:4">
      <c r="C12884" s="10"/>
      <c r="D12884" s="10"/>
    </row>
    <row r="12885" spans="3:4">
      <c r="C12885" s="10"/>
      <c r="D12885" s="10"/>
    </row>
    <row r="12886" spans="3:4">
      <c r="C12886" s="10"/>
      <c r="D12886" s="10"/>
    </row>
    <row r="12887" spans="3:4">
      <c r="C12887" s="10"/>
      <c r="D12887" s="10"/>
    </row>
    <row r="12888" spans="3:4">
      <c r="C12888" s="10"/>
      <c r="D12888" s="10"/>
    </row>
    <row r="12889" spans="3:4">
      <c r="C12889" s="10"/>
      <c r="D12889" s="10"/>
    </row>
    <row r="12890" spans="3:4">
      <c r="C12890" s="10"/>
      <c r="D12890" s="10"/>
    </row>
    <row r="12891" spans="3:4">
      <c r="C12891" s="10"/>
      <c r="D12891" s="10"/>
    </row>
    <row r="12892" spans="3:4">
      <c r="C12892" s="10"/>
      <c r="D12892" s="10"/>
    </row>
    <row r="12893" spans="3:4">
      <c r="C12893" s="10"/>
      <c r="D12893" s="10"/>
    </row>
    <row r="12894" spans="3:4">
      <c r="C12894" s="10"/>
      <c r="D12894" s="10"/>
    </row>
    <row r="12895" spans="3:4">
      <c r="C12895" s="10"/>
      <c r="D12895" s="10"/>
    </row>
    <row r="12896" spans="3:4">
      <c r="C12896" s="10"/>
      <c r="D12896" s="10"/>
    </row>
    <row r="12897" spans="3:4">
      <c r="C12897" s="10"/>
      <c r="D12897" s="10"/>
    </row>
    <row r="12898" spans="3:4">
      <c r="C12898" s="10"/>
      <c r="D12898" s="10"/>
    </row>
    <row r="12899" spans="3:4">
      <c r="C12899" s="10"/>
      <c r="D12899" s="10"/>
    </row>
    <row r="12900" spans="3:4">
      <c r="C12900" s="10"/>
      <c r="D12900" s="10"/>
    </row>
    <row r="12901" spans="3:4">
      <c r="C12901" s="10"/>
      <c r="D12901" s="10"/>
    </row>
    <row r="12902" spans="3:4">
      <c r="C12902" s="10"/>
      <c r="D12902" s="10"/>
    </row>
    <row r="12903" spans="3:4">
      <c r="C12903" s="10"/>
      <c r="D12903" s="10"/>
    </row>
    <row r="12904" spans="3:4">
      <c r="C12904" s="10"/>
      <c r="D12904" s="10"/>
    </row>
    <row r="12905" spans="3:4">
      <c r="C12905" s="10"/>
      <c r="D12905" s="10"/>
    </row>
    <row r="12906" spans="3:4">
      <c r="C12906" s="10"/>
      <c r="D12906" s="10"/>
    </row>
    <row r="12907" spans="3:4">
      <c r="C12907" s="10"/>
      <c r="D12907" s="10"/>
    </row>
    <row r="12908" spans="3:4">
      <c r="C12908" s="10"/>
      <c r="D12908" s="10"/>
    </row>
    <row r="12909" spans="3:4">
      <c r="C12909" s="10"/>
      <c r="D12909" s="10"/>
    </row>
    <row r="12910" spans="3:4">
      <c r="C12910" s="10"/>
      <c r="D12910" s="10"/>
    </row>
    <row r="12911" spans="3:4">
      <c r="C12911" s="10"/>
      <c r="D12911" s="10"/>
    </row>
    <row r="12912" spans="3:4">
      <c r="C12912" s="10"/>
      <c r="D12912" s="10"/>
    </row>
    <row r="12913" spans="3:4">
      <c r="C12913" s="10"/>
      <c r="D12913" s="10"/>
    </row>
    <row r="12914" spans="3:4">
      <c r="C12914" s="10"/>
      <c r="D12914" s="10"/>
    </row>
    <row r="12915" spans="3:4">
      <c r="C12915" s="10"/>
      <c r="D12915" s="10"/>
    </row>
    <row r="12916" spans="3:4">
      <c r="C12916" s="10"/>
      <c r="D12916" s="10"/>
    </row>
    <row r="12917" spans="3:4">
      <c r="C12917" s="10"/>
      <c r="D12917" s="10"/>
    </row>
    <row r="12918" spans="3:4">
      <c r="C12918" s="10"/>
      <c r="D12918" s="10"/>
    </row>
    <row r="12919" spans="3:4">
      <c r="C12919" s="10"/>
      <c r="D12919" s="10"/>
    </row>
    <row r="12920" spans="3:4">
      <c r="C12920" s="10"/>
      <c r="D12920" s="10"/>
    </row>
    <row r="12921" spans="3:4">
      <c r="C12921" s="10"/>
      <c r="D12921" s="10"/>
    </row>
    <row r="12922" spans="3:4">
      <c r="C12922" s="10"/>
      <c r="D12922" s="10"/>
    </row>
    <row r="12923" spans="3:4">
      <c r="C12923" s="10"/>
      <c r="D12923" s="10"/>
    </row>
    <row r="12924" spans="3:4">
      <c r="C12924" s="10"/>
      <c r="D12924" s="10"/>
    </row>
    <row r="12925" spans="3:4">
      <c r="C12925" s="10"/>
      <c r="D12925" s="10"/>
    </row>
    <row r="12926" spans="3:4">
      <c r="C12926" s="10"/>
      <c r="D12926" s="10"/>
    </row>
    <row r="12927" spans="3:4">
      <c r="C12927" s="10"/>
      <c r="D12927" s="10"/>
    </row>
    <row r="12928" spans="3:4">
      <c r="C12928" s="10"/>
      <c r="D12928" s="10"/>
    </row>
    <row r="12929" spans="3:4">
      <c r="C12929" s="10"/>
      <c r="D12929" s="10"/>
    </row>
    <row r="12930" spans="3:4">
      <c r="C12930" s="10"/>
      <c r="D12930" s="10"/>
    </row>
    <row r="12931" spans="3:4">
      <c r="C12931" s="10"/>
      <c r="D12931" s="10"/>
    </row>
    <row r="12932" spans="3:4">
      <c r="C12932" s="10"/>
      <c r="D12932" s="10"/>
    </row>
    <row r="12933" spans="3:4">
      <c r="C12933" s="10"/>
      <c r="D12933" s="10"/>
    </row>
    <row r="12934" spans="3:4">
      <c r="C12934" s="10"/>
      <c r="D12934" s="10"/>
    </row>
    <row r="12935" spans="3:4">
      <c r="C12935" s="10"/>
      <c r="D12935" s="10"/>
    </row>
    <row r="12936" spans="3:4">
      <c r="C12936" s="10"/>
      <c r="D12936" s="10"/>
    </row>
    <row r="12937" spans="3:4">
      <c r="C12937" s="10"/>
      <c r="D12937" s="10"/>
    </row>
    <row r="12938" spans="3:4">
      <c r="C12938" s="10"/>
      <c r="D12938" s="10"/>
    </row>
    <row r="12939" spans="3:4">
      <c r="C12939" s="10"/>
      <c r="D12939" s="10"/>
    </row>
    <row r="12940" spans="3:4">
      <c r="C12940" s="10"/>
      <c r="D12940" s="10"/>
    </row>
    <row r="12941" spans="3:4">
      <c r="C12941" s="10"/>
      <c r="D12941" s="10"/>
    </row>
    <row r="12942" spans="3:4">
      <c r="C12942" s="10"/>
      <c r="D12942" s="10"/>
    </row>
    <row r="12943" spans="3:4">
      <c r="C12943" s="10"/>
      <c r="D12943" s="10"/>
    </row>
    <row r="12944" spans="3:4">
      <c r="C12944" s="10"/>
      <c r="D12944" s="10"/>
    </row>
    <row r="12945" spans="3:4">
      <c r="C12945" s="10"/>
      <c r="D12945" s="10"/>
    </row>
    <row r="12946" spans="3:4">
      <c r="C12946" s="10"/>
      <c r="D12946" s="10"/>
    </row>
    <row r="12947" spans="3:4">
      <c r="C12947" s="10"/>
      <c r="D12947" s="10"/>
    </row>
    <row r="12948" spans="3:4">
      <c r="C12948" s="10"/>
      <c r="D12948" s="10"/>
    </row>
    <row r="12949" spans="3:4">
      <c r="C12949" s="10"/>
      <c r="D12949" s="10"/>
    </row>
    <row r="12950" spans="3:4">
      <c r="C12950" s="10"/>
      <c r="D12950" s="10"/>
    </row>
    <row r="12951" spans="3:4">
      <c r="C12951" s="10"/>
      <c r="D12951" s="10"/>
    </row>
    <row r="12952" spans="3:4">
      <c r="C12952" s="10"/>
      <c r="D12952" s="10"/>
    </row>
    <row r="12953" spans="3:4">
      <c r="C12953" s="10"/>
      <c r="D12953" s="10"/>
    </row>
    <row r="12954" spans="3:4">
      <c r="C12954" s="10"/>
      <c r="D12954" s="10"/>
    </row>
    <row r="12955" spans="3:4">
      <c r="C12955" s="10"/>
      <c r="D12955" s="10"/>
    </row>
    <row r="12956" spans="3:4">
      <c r="C12956" s="10"/>
      <c r="D12956" s="10"/>
    </row>
    <row r="12957" spans="3:4">
      <c r="C12957" s="10"/>
      <c r="D12957" s="10"/>
    </row>
    <row r="12958" spans="3:4">
      <c r="C12958" s="10"/>
      <c r="D12958" s="10"/>
    </row>
    <row r="12959" spans="3:4">
      <c r="C12959" s="10"/>
      <c r="D12959" s="10"/>
    </row>
    <row r="12960" spans="3:4">
      <c r="C12960" s="10"/>
      <c r="D12960" s="10"/>
    </row>
    <row r="12961" spans="3:4">
      <c r="C12961" s="10"/>
      <c r="D12961" s="10"/>
    </row>
    <row r="12962" spans="3:4">
      <c r="C12962" s="10"/>
      <c r="D12962" s="10"/>
    </row>
    <row r="12963" spans="3:4">
      <c r="C12963" s="10"/>
      <c r="D12963" s="10"/>
    </row>
    <row r="12964" spans="3:4">
      <c r="C12964" s="10"/>
      <c r="D12964" s="10"/>
    </row>
    <row r="12965" spans="3:4">
      <c r="C12965" s="10"/>
      <c r="D12965" s="10"/>
    </row>
    <row r="12966" spans="3:4">
      <c r="C12966" s="10"/>
      <c r="D12966" s="10"/>
    </row>
    <row r="12967" spans="3:4">
      <c r="C12967" s="10"/>
      <c r="D12967" s="10"/>
    </row>
    <row r="12968" spans="3:4">
      <c r="C12968" s="10"/>
      <c r="D12968" s="10"/>
    </row>
    <row r="12969" spans="3:4">
      <c r="C12969" s="10"/>
      <c r="D12969" s="10"/>
    </row>
    <row r="12970" spans="3:4">
      <c r="C12970" s="10"/>
      <c r="D12970" s="10"/>
    </row>
    <row r="12971" spans="3:4">
      <c r="C12971" s="10"/>
      <c r="D12971" s="10"/>
    </row>
    <row r="12972" spans="3:4">
      <c r="C12972" s="10"/>
      <c r="D12972" s="10"/>
    </row>
    <row r="12973" spans="3:4">
      <c r="C12973" s="10"/>
      <c r="D12973" s="10"/>
    </row>
    <row r="12974" spans="3:4">
      <c r="C12974" s="10"/>
      <c r="D12974" s="10"/>
    </row>
    <row r="12975" spans="3:4">
      <c r="C12975" s="10"/>
      <c r="D12975" s="10"/>
    </row>
    <row r="12976" spans="3:4">
      <c r="C12976" s="10"/>
      <c r="D12976" s="10"/>
    </row>
    <row r="12977" spans="3:4">
      <c r="C12977" s="10"/>
      <c r="D12977" s="10"/>
    </row>
    <row r="12978" spans="3:4">
      <c r="C12978" s="10"/>
      <c r="D12978" s="10"/>
    </row>
    <row r="12979" spans="3:4">
      <c r="C12979" s="10"/>
      <c r="D12979" s="10"/>
    </row>
    <row r="12980" spans="3:4">
      <c r="C12980" s="10"/>
      <c r="D12980" s="10"/>
    </row>
    <row r="12981" spans="3:4">
      <c r="C12981" s="10"/>
      <c r="D12981" s="10"/>
    </row>
    <row r="12982" spans="3:4">
      <c r="C12982" s="10"/>
      <c r="D12982" s="10"/>
    </row>
    <row r="12983" spans="3:4">
      <c r="C12983" s="10"/>
      <c r="D12983" s="10"/>
    </row>
    <row r="12984" spans="3:4">
      <c r="C12984" s="10"/>
      <c r="D12984" s="10"/>
    </row>
    <row r="12985" spans="3:4">
      <c r="C12985" s="10"/>
      <c r="D12985" s="10"/>
    </row>
    <row r="12986" spans="3:4">
      <c r="C12986" s="10"/>
      <c r="D12986" s="10"/>
    </row>
    <row r="12987" spans="3:4">
      <c r="C12987" s="10"/>
      <c r="D12987" s="10"/>
    </row>
    <row r="12988" spans="3:4">
      <c r="C12988" s="10"/>
      <c r="D12988" s="10"/>
    </row>
    <row r="12989" spans="3:4">
      <c r="C12989" s="10"/>
      <c r="D12989" s="10"/>
    </row>
    <row r="12990" spans="3:4">
      <c r="C12990" s="10"/>
      <c r="D12990" s="10"/>
    </row>
    <row r="12991" spans="3:4">
      <c r="C12991" s="10"/>
      <c r="D12991" s="10"/>
    </row>
    <row r="12992" spans="3:4">
      <c r="C12992" s="10"/>
      <c r="D12992" s="10"/>
    </row>
    <row r="12993" spans="3:4">
      <c r="C12993" s="10"/>
      <c r="D12993" s="10"/>
    </row>
    <row r="12994" spans="3:4">
      <c r="C12994" s="10"/>
      <c r="D12994" s="10"/>
    </row>
    <row r="12995" spans="3:4">
      <c r="C12995" s="10"/>
      <c r="D12995" s="10"/>
    </row>
    <row r="12996" spans="3:4">
      <c r="C12996" s="10"/>
      <c r="D12996" s="10"/>
    </row>
    <row r="12997" spans="3:4">
      <c r="C12997" s="10"/>
      <c r="D12997" s="10"/>
    </row>
    <row r="12998" spans="3:4">
      <c r="C12998" s="10"/>
      <c r="D12998" s="10"/>
    </row>
    <row r="12999" spans="3:4">
      <c r="C12999" s="10"/>
      <c r="D12999" s="10"/>
    </row>
    <row r="13000" spans="3:4">
      <c r="C13000" s="10"/>
      <c r="D13000" s="10"/>
    </row>
    <row r="13001" spans="3:4">
      <c r="C13001" s="10"/>
      <c r="D13001" s="10"/>
    </row>
    <row r="13002" spans="3:4">
      <c r="C13002" s="10"/>
      <c r="D13002" s="10"/>
    </row>
    <row r="13003" spans="3:4">
      <c r="C13003" s="10"/>
      <c r="D13003" s="10"/>
    </row>
    <row r="13004" spans="3:4">
      <c r="C13004" s="10"/>
      <c r="D13004" s="10"/>
    </row>
    <row r="13005" spans="3:4">
      <c r="C13005" s="10"/>
      <c r="D13005" s="10"/>
    </row>
    <row r="13006" spans="3:4">
      <c r="C13006" s="10"/>
      <c r="D13006" s="10"/>
    </row>
    <row r="13007" spans="3:4">
      <c r="C13007" s="10"/>
      <c r="D13007" s="10"/>
    </row>
    <row r="13008" spans="3:4">
      <c r="C13008" s="10"/>
      <c r="D13008" s="10"/>
    </row>
    <row r="13009" spans="3:4">
      <c r="C13009" s="10"/>
      <c r="D13009" s="10"/>
    </row>
    <row r="13010" spans="3:4">
      <c r="C13010" s="10"/>
      <c r="D13010" s="10"/>
    </row>
    <row r="13011" spans="3:4">
      <c r="C13011" s="10"/>
      <c r="D13011" s="10"/>
    </row>
    <row r="13012" spans="3:4">
      <c r="C13012" s="10"/>
      <c r="D13012" s="10"/>
    </row>
    <row r="13013" spans="3:4">
      <c r="C13013" s="10"/>
      <c r="D13013" s="10"/>
    </row>
    <row r="13014" spans="3:4">
      <c r="C13014" s="10"/>
      <c r="D13014" s="10"/>
    </row>
    <row r="13015" spans="3:4">
      <c r="C13015" s="10"/>
      <c r="D13015" s="10"/>
    </row>
    <row r="13016" spans="3:4">
      <c r="C13016" s="10"/>
      <c r="D13016" s="10"/>
    </row>
    <row r="13017" spans="3:4">
      <c r="C13017" s="10"/>
      <c r="D13017" s="10"/>
    </row>
    <row r="13018" spans="3:4">
      <c r="C13018" s="10"/>
      <c r="D13018" s="10"/>
    </row>
    <row r="13019" spans="3:4">
      <c r="C13019" s="10"/>
      <c r="D13019" s="10"/>
    </row>
    <row r="13020" spans="3:4">
      <c r="C13020" s="10"/>
      <c r="D13020" s="10"/>
    </row>
    <row r="13021" spans="3:4">
      <c r="C13021" s="10"/>
      <c r="D13021" s="10"/>
    </row>
    <row r="13022" spans="3:4">
      <c r="C13022" s="10"/>
      <c r="D13022" s="10"/>
    </row>
    <row r="13023" spans="3:4">
      <c r="C13023" s="10"/>
      <c r="D13023" s="10"/>
    </row>
    <row r="13024" spans="3:4">
      <c r="C13024" s="10"/>
      <c r="D13024" s="10"/>
    </row>
    <row r="13025" spans="3:4">
      <c r="C13025" s="10"/>
      <c r="D13025" s="10"/>
    </row>
    <row r="13026" spans="3:4">
      <c r="C13026" s="10"/>
      <c r="D13026" s="10"/>
    </row>
    <row r="13027" spans="3:4">
      <c r="C13027" s="10"/>
      <c r="D13027" s="10"/>
    </row>
    <row r="13028" spans="3:4">
      <c r="C13028" s="10"/>
      <c r="D13028" s="10"/>
    </row>
    <row r="13029" spans="3:4">
      <c r="C13029" s="10"/>
      <c r="D13029" s="10"/>
    </row>
    <row r="13030" spans="3:4">
      <c r="C13030" s="10"/>
      <c r="D13030" s="10"/>
    </row>
    <row r="13031" spans="3:4">
      <c r="C13031" s="10"/>
      <c r="D13031" s="10"/>
    </row>
    <row r="13032" spans="3:4">
      <c r="C13032" s="10"/>
      <c r="D13032" s="10"/>
    </row>
    <row r="13033" spans="3:4">
      <c r="C13033" s="10"/>
      <c r="D13033" s="10"/>
    </row>
    <row r="13034" spans="3:4">
      <c r="C13034" s="10"/>
      <c r="D13034" s="10"/>
    </row>
    <row r="13035" spans="3:4">
      <c r="C13035" s="10"/>
      <c r="D13035" s="10"/>
    </row>
    <row r="13036" spans="3:4">
      <c r="C13036" s="10"/>
      <c r="D13036" s="10"/>
    </row>
    <row r="13037" spans="3:4">
      <c r="C13037" s="10"/>
      <c r="D13037" s="10"/>
    </row>
    <row r="13038" spans="3:4">
      <c r="C13038" s="10"/>
      <c r="D13038" s="10"/>
    </row>
    <row r="13039" spans="3:4">
      <c r="C13039" s="10"/>
      <c r="D13039" s="10"/>
    </row>
    <row r="13040" spans="3:4">
      <c r="C13040" s="10"/>
      <c r="D13040" s="10"/>
    </row>
    <row r="13041" spans="3:4">
      <c r="C13041" s="10"/>
      <c r="D13041" s="10"/>
    </row>
    <row r="13042" spans="3:4">
      <c r="C13042" s="10"/>
      <c r="D13042" s="10"/>
    </row>
    <row r="13043" spans="3:4">
      <c r="C13043" s="10"/>
      <c r="D13043" s="10"/>
    </row>
    <row r="13044" spans="3:4">
      <c r="C13044" s="10"/>
      <c r="D13044" s="10"/>
    </row>
    <row r="13045" spans="3:4">
      <c r="C13045" s="10"/>
      <c r="D13045" s="10"/>
    </row>
    <row r="13046" spans="3:4">
      <c r="C13046" s="10"/>
      <c r="D13046" s="10"/>
    </row>
    <row r="13047" spans="3:4">
      <c r="C13047" s="10"/>
      <c r="D13047" s="10"/>
    </row>
    <row r="13048" spans="3:4">
      <c r="C13048" s="10"/>
      <c r="D13048" s="10"/>
    </row>
    <row r="13049" spans="3:4">
      <c r="C13049" s="10"/>
      <c r="D13049" s="10"/>
    </row>
    <row r="13050" spans="3:4">
      <c r="C13050" s="10"/>
      <c r="D13050" s="10"/>
    </row>
    <row r="13051" spans="3:4">
      <c r="C13051" s="10"/>
      <c r="D13051" s="10"/>
    </row>
    <row r="13052" spans="3:4">
      <c r="C13052" s="10"/>
      <c r="D13052" s="10"/>
    </row>
    <row r="13053" spans="3:4">
      <c r="C13053" s="10"/>
      <c r="D13053" s="10"/>
    </row>
    <row r="13054" spans="3:4">
      <c r="C13054" s="10"/>
      <c r="D13054" s="10"/>
    </row>
    <row r="13055" spans="3:4">
      <c r="C13055" s="10"/>
      <c r="D13055" s="10"/>
    </row>
    <row r="13056" spans="3:4">
      <c r="C13056" s="10"/>
      <c r="D13056" s="10"/>
    </row>
    <row r="13057" spans="3:4">
      <c r="C13057" s="10"/>
      <c r="D13057" s="10"/>
    </row>
    <row r="13058" spans="3:4">
      <c r="C13058" s="10"/>
      <c r="D13058" s="10"/>
    </row>
    <row r="13059" spans="3:4">
      <c r="C13059" s="10"/>
      <c r="D13059" s="10"/>
    </row>
    <row r="13060" spans="3:4">
      <c r="C13060" s="10"/>
      <c r="D13060" s="10"/>
    </row>
    <row r="13061" spans="3:4">
      <c r="C13061" s="10"/>
      <c r="D13061" s="10"/>
    </row>
    <row r="13062" spans="3:4">
      <c r="C13062" s="10"/>
      <c r="D13062" s="10"/>
    </row>
    <row r="13063" spans="3:4">
      <c r="C13063" s="10"/>
      <c r="D13063" s="10"/>
    </row>
    <row r="13064" spans="3:4">
      <c r="C13064" s="10"/>
      <c r="D13064" s="10"/>
    </row>
    <row r="13065" spans="3:4">
      <c r="C13065" s="10"/>
      <c r="D13065" s="10"/>
    </row>
    <row r="13066" spans="3:4">
      <c r="C13066" s="10"/>
      <c r="D13066" s="10"/>
    </row>
    <row r="13067" spans="3:4">
      <c r="C13067" s="10"/>
      <c r="D13067" s="10"/>
    </row>
    <row r="13068" spans="3:4">
      <c r="C13068" s="10"/>
      <c r="D13068" s="10"/>
    </row>
    <row r="13069" spans="3:4">
      <c r="C13069" s="10"/>
      <c r="D13069" s="10"/>
    </row>
    <row r="13070" spans="3:4">
      <c r="C13070" s="10"/>
      <c r="D13070" s="10"/>
    </row>
    <row r="13071" spans="3:4">
      <c r="C13071" s="10"/>
      <c r="D13071" s="10"/>
    </row>
    <row r="13072" spans="3:4">
      <c r="C13072" s="10"/>
      <c r="D13072" s="10"/>
    </row>
    <row r="13073" spans="3:4">
      <c r="C13073" s="10"/>
      <c r="D13073" s="10"/>
    </row>
    <row r="13074" spans="3:4">
      <c r="C13074" s="10"/>
      <c r="D13074" s="10"/>
    </row>
    <row r="13075" spans="3:4">
      <c r="C13075" s="10"/>
      <c r="D13075" s="10"/>
    </row>
    <row r="13076" spans="3:4">
      <c r="C13076" s="10"/>
      <c r="D13076" s="10"/>
    </row>
    <row r="13077" spans="3:4">
      <c r="C13077" s="10"/>
      <c r="D13077" s="10"/>
    </row>
    <row r="13078" spans="3:4">
      <c r="C13078" s="10"/>
      <c r="D13078" s="10"/>
    </row>
    <row r="13079" spans="3:4">
      <c r="C13079" s="10"/>
      <c r="D13079" s="10"/>
    </row>
    <row r="13080" spans="3:4">
      <c r="C13080" s="10"/>
      <c r="D13080" s="10"/>
    </row>
    <row r="13081" spans="3:4">
      <c r="C13081" s="10"/>
      <c r="D13081" s="10"/>
    </row>
    <row r="13082" spans="3:4">
      <c r="C13082" s="10"/>
      <c r="D13082" s="10"/>
    </row>
    <row r="13083" spans="3:4">
      <c r="C13083" s="10"/>
      <c r="D13083" s="10"/>
    </row>
    <row r="13084" spans="3:4">
      <c r="C13084" s="10"/>
      <c r="D13084" s="10"/>
    </row>
    <row r="13085" spans="3:4">
      <c r="C13085" s="10"/>
      <c r="D13085" s="10"/>
    </row>
    <row r="13086" spans="3:4">
      <c r="C13086" s="10"/>
      <c r="D13086" s="10"/>
    </row>
    <row r="13087" spans="3:4">
      <c r="C13087" s="10"/>
      <c r="D13087" s="10"/>
    </row>
    <row r="13088" spans="3:4">
      <c r="C13088" s="10"/>
      <c r="D13088" s="10"/>
    </row>
    <row r="13089" spans="3:4">
      <c r="C13089" s="10"/>
      <c r="D13089" s="10"/>
    </row>
    <row r="13090" spans="3:4">
      <c r="C13090" s="10"/>
      <c r="D13090" s="10"/>
    </row>
    <row r="13091" spans="3:4">
      <c r="C13091" s="10"/>
      <c r="D13091" s="10"/>
    </row>
    <row r="13092" spans="3:4">
      <c r="C13092" s="10"/>
      <c r="D13092" s="10"/>
    </row>
    <row r="13093" spans="3:4">
      <c r="C13093" s="10"/>
      <c r="D13093" s="10"/>
    </row>
    <row r="13094" spans="3:4">
      <c r="C13094" s="10"/>
      <c r="D13094" s="10"/>
    </row>
    <row r="13095" spans="3:4">
      <c r="C13095" s="10"/>
      <c r="D13095" s="10"/>
    </row>
    <row r="13096" spans="3:4">
      <c r="C13096" s="10"/>
      <c r="D13096" s="10"/>
    </row>
    <row r="13097" spans="3:4">
      <c r="C13097" s="10"/>
      <c r="D13097" s="10"/>
    </row>
    <row r="13098" spans="3:4">
      <c r="C13098" s="10"/>
      <c r="D13098" s="10"/>
    </row>
    <row r="13099" spans="3:4">
      <c r="C13099" s="10"/>
      <c r="D13099" s="10"/>
    </row>
    <row r="13100" spans="3:4">
      <c r="C13100" s="10"/>
      <c r="D13100" s="10"/>
    </row>
    <row r="13101" spans="3:4">
      <c r="C13101" s="10"/>
      <c r="D13101" s="10"/>
    </row>
    <row r="13102" spans="3:4">
      <c r="C13102" s="10"/>
      <c r="D13102" s="10"/>
    </row>
    <row r="13103" spans="3:4">
      <c r="C13103" s="10"/>
      <c r="D13103" s="10"/>
    </row>
    <row r="13104" spans="3:4">
      <c r="C13104" s="10"/>
      <c r="D13104" s="10"/>
    </row>
    <row r="13105" spans="3:4">
      <c r="C13105" s="10"/>
      <c r="D13105" s="10"/>
    </row>
    <row r="13106" spans="3:4">
      <c r="C13106" s="10"/>
      <c r="D13106" s="10"/>
    </row>
    <row r="13107" spans="3:4">
      <c r="C13107" s="10"/>
      <c r="D13107" s="10"/>
    </row>
    <row r="13108" spans="3:4">
      <c r="C13108" s="10"/>
      <c r="D13108" s="10"/>
    </row>
    <row r="13109" spans="3:4">
      <c r="C13109" s="10"/>
      <c r="D13109" s="10"/>
    </row>
    <row r="13110" spans="3:4">
      <c r="C13110" s="10"/>
      <c r="D13110" s="10"/>
    </row>
    <row r="13111" spans="3:4">
      <c r="C13111" s="10"/>
      <c r="D13111" s="10"/>
    </row>
    <row r="13112" spans="3:4">
      <c r="C13112" s="10"/>
      <c r="D13112" s="10"/>
    </row>
    <row r="13113" spans="3:4">
      <c r="C13113" s="10"/>
      <c r="D13113" s="10"/>
    </row>
    <row r="13114" spans="3:4">
      <c r="C13114" s="10"/>
      <c r="D13114" s="10"/>
    </row>
    <row r="13115" spans="3:4">
      <c r="C13115" s="10"/>
      <c r="D13115" s="10"/>
    </row>
    <row r="13116" spans="3:4">
      <c r="C13116" s="10"/>
      <c r="D13116" s="10"/>
    </row>
    <row r="13117" spans="3:4">
      <c r="C13117" s="10"/>
      <c r="D13117" s="10"/>
    </row>
    <row r="13118" spans="3:4">
      <c r="C13118" s="10"/>
      <c r="D13118" s="10"/>
    </row>
    <row r="13119" spans="3:4">
      <c r="C13119" s="10"/>
      <c r="D13119" s="10"/>
    </row>
    <row r="13120" spans="3:4">
      <c r="C13120" s="10"/>
      <c r="D13120" s="10"/>
    </row>
    <row r="13121" spans="3:4">
      <c r="C13121" s="10"/>
      <c r="D13121" s="10"/>
    </row>
    <row r="13122" spans="3:4">
      <c r="C13122" s="10"/>
      <c r="D13122" s="10"/>
    </row>
    <row r="13123" spans="3:4">
      <c r="C13123" s="10"/>
      <c r="D13123" s="10"/>
    </row>
    <row r="13124" spans="3:4">
      <c r="C13124" s="10"/>
      <c r="D13124" s="10"/>
    </row>
    <row r="13125" spans="3:4">
      <c r="C13125" s="10"/>
      <c r="D13125" s="10"/>
    </row>
    <row r="13126" spans="3:4">
      <c r="C13126" s="10"/>
      <c r="D13126" s="10"/>
    </row>
    <row r="13127" spans="3:4">
      <c r="C13127" s="10"/>
      <c r="D13127" s="10"/>
    </row>
    <row r="13128" spans="3:4">
      <c r="C13128" s="10"/>
      <c r="D13128" s="10"/>
    </row>
    <row r="13129" spans="3:4">
      <c r="C13129" s="10"/>
      <c r="D13129" s="10"/>
    </row>
    <row r="13130" spans="3:4">
      <c r="C13130" s="10"/>
      <c r="D13130" s="10"/>
    </row>
    <row r="13131" spans="3:4">
      <c r="C13131" s="10"/>
      <c r="D13131" s="10"/>
    </row>
    <row r="13132" spans="3:4">
      <c r="C13132" s="10"/>
      <c r="D13132" s="10"/>
    </row>
    <row r="13133" spans="3:4">
      <c r="C13133" s="10"/>
      <c r="D13133" s="10"/>
    </row>
    <row r="13134" spans="3:4">
      <c r="C13134" s="10"/>
      <c r="D13134" s="10"/>
    </row>
    <row r="13135" spans="3:4">
      <c r="C13135" s="10"/>
      <c r="D13135" s="10"/>
    </row>
    <row r="13136" spans="3:4">
      <c r="C13136" s="10"/>
      <c r="D13136" s="10"/>
    </row>
    <row r="13137" spans="3:4">
      <c r="C13137" s="10"/>
      <c r="D13137" s="10"/>
    </row>
    <row r="13138" spans="3:4">
      <c r="C13138" s="10"/>
      <c r="D13138" s="10"/>
    </row>
    <row r="13139" spans="3:4">
      <c r="C13139" s="10"/>
      <c r="D13139" s="10"/>
    </row>
    <row r="13140" spans="3:4">
      <c r="C13140" s="10"/>
      <c r="D13140" s="10"/>
    </row>
    <row r="13141" spans="3:4">
      <c r="C13141" s="10"/>
      <c r="D13141" s="10"/>
    </row>
    <row r="13142" spans="3:4">
      <c r="C13142" s="10"/>
      <c r="D13142" s="10"/>
    </row>
    <row r="13143" spans="3:4">
      <c r="C13143" s="10"/>
      <c r="D13143" s="10"/>
    </row>
    <row r="13144" spans="3:4">
      <c r="C13144" s="10"/>
      <c r="D13144" s="10"/>
    </row>
    <row r="13145" spans="3:4">
      <c r="C13145" s="10"/>
      <c r="D13145" s="10"/>
    </row>
    <row r="13146" spans="3:4">
      <c r="C13146" s="10"/>
      <c r="D13146" s="10"/>
    </row>
    <row r="13147" spans="3:4">
      <c r="C13147" s="10"/>
      <c r="D13147" s="10"/>
    </row>
    <row r="13148" spans="3:4">
      <c r="C13148" s="10"/>
      <c r="D13148" s="10"/>
    </row>
    <row r="13149" spans="3:4">
      <c r="C13149" s="10"/>
      <c r="D13149" s="10"/>
    </row>
    <row r="13150" spans="3:4">
      <c r="C13150" s="10"/>
      <c r="D13150" s="10"/>
    </row>
    <row r="13151" spans="3:4">
      <c r="C13151" s="10"/>
      <c r="D13151" s="10"/>
    </row>
    <row r="13152" spans="3:4">
      <c r="C13152" s="10"/>
      <c r="D13152" s="10"/>
    </row>
    <row r="13153" spans="3:4">
      <c r="C13153" s="10"/>
      <c r="D13153" s="10"/>
    </row>
    <row r="13154" spans="3:4">
      <c r="C13154" s="10"/>
      <c r="D13154" s="10"/>
    </row>
    <row r="13155" spans="3:4">
      <c r="C13155" s="10"/>
      <c r="D13155" s="10"/>
    </row>
    <row r="13156" spans="3:4">
      <c r="C13156" s="10"/>
      <c r="D13156" s="10"/>
    </row>
    <row r="13157" spans="3:4">
      <c r="C13157" s="10"/>
      <c r="D13157" s="10"/>
    </row>
    <row r="13158" spans="3:4">
      <c r="C13158" s="10"/>
      <c r="D13158" s="10"/>
    </row>
    <row r="13159" spans="3:4">
      <c r="C13159" s="10"/>
      <c r="D13159" s="10"/>
    </row>
    <row r="13160" spans="3:4">
      <c r="C13160" s="10"/>
      <c r="D13160" s="10"/>
    </row>
    <row r="13161" spans="3:4">
      <c r="C13161" s="10"/>
      <c r="D13161" s="10"/>
    </row>
    <row r="13162" spans="3:4">
      <c r="C13162" s="10"/>
      <c r="D13162" s="10"/>
    </row>
    <row r="13163" spans="3:4">
      <c r="C13163" s="10"/>
      <c r="D13163" s="10"/>
    </row>
    <row r="13164" spans="3:4">
      <c r="C13164" s="10"/>
      <c r="D13164" s="10"/>
    </row>
    <row r="13165" spans="3:4">
      <c r="C13165" s="10"/>
      <c r="D13165" s="10"/>
    </row>
    <row r="13166" spans="3:4">
      <c r="C13166" s="10"/>
      <c r="D13166" s="10"/>
    </row>
    <row r="13167" spans="3:4">
      <c r="C13167" s="10"/>
      <c r="D13167" s="10"/>
    </row>
    <row r="13168" spans="3:4">
      <c r="C13168" s="10"/>
      <c r="D13168" s="10"/>
    </row>
    <row r="13169" spans="3:4">
      <c r="C13169" s="10"/>
      <c r="D13169" s="10"/>
    </row>
    <row r="13170" spans="3:4">
      <c r="C13170" s="10"/>
      <c r="D13170" s="10"/>
    </row>
    <row r="13171" spans="3:4">
      <c r="C13171" s="10"/>
      <c r="D13171" s="10"/>
    </row>
    <row r="13172" spans="3:4">
      <c r="C13172" s="10"/>
      <c r="D13172" s="10"/>
    </row>
    <row r="13173" spans="3:4">
      <c r="C13173" s="10"/>
      <c r="D13173" s="10"/>
    </row>
    <row r="13174" spans="3:4">
      <c r="C13174" s="10"/>
      <c r="D13174" s="10"/>
    </row>
    <row r="13175" spans="3:4">
      <c r="C13175" s="10"/>
      <c r="D13175" s="10"/>
    </row>
    <row r="13176" spans="3:4">
      <c r="C13176" s="10"/>
      <c r="D13176" s="10"/>
    </row>
    <row r="13177" spans="3:4">
      <c r="C13177" s="10"/>
      <c r="D13177" s="10"/>
    </row>
    <row r="13178" spans="3:4">
      <c r="C13178" s="10"/>
      <c r="D13178" s="10"/>
    </row>
    <row r="13179" spans="3:4">
      <c r="C13179" s="10"/>
      <c r="D13179" s="10"/>
    </row>
    <row r="13180" spans="3:4">
      <c r="C13180" s="10"/>
      <c r="D13180" s="10"/>
    </row>
    <row r="13181" spans="3:4">
      <c r="C13181" s="10"/>
      <c r="D13181" s="10"/>
    </row>
    <row r="13182" spans="3:4">
      <c r="C13182" s="10"/>
      <c r="D13182" s="10"/>
    </row>
    <row r="13183" spans="3:4">
      <c r="C13183" s="10"/>
      <c r="D13183" s="10"/>
    </row>
    <row r="13184" spans="3:4">
      <c r="C13184" s="10"/>
      <c r="D13184" s="10"/>
    </row>
    <row r="13185" spans="3:4">
      <c r="C13185" s="10"/>
      <c r="D13185" s="10"/>
    </row>
    <row r="13186" spans="3:4">
      <c r="C13186" s="10"/>
      <c r="D13186" s="10"/>
    </row>
    <row r="13187" spans="3:4">
      <c r="C13187" s="10"/>
      <c r="D13187" s="10"/>
    </row>
    <row r="13188" spans="3:4">
      <c r="C13188" s="10"/>
      <c r="D13188" s="10"/>
    </row>
    <row r="13189" spans="3:4">
      <c r="C13189" s="10"/>
      <c r="D13189" s="10"/>
    </row>
    <row r="13190" spans="3:4">
      <c r="C13190" s="10"/>
      <c r="D13190" s="10"/>
    </row>
    <row r="13191" spans="3:4">
      <c r="C13191" s="10"/>
      <c r="D13191" s="10"/>
    </row>
    <row r="13192" spans="3:4">
      <c r="C13192" s="10"/>
      <c r="D13192" s="10"/>
    </row>
    <row r="13193" spans="3:4">
      <c r="C13193" s="10"/>
      <c r="D13193" s="10"/>
    </row>
    <row r="13194" spans="3:4">
      <c r="C13194" s="10"/>
      <c r="D13194" s="10"/>
    </row>
    <row r="13195" spans="3:4">
      <c r="C13195" s="10"/>
      <c r="D13195" s="10"/>
    </row>
    <row r="13196" spans="3:4">
      <c r="C13196" s="10"/>
      <c r="D13196" s="10"/>
    </row>
    <row r="13197" spans="3:4">
      <c r="C13197" s="10"/>
      <c r="D13197" s="10"/>
    </row>
    <row r="13198" spans="3:4">
      <c r="C13198" s="10"/>
      <c r="D13198" s="10"/>
    </row>
    <row r="13199" spans="3:4">
      <c r="C13199" s="10"/>
      <c r="D13199" s="10"/>
    </row>
    <row r="13200" spans="3:4">
      <c r="C13200" s="10"/>
      <c r="D13200" s="10"/>
    </row>
    <row r="13201" spans="3:4">
      <c r="C13201" s="10"/>
      <c r="D13201" s="10"/>
    </row>
    <row r="13202" spans="3:4">
      <c r="C13202" s="10"/>
      <c r="D13202" s="10"/>
    </row>
    <row r="13203" spans="3:4">
      <c r="C13203" s="10"/>
      <c r="D13203" s="10"/>
    </row>
    <row r="13204" spans="3:4">
      <c r="C13204" s="10"/>
      <c r="D13204" s="10"/>
    </row>
    <row r="13205" spans="3:4">
      <c r="C13205" s="10"/>
      <c r="D13205" s="10"/>
    </row>
    <row r="13206" spans="3:4">
      <c r="C13206" s="10"/>
      <c r="D13206" s="10"/>
    </row>
    <row r="13207" spans="3:4">
      <c r="C13207" s="10"/>
      <c r="D13207" s="10"/>
    </row>
    <row r="13208" spans="3:4">
      <c r="C13208" s="10"/>
      <c r="D13208" s="10"/>
    </row>
    <row r="13209" spans="3:4">
      <c r="C13209" s="10"/>
      <c r="D13209" s="10"/>
    </row>
    <row r="13210" spans="3:4">
      <c r="C13210" s="10"/>
      <c r="D13210" s="10"/>
    </row>
    <row r="13211" spans="3:4">
      <c r="C13211" s="10"/>
      <c r="D13211" s="10"/>
    </row>
    <row r="13212" spans="3:4">
      <c r="C13212" s="10"/>
      <c r="D13212" s="10"/>
    </row>
    <row r="13213" spans="3:4">
      <c r="C13213" s="10"/>
      <c r="D13213" s="10"/>
    </row>
    <row r="13214" spans="3:4">
      <c r="C13214" s="10"/>
      <c r="D13214" s="10"/>
    </row>
    <row r="13215" spans="3:4">
      <c r="C13215" s="10"/>
      <c r="D13215" s="10"/>
    </row>
    <row r="13216" spans="3:4">
      <c r="C13216" s="10"/>
      <c r="D13216" s="10"/>
    </row>
    <row r="13217" spans="3:4">
      <c r="C13217" s="10"/>
      <c r="D13217" s="10"/>
    </row>
    <row r="13218" spans="3:4">
      <c r="C13218" s="10"/>
      <c r="D13218" s="10"/>
    </row>
    <row r="13219" spans="3:4">
      <c r="C13219" s="10"/>
      <c r="D13219" s="10"/>
    </row>
    <row r="13220" spans="3:4">
      <c r="C13220" s="10"/>
      <c r="D13220" s="10"/>
    </row>
    <row r="13221" spans="3:4">
      <c r="C13221" s="10"/>
      <c r="D13221" s="10"/>
    </row>
    <row r="13222" spans="3:4">
      <c r="C13222" s="10"/>
      <c r="D13222" s="10"/>
    </row>
    <row r="13223" spans="3:4">
      <c r="C13223" s="10"/>
      <c r="D13223" s="10"/>
    </row>
    <row r="13224" spans="3:4">
      <c r="C13224" s="10"/>
      <c r="D13224" s="10"/>
    </row>
    <row r="13225" spans="3:4">
      <c r="C13225" s="10"/>
      <c r="D13225" s="10"/>
    </row>
    <row r="13226" spans="3:4">
      <c r="C13226" s="10"/>
      <c r="D13226" s="10"/>
    </row>
    <row r="13227" spans="3:4">
      <c r="C13227" s="10"/>
      <c r="D13227" s="10"/>
    </row>
    <row r="13228" spans="3:4">
      <c r="C13228" s="10"/>
      <c r="D13228" s="10"/>
    </row>
    <row r="13229" spans="3:4">
      <c r="C13229" s="10"/>
      <c r="D13229" s="10"/>
    </row>
    <row r="13230" spans="3:4">
      <c r="C13230" s="10"/>
      <c r="D13230" s="10"/>
    </row>
    <row r="13231" spans="3:4">
      <c r="C13231" s="10"/>
      <c r="D13231" s="10"/>
    </row>
    <row r="13232" spans="3:4">
      <c r="C13232" s="10"/>
      <c r="D13232" s="10"/>
    </row>
    <row r="13233" spans="3:4">
      <c r="C13233" s="10"/>
      <c r="D13233" s="10"/>
    </row>
    <row r="13234" spans="3:4">
      <c r="C13234" s="10"/>
      <c r="D13234" s="10"/>
    </row>
    <row r="13235" spans="3:4">
      <c r="C13235" s="10"/>
      <c r="D13235" s="10"/>
    </row>
    <row r="13236" spans="3:4">
      <c r="C13236" s="10"/>
      <c r="D13236" s="10"/>
    </row>
    <row r="13237" spans="3:4">
      <c r="C13237" s="10"/>
      <c r="D13237" s="10"/>
    </row>
    <row r="13238" spans="3:4">
      <c r="C13238" s="10"/>
      <c r="D13238" s="10"/>
    </row>
    <row r="13239" spans="3:4">
      <c r="C13239" s="10"/>
      <c r="D13239" s="10"/>
    </row>
    <row r="13240" spans="3:4">
      <c r="C13240" s="10"/>
      <c r="D13240" s="10"/>
    </row>
    <row r="13241" spans="3:4">
      <c r="C13241" s="10"/>
      <c r="D13241" s="10"/>
    </row>
    <row r="13242" spans="3:4">
      <c r="C13242" s="10"/>
      <c r="D13242" s="10"/>
    </row>
    <row r="13243" spans="3:4">
      <c r="C13243" s="10"/>
      <c r="D13243" s="10"/>
    </row>
    <row r="13244" spans="3:4">
      <c r="C13244" s="10"/>
      <c r="D13244" s="10"/>
    </row>
    <row r="13245" spans="3:4">
      <c r="C13245" s="10"/>
      <c r="D13245" s="10"/>
    </row>
    <row r="13246" spans="3:4">
      <c r="C13246" s="10"/>
      <c r="D13246" s="10"/>
    </row>
    <row r="13247" spans="3:4">
      <c r="C13247" s="10"/>
      <c r="D13247" s="10"/>
    </row>
    <row r="13248" spans="3:4">
      <c r="C13248" s="10"/>
      <c r="D13248" s="10"/>
    </row>
    <row r="13249" spans="3:4">
      <c r="C13249" s="10"/>
      <c r="D13249" s="10"/>
    </row>
    <row r="13250" spans="3:4">
      <c r="C13250" s="10"/>
      <c r="D13250" s="10"/>
    </row>
    <row r="13251" spans="3:4">
      <c r="C13251" s="10"/>
      <c r="D13251" s="10"/>
    </row>
    <row r="13252" spans="3:4">
      <c r="C13252" s="10"/>
      <c r="D13252" s="10"/>
    </row>
    <row r="13253" spans="3:4">
      <c r="C13253" s="10"/>
      <c r="D13253" s="10"/>
    </row>
    <row r="13254" spans="3:4">
      <c r="C13254" s="10"/>
      <c r="D13254" s="10"/>
    </row>
    <row r="13255" spans="3:4">
      <c r="C13255" s="10"/>
      <c r="D13255" s="10"/>
    </row>
    <row r="13256" spans="3:4">
      <c r="C13256" s="10"/>
      <c r="D13256" s="10"/>
    </row>
    <row r="13257" spans="3:4">
      <c r="C13257" s="10"/>
      <c r="D13257" s="10"/>
    </row>
    <row r="13258" spans="3:4">
      <c r="C13258" s="10"/>
      <c r="D13258" s="10"/>
    </row>
    <row r="13259" spans="3:4">
      <c r="C13259" s="10"/>
      <c r="D13259" s="10"/>
    </row>
    <row r="13260" spans="3:4">
      <c r="C13260" s="10"/>
      <c r="D13260" s="10"/>
    </row>
    <row r="13261" spans="3:4">
      <c r="C13261" s="10"/>
      <c r="D13261" s="10"/>
    </row>
    <row r="13262" spans="3:4">
      <c r="C13262" s="10"/>
      <c r="D13262" s="10"/>
    </row>
    <row r="13263" spans="3:4">
      <c r="C13263" s="10"/>
      <c r="D13263" s="10"/>
    </row>
    <row r="13264" spans="3:4">
      <c r="C13264" s="10"/>
      <c r="D13264" s="10"/>
    </row>
    <row r="13265" spans="3:4">
      <c r="C13265" s="10"/>
      <c r="D13265" s="10"/>
    </row>
    <row r="13266" spans="3:4">
      <c r="C13266" s="10"/>
      <c r="D13266" s="10"/>
    </row>
    <row r="13267" spans="3:4">
      <c r="C13267" s="10"/>
      <c r="D13267" s="10"/>
    </row>
    <row r="13268" spans="3:4">
      <c r="C13268" s="10"/>
      <c r="D13268" s="10"/>
    </row>
    <row r="13269" spans="3:4">
      <c r="C13269" s="10"/>
      <c r="D13269" s="10"/>
    </row>
    <row r="13270" spans="3:4">
      <c r="C13270" s="10"/>
      <c r="D13270" s="10"/>
    </row>
    <row r="13271" spans="3:4">
      <c r="C13271" s="10"/>
      <c r="D13271" s="10"/>
    </row>
    <row r="13272" spans="3:4">
      <c r="C13272" s="10"/>
      <c r="D13272" s="10"/>
    </row>
    <row r="13273" spans="3:4">
      <c r="C13273" s="10"/>
      <c r="D13273" s="10"/>
    </row>
    <row r="13274" spans="3:4">
      <c r="C13274" s="10"/>
      <c r="D13274" s="10"/>
    </row>
    <row r="13275" spans="3:4">
      <c r="C13275" s="10"/>
      <c r="D13275" s="10"/>
    </row>
    <row r="13276" spans="3:4">
      <c r="C13276" s="10"/>
      <c r="D13276" s="10"/>
    </row>
    <row r="13277" spans="3:4">
      <c r="C13277" s="10"/>
      <c r="D13277" s="10"/>
    </row>
    <row r="13278" spans="3:4">
      <c r="C13278" s="10"/>
      <c r="D13278" s="10"/>
    </row>
    <row r="13279" spans="3:4">
      <c r="C13279" s="10"/>
      <c r="D13279" s="10"/>
    </row>
    <row r="13280" spans="3:4">
      <c r="C13280" s="10"/>
      <c r="D13280" s="10"/>
    </row>
    <row r="13281" spans="3:4">
      <c r="C13281" s="10"/>
      <c r="D13281" s="10"/>
    </row>
    <row r="13282" spans="3:4">
      <c r="C13282" s="10"/>
      <c r="D13282" s="10"/>
    </row>
    <row r="13283" spans="3:4">
      <c r="C13283" s="10"/>
      <c r="D13283" s="10"/>
    </row>
    <row r="13284" spans="3:4">
      <c r="C13284" s="10"/>
      <c r="D13284" s="10"/>
    </row>
    <row r="13285" spans="3:4">
      <c r="C13285" s="10"/>
      <c r="D13285" s="10"/>
    </row>
    <row r="13286" spans="3:4">
      <c r="C13286" s="10"/>
      <c r="D13286" s="10"/>
    </row>
    <row r="13287" spans="3:4">
      <c r="C13287" s="10"/>
      <c r="D13287" s="10"/>
    </row>
    <row r="13288" spans="3:4">
      <c r="C13288" s="10"/>
      <c r="D13288" s="10"/>
    </row>
    <row r="13289" spans="3:4">
      <c r="C13289" s="10"/>
      <c r="D13289" s="10"/>
    </row>
    <row r="13290" spans="3:4">
      <c r="C13290" s="10"/>
      <c r="D13290" s="10"/>
    </row>
    <row r="13291" spans="3:4">
      <c r="C13291" s="10"/>
      <c r="D13291" s="10"/>
    </row>
    <row r="13292" spans="3:4">
      <c r="C13292" s="10"/>
      <c r="D13292" s="10"/>
    </row>
    <row r="13293" spans="3:4">
      <c r="C13293" s="10"/>
      <c r="D13293" s="10"/>
    </row>
    <row r="13294" spans="3:4">
      <c r="C13294" s="10"/>
      <c r="D13294" s="10"/>
    </row>
    <row r="13295" spans="3:4">
      <c r="C13295" s="10"/>
      <c r="D13295" s="10"/>
    </row>
    <row r="13296" spans="3:4">
      <c r="C13296" s="10"/>
      <c r="D13296" s="10"/>
    </row>
    <row r="13297" spans="3:4">
      <c r="C13297" s="10"/>
      <c r="D13297" s="10"/>
    </row>
    <row r="13298" spans="3:4">
      <c r="C13298" s="10"/>
      <c r="D13298" s="10"/>
    </row>
    <row r="13299" spans="3:4">
      <c r="C13299" s="10"/>
      <c r="D13299" s="10"/>
    </row>
    <row r="13300" spans="3:4">
      <c r="C13300" s="10"/>
      <c r="D13300" s="10"/>
    </row>
    <row r="13301" spans="3:4">
      <c r="C13301" s="10"/>
      <c r="D13301" s="10"/>
    </row>
    <row r="13302" spans="3:4">
      <c r="C13302" s="10"/>
      <c r="D13302" s="10"/>
    </row>
    <row r="13303" spans="3:4">
      <c r="C13303" s="10"/>
      <c r="D13303" s="10"/>
    </row>
    <row r="13304" spans="3:4">
      <c r="C13304" s="10"/>
      <c r="D13304" s="10"/>
    </row>
    <row r="13305" spans="3:4">
      <c r="C13305" s="10"/>
      <c r="D13305" s="10"/>
    </row>
    <row r="13306" spans="3:4">
      <c r="C13306" s="10"/>
      <c r="D13306" s="10"/>
    </row>
    <row r="13307" spans="3:4">
      <c r="C13307" s="10"/>
      <c r="D13307" s="10"/>
    </row>
    <row r="13308" spans="3:4">
      <c r="C13308" s="10"/>
      <c r="D13308" s="10"/>
    </row>
    <row r="13309" spans="3:4">
      <c r="C13309" s="10"/>
      <c r="D13309" s="10"/>
    </row>
    <row r="13310" spans="3:4">
      <c r="C13310" s="10"/>
      <c r="D13310" s="10"/>
    </row>
    <row r="13311" spans="3:4">
      <c r="C13311" s="10"/>
      <c r="D13311" s="10"/>
    </row>
    <row r="13312" spans="3:4">
      <c r="C13312" s="10"/>
      <c r="D13312" s="10"/>
    </row>
    <row r="13313" spans="3:4">
      <c r="C13313" s="10"/>
      <c r="D13313" s="10"/>
    </row>
    <row r="13314" spans="3:4">
      <c r="C13314" s="10"/>
      <c r="D13314" s="10"/>
    </row>
    <row r="13315" spans="3:4">
      <c r="C13315" s="10"/>
      <c r="D13315" s="10"/>
    </row>
    <row r="13316" spans="3:4">
      <c r="C13316" s="10"/>
      <c r="D13316" s="10"/>
    </row>
    <row r="13317" spans="3:4">
      <c r="C13317" s="10"/>
      <c r="D13317" s="10"/>
    </row>
    <row r="13318" spans="3:4">
      <c r="C13318" s="10"/>
      <c r="D13318" s="10"/>
    </row>
    <row r="13319" spans="3:4">
      <c r="C13319" s="10"/>
      <c r="D13319" s="10"/>
    </row>
    <row r="13320" spans="3:4">
      <c r="C13320" s="10"/>
      <c r="D13320" s="10"/>
    </row>
    <row r="13321" spans="3:4">
      <c r="C13321" s="10"/>
      <c r="D13321" s="10"/>
    </row>
    <row r="13322" spans="3:4">
      <c r="C13322" s="10"/>
      <c r="D13322" s="10"/>
    </row>
    <row r="13323" spans="3:4">
      <c r="C13323" s="10"/>
      <c r="D13323" s="10"/>
    </row>
    <row r="13324" spans="3:4">
      <c r="C13324" s="10"/>
      <c r="D13324" s="10"/>
    </row>
    <row r="13325" spans="3:4">
      <c r="C13325" s="10"/>
      <c r="D13325" s="10"/>
    </row>
    <row r="13326" spans="3:4">
      <c r="C13326" s="10"/>
      <c r="D13326" s="10"/>
    </row>
    <row r="13327" spans="3:4">
      <c r="C13327" s="10"/>
      <c r="D13327" s="10"/>
    </row>
    <row r="13328" spans="3:4">
      <c r="C13328" s="10"/>
      <c r="D13328" s="10"/>
    </row>
    <row r="13329" spans="3:4">
      <c r="C13329" s="10"/>
      <c r="D13329" s="10"/>
    </row>
    <row r="13330" spans="3:4">
      <c r="C13330" s="10"/>
      <c r="D13330" s="10"/>
    </row>
    <row r="13331" spans="3:4">
      <c r="C13331" s="10"/>
      <c r="D13331" s="10"/>
    </row>
    <row r="13332" spans="3:4">
      <c r="C13332" s="10"/>
      <c r="D13332" s="10"/>
    </row>
    <row r="13333" spans="3:4">
      <c r="C13333" s="10"/>
      <c r="D13333" s="10"/>
    </row>
    <row r="13334" spans="3:4">
      <c r="C13334" s="10"/>
      <c r="D13334" s="10"/>
    </row>
    <row r="13335" spans="3:4">
      <c r="C13335" s="10"/>
      <c r="D13335" s="10"/>
    </row>
    <row r="13336" spans="3:4">
      <c r="C13336" s="10"/>
      <c r="D13336" s="10"/>
    </row>
    <row r="13337" spans="3:4">
      <c r="C13337" s="10"/>
      <c r="D13337" s="10"/>
    </row>
    <row r="13338" spans="3:4">
      <c r="C13338" s="10"/>
      <c r="D13338" s="10"/>
    </row>
    <row r="13339" spans="3:4">
      <c r="C13339" s="10"/>
      <c r="D13339" s="10"/>
    </row>
    <row r="13340" spans="3:4">
      <c r="C13340" s="10"/>
      <c r="D13340" s="10"/>
    </row>
    <row r="13341" spans="3:4">
      <c r="C13341" s="10"/>
      <c r="D13341" s="10"/>
    </row>
    <row r="13342" spans="3:4">
      <c r="C13342" s="10"/>
      <c r="D13342" s="10"/>
    </row>
    <row r="13343" spans="3:4">
      <c r="C13343" s="10"/>
      <c r="D13343" s="10"/>
    </row>
    <row r="13344" spans="3:4">
      <c r="C13344" s="10"/>
      <c r="D13344" s="10"/>
    </row>
    <row r="13345" spans="3:4">
      <c r="C13345" s="10"/>
      <c r="D13345" s="10"/>
    </row>
    <row r="13346" spans="3:4">
      <c r="C13346" s="10"/>
      <c r="D13346" s="10"/>
    </row>
    <row r="13347" spans="3:4">
      <c r="C13347" s="10"/>
      <c r="D13347" s="10"/>
    </row>
    <row r="13348" spans="3:4">
      <c r="C13348" s="10"/>
      <c r="D13348" s="10"/>
    </row>
    <row r="13349" spans="3:4">
      <c r="C13349" s="10"/>
      <c r="D13349" s="10"/>
    </row>
    <row r="13350" spans="3:4">
      <c r="C13350" s="10"/>
      <c r="D13350" s="10"/>
    </row>
    <row r="13351" spans="3:4">
      <c r="C13351" s="10"/>
      <c r="D13351" s="10"/>
    </row>
    <row r="13352" spans="3:4">
      <c r="C13352" s="10"/>
      <c r="D13352" s="10"/>
    </row>
    <row r="13353" spans="3:4">
      <c r="C13353" s="10"/>
      <c r="D13353" s="10"/>
    </row>
    <row r="13354" spans="3:4">
      <c r="C13354" s="10"/>
      <c r="D13354" s="10"/>
    </row>
    <row r="13355" spans="3:4">
      <c r="C13355" s="10"/>
      <c r="D13355" s="10"/>
    </row>
    <row r="13356" spans="3:4">
      <c r="C13356" s="10"/>
      <c r="D13356" s="10"/>
    </row>
    <row r="13357" spans="3:4">
      <c r="C13357" s="10"/>
      <c r="D13357" s="10"/>
    </row>
    <row r="13358" spans="3:4">
      <c r="C13358" s="10"/>
      <c r="D13358" s="10"/>
    </row>
    <row r="13359" spans="3:4">
      <c r="C13359" s="10"/>
      <c r="D13359" s="10"/>
    </row>
    <row r="13360" spans="3:4">
      <c r="C13360" s="10"/>
      <c r="D13360" s="10"/>
    </row>
    <row r="13361" spans="3:4">
      <c r="C13361" s="10"/>
      <c r="D13361" s="10"/>
    </row>
    <row r="13362" spans="3:4">
      <c r="C13362" s="10"/>
      <c r="D13362" s="10"/>
    </row>
    <row r="13363" spans="3:4">
      <c r="C13363" s="10"/>
      <c r="D13363" s="10"/>
    </row>
    <row r="13364" spans="3:4">
      <c r="C13364" s="10"/>
      <c r="D13364" s="10"/>
    </row>
    <row r="13365" spans="3:4">
      <c r="C13365" s="10"/>
      <c r="D13365" s="10"/>
    </row>
    <row r="13366" spans="3:4">
      <c r="C13366" s="10"/>
      <c r="D13366" s="10"/>
    </row>
    <row r="13367" spans="3:4">
      <c r="C13367" s="10"/>
      <c r="D13367" s="10"/>
    </row>
    <row r="13368" spans="3:4">
      <c r="C13368" s="10"/>
      <c r="D13368" s="10"/>
    </row>
    <row r="13369" spans="3:4">
      <c r="C13369" s="10"/>
      <c r="D13369" s="10"/>
    </row>
    <row r="13370" spans="3:4">
      <c r="C13370" s="10"/>
      <c r="D13370" s="10"/>
    </row>
    <row r="13371" spans="3:4">
      <c r="C13371" s="10"/>
      <c r="D13371" s="10"/>
    </row>
    <row r="13372" spans="3:4">
      <c r="C13372" s="10"/>
      <c r="D13372" s="10"/>
    </row>
    <row r="13373" spans="3:4">
      <c r="C13373" s="10"/>
      <c r="D13373" s="10"/>
    </row>
    <row r="13374" spans="3:4">
      <c r="C13374" s="10"/>
      <c r="D13374" s="10"/>
    </row>
    <row r="13375" spans="3:4">
      <c r="C13375" s="10"/>
      <c r="D13375" s="10"/>
    </row>
    <row r="13376" spans="3:4">
      <c r="C13376" s="10"/>
      <c r="D13376" s="10"/>
    </row>
    <row r="13377" spans="2:5">
      <c r="C13377" s="10"/>
      <c r="D13377" s="10"/>
    </row>
    <row r="13378" spans="2:5">
      <c r="C13378" s="10"/>
      <c r="D13378" s="10"/>
    </row>
    <row r="13379" spans="2:5">
      <c r="C13379" s="10"/>
      <c r="D13379" s="10"/>
    </row>
    <row r="13380" spans="2:5">
      <c r="C13380" s="10"/>
      <c r="D13380" s="10"/>
    </row>
    <row r="13381" spans="2:5">
      <c r="C13381" s="10"/>
      <c r="D13381" s="10"/>
    </row>
    <row r="13382" spans="2:5">
      <c r="C13382" s="10"/>
      <c r="D13382" s="10"/>
    </row>
    <row r="13383" spans="2:5">
      <c r="C13383" s="10"/>
      <c r="D13383" s="10"/>
    </row>
    <row r="13384" spans="2:5">
      <c r="C13384" s="10"/>
      <c r="D13384" s="10"/>
    </row>
    <row r="13385" spans="2:5">
      <c r="C13385" s="10"/>
      <c r="D13385" s="10"/>
    </row>
    <row r="13386" spans="2:5">
      <c r="C13386" s="10"/>
      <c r="D13386" s="10"/>
    </row>
    <row r="13387" spans="2:5">
      <c r="C13387" s="10"/>
      <c r="D13387" s="10"/>
    </row>
    <row r="13388" spans="2:5">
      <c r="C13388" s="10"/>
      <c r="D13388" s="10"/>
    </row>
    <row r="13390" spans="2:5">
      <c r="B13390" s="13"/>
      <c r="C13390" s="13"/>
      <c r="D13390" s="13"/>
      <c r="E13390" s="13"/>
    </row>
    <row r="13391" spans="2:5">
      <c r="B13391" s="5"/>
      <c r="C13391" s="4"/>
      <c r="D13391" s="5"/>
      <c r="E13391" s="5"/>
    </row>
  </sheetData>
  <sortState xmlns:xlrd2="http://schemas.microsoft.com/office/spreadsheetml/2017/richdata2" ref="B13:E2083">
    <sortCondition ref="C13:C208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F9DB-7F9E-4A1B-A417-64F25CEC6173}">
  <dimension ref="A1:S21"/>
  <sheetViews>
    <sheetView showGridLines="0" workbookViewId="0">
      <selection activeCell="C15" sqref="C15"/>
    </sheetView>
  </sheetViews>
  <sheetFormatPr defaultRowHeight="12.75"/>
  <cols>
    <col min="2" max="2" width="32.625" customWidth="1"/>
  </cols>
  <sheetData>
    <row r="1" spans="1:19" ht="18.75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75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3" customFormat="1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>
      <c r="A7" s="8"/>
    </row>
    <row r="8" spans="1:19" s="3" customFormat="1">
      <c r="A8" s="8"/>
      <c r="B8" s="3" t="s">
        <v>16</v>
      </c>
      <c r="C8" s="23">
        <v>0.04</v>
      </c>
      <c r="E8" s="45" t="s">
        <v>41</v>
      </c>
    </row>
    <row r="9" spans="1:19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2" spans="1:19" s="36" customFormat="1" ht="25.5">
      <c r="B12" s="37" t="s">
        <v>29</v>
      </c>
      <c r="C12" s="38" t="s">
        <v>2</v>
      </c>
    </row>
    <row r="13" spans="1:19">
      <c r="B13" s="3" t="s">
        <v>30</v>
      </c>
      <c r="C13" s="39">
        <f>SUMIF(Telephone_data!$B$11:$B$1837,"No",Telephone_data!$C$11:$C$1837)</f>
        <v>145818</v>
      </c>
    </row>
    <row r="14" spans="1:19">
      <c r="B14" s="3" t="s">
        <v>31</v>
      </c>
      <c r="C14" s="39">
        <f>SUMIF(Telephone_data!$B$11:$B$1837,"No",Telephone_data!$D$11:$D$1837)</f>
        <v>127482</v>
      </c>
    </row>
    <row r="15" spans="1:19">
      <c r="B15" s="3" t="s">
        <v>32</v>
      </c>
      <c r="C15" s="24">
        <f>C14/C13*100</f>
        <v>87.425420729951028</v>
      </c>
    </row>
    <row r="16" spans="1:19">
      <c r="B16" s="3"/>
      <c r="C16" s="3"/>
    </row>
    <row r="17" spans="2:3">
      <c r="B17" s="3"/>
      <c r="C17" s="3"/>
    </row>
    <row r="18" spans="2:3">
      <c r="B18" s="3"/>
      <c r="C18" s="3"/>
    </row>
    <row r="19" spans="2:3">
      <c r="B19" s="3"/>
      <c r="C19" s="3"/>
    </row>
    <row r="20" spans="2:3">
      <c r="B20" s="3"/>
      <c r="C20" s="3"/>
    </row>
    <row r="21" spans="2:3">
      <c r="B21" s="3"/>
      <c r="C21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C003-CA06-4CDC-B806-08A301DE9815}">
  <dimension ref="A1:AA1837"/>
  <sheetViews>
    <sheetView showGridLines="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F12" sqref="F12"/>
    </sheetView>
  </sheetViews>
  <sheetFormatPr defaultColWidth="9" defaultRowHeight="12.75"/>
  <cols>
    <col min="1" max="1" width="15.5" style="32" customWidth="1"/>
    <col min="2" max="2" width="11" style="3" customWidth="1"/>
    <col min="3" max="4" width="16.875" style="3" customWidth="1"/>
    <col min="5" max="16384" width="9" style="3"/>
  </cols>
  <sheetData>
    <row r="1" spans="1:27" s="2" customFormat="1" ht="18.75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2" customFormat="1" ht="18.75">
      <c r="A2" s="1" t="s">
        <v>38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18.75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35" customFormat="1" ht="12.75" customHeight="1">
      <c r="A4" s="33"/>
      <c r="B4" s="33"/>
      <c r="C4" s="33"/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>
      <c r="A5" s="8" t="s">
        <v>20</v>
      </c>
      <c r="B5" s="3" t="s">
        <v>35</v>
      </c>
    </row>
    <row r="6" spans="1:27">
      <c r="A6" s="8" t="s">
        <v>21</v>
      </c>
      <c r="B6" s="3" t="s">
        <v>22</v>
      </c>
    </row>
    <row r="7" spans="1:27">
      <c r="A7" s="8" t="s">
        <v>23</v>
      </c>
      <c r="B7" s="3" t="s">
        <v>24</v>
      </c>
    </row>
    <row r="8" spans="1:27">
      <c r="A8" s="8" t="s">
        <v>25</v>
      </c>
      <c r="B8" s="3" t="s">
        <v>26</v>
      </c>
    </row>
    <row r="10" spans="1:27" s="28" customFormat="1" ht="38.25">
      <c r="A10" s="25" t="s">
        <v>37</v>
      </c>
      <c r="B10" s="26" t="s">
        <v>3</v>
      </c>
      <c r="C10" s="27" t="s">
        <v>27</v>
      </c>
      <c r="D10" s="27" t="s">
        <v>28</v>
      </c>
    </row>
    <row r="11" spans="1:27">
      <c r="A11" s="29">
        <v>42186</v>
      </c>
      <c r="B11" s="31" t="s">
        <v>33</v>
      </c>
      <c r="C11" s="31">
        <v>95</v>
      </c>
      <c r="D11" s="31">
        <v>79</v>
      </c>
      <c r="F11" s="28"/>
      <c r="G11" s="28"/>
      <c r="H11" s="28"/>
      <c r="I11" s="28"/>
    </row>
    <row r="12" spans="1:27">
      <c r="A12" s="29">
        <v>42187</v>
      </c>
      <c r="B12" s="31" t="s">
        <v>33</v>
      </c>
      <c r="C12" s="31">
        <v>113</v>
      </c>
      <c r="D12" s="31">
        <v>96</v>
      </c>
      <c r="F12" s="28"/>
      <c r="G12" s="28"/>
      <c r="H12" s="28"/>
      <c r="I12" s="28"/>
    </row>
    <row r="13" spans="1:27">
      <c r="A13" s="29">
        <v>42188</v>
      </c>
      <c r="B13" s="31" t="s">
        <v>33</v>
      </c>
      <c r="C13" s="31">
        <v>101</v>
      </c>
      <c r="D13" s="31">
        <v>92</v>
      </c>
      <c r="F13" s="28"/>
      <c r="G13" s="28"/>
      <c r="H13" s="28"/>
      <c r="I13" s="28"/>
    </row>
    <row r="14" spans="1:27">
      <c r="A14" s="29">
        <v>42189</v>
      </c>
      <c r="B14" s="31" t="s">
        <v>33</v>
      </c>
      <c r="C14" s="31">
        <v>91</v>
      </c>
      <c r="D14" s="31">
        <v>78</v>
      </c>
      <c r="F14" s="28"/>
      <c r="G14" s="28"/>
      <c r="H14" s="28"/>
      <c r="I14" s="28"/>
    </row>
    <row r="15" spans="1:27">
      <c r="A15" s="29">
        <v>42190</v>
      </c>
      <c r="B15" s="31" t="s">
        <v>33</v>
      </c>
      <c r="C15" s="31">
        <v>40</v>
      </c>
      <c r="D15" s="31">
        <v>35</v>
      </c>
      <c r="F15" s="28"/>
      <c r="G15" s="28"/>
      <c r="H15" s="28"/>
      <c r="I15" s="28"/>
    </row>
    <row r="16" spans="1:27">
      <c r="A16" s="29">
        <v>42191</v>
      </c>
      <c r="B16" s="31" t="s">
        <v>33</v>
      </c>
      <c r="C16" s="31">
        <v>251</v>
      </c>
      <c r="D16" s="31">
        <v>142</v>
      </c>
      <c r="F16" s="28"/>
      <c r="G16" s="28"/>
      <c r="H16" s="28"/>
      <c r="I16" s="28"/>
    </row>
    <row r="17" spans="1:9">
      <c r="A17" s="29">
        <v>42192</v>
      </c>
      <c r="B17" s="31" t="s">
        <v>33</v>
      </c>
      <c r="C17" s="31">
        <v>103</v>
      </c>
      <c r="D17" s="31">
        <v>99</v>
      </c>
      <c r="F17" s="28"/>
      <c r="G17" s="28"/>
      <c r="H17" s="28"/>
      <c r="I17" s="28"/>
    </row>
    <row r="18" spans="1:9">
      <c r="A18" s="29">
        <v>42193</v>
      </c>
      <c r="B18" s="31" t="s">
        <v>33</v>
      </c>
      <c r="C18" s="31">
        <v>69</v>
      </c>
      <c r="D18" s="31">
        <v>61</v>
      </c>
      <c r="F18" s="28"/>
      <c r="G18" s="28"/>
      <c r="H18" s="28"/>
      <c r="I18" s="28"/>
    </row>
    <row r="19" spans="1:9">
      <c r="A19" s="29">
        <v>42194</v>
      </c>
      <c r="B19" s="31" t="s">
        <v>33</v>
      </c>
      <c r="C19" s="31">
        <v>94</v>
      </c>
      <c r="D19" s="31">
        <v>79</v>
      </c>
      <c r="F19" s="28"/>
      <c r="G19" s="28"/>
      <c r="H19" s="28"/>
      <c r="I19" s="28"/>
    </row>
    <row r="20" spans="1:9">
      <c r="A20" s="29">
        <v>42195</v>
      </c>
      <c r="B20" s="31" t="s">
        <v>33</v>
      </c>
      <c r="C20" s="31">
        <v>109</v>
      </c>
      <c r="D20" s="31">
        <v>100</v>
      </c>
      <c r="F20" s="28"/>
      <c r="G20" s="28"/>
      <c r="H20" s="28"/>
      <c r="I20" s="28"/>
    </row>
    <row r="21" spans="1:9">
      <c r="A21" s="29">
        <v>42196</v>
      </c>
      <c r="B21" s="31" t="s">
        <v>33</v>
      </c>
      <c r="C21" s="31">
        <v>76</v>
      </c>
      <c r="D21" s="31">
        <v>60</v>
      </c>
      <c r="F21" s="28"/>
      <c r="G21" s="28"/>
      <c r="H21" s="28"/>
      <c r="I21" s="28"/>
    </row>
    <row r="22" spans="1:9">
      <c r="A22" s="29">
        <v>42197</v>
      </c>
      <c r="B22" s="31" t="s">
        <v>33</v>
      </c>
      <c r="C22" s="31">
        <v>145</v>
      </c>
      <c r="D22" s="31">
        <v>111</v>
      </c>
      <c r="F22" s="28"/>
      <c r="G22" s="28"/>
      <c r="H22" s="28"/>
      <c r="I22" s="28"/>
    </row>
    <row r="23" spans="1:9">
      <c r="A23" s="29">
        <v>42198</v>
      </c>
      <c r="B23" s="31" t="s">
        <v>33</v>
      </c>
      <c r="C23" s="31">
        <v>134</v>
      </c>
      <c r="D23" s="31">
        <v>91</v>
      </c>
      <c r="F23" s="28"/>
      <c r="G23" s="28"/>
      <c r="H23" s="28"/>
      <c r="I23" s="28"/>
    </row>
    <row r="24" spans="1:9">
      <c r="A24" s="29">
        <v>42199</v>
      </c>
      <c r="B24" s="31" t="s">
        <v>33</v>
      </c>
      <c r="C24" s="31">
        <v>181</v>
      </c>
      <c r="D24" s="31">
        <v>93</v>
      </c>
      <c r="F24" s="28"/>
      <c r="G24" s="28"/>
      <c r="H24" s="28"/>
      <c r="I24" s="28"/>
    </row>
    <row r="25" spans="1:9">
      <c r="A25" s="29">
        <v>42200</v>
      </c>
      <c r="B25" s="31" t="s">
        <v>33</v>
      </c>
      <c r="C25" s="31">
        <v>138</v>
      </c>
      <c r="D25" s="31">
        <v>106</v>
      </c>
      <c r="F25" s="28"/>
      <c r="G25" s="28"/>
      <c r="H25" s="28"/>
      <c r="I25" s="28"/>
    </row>
    <row r="26" spans="1:9">
      <c r="A26" s="29">
        <v>42201</v>
      </c>
      <c r="B26" s="31" t="s">
        <v>33</v>
      </c>
      <c r="C26" s="31">
        <v>107</v>
      </c>
      <c r="D26" s="31">
        <v>93</v>
      </c>
      <c r="F26" s="28"/>
      <c r="G26" s="28"/>
      <c r="H26" s="28"/>
      <c r="I26" s="28"/>
    </row>
    <row r="27" spans="1:9">
      <c r="A27" s="29">
        <v>42202</v>
      </c>
      <c r="B27" s="31" t="s">
        <v>33</v>
      </c>
      <c r="C27" s="31">
        <v>107</v>
      </c>
      <c r="D27" s="31">
        <v>87</v>
      </c>
      <c r="F27" s="28"/>
      <c r="G27" s="28"/>
      <c r="H27" s="28"/>
      <c r="I27" s="28"/>
    </row>
    <row r="28" spans="1:9">
      <c r="A28" s="29">
        <v>42203</v>
      </c>
      <c r="B28" s="31" t="s">
        <v>33</v>
      </c>
      <c r="C28" s="31">
        <v>90</v>
      </c>
      <c r="D28" s="31">
        <v>78</v>
      </c>
      <c r="F28" s="28"/>
      <c r="G28" s="28"/>
      <c r="H28" s="28"/>
      <c r="I28" s="28"/>
    </row>
    <row r="29" spans="1:9">
      <c r="A29" s="29">
        <v>42204</v>
      </c>
      <c r="B29" s="31" t="s">
        <v>33</v>
      </c>
      <c r="C29" s="31">
        <v>63</v>
      </c>
      <c r="D29" s="31">
        <v>60</v>
      </c>
      <c r="F29" s="28"/>
      <c r="G29" s="28"/>
      <c r="H29" s="28"/>
      <c r="I29" s="28"/>
    </row>
    <row r="30" spans="1:9">
      <c r="A30" s="29">
        <v>42205</v>
      </c>
      <c r="B30" s="31" t="s">
        <v>33</v>
      </c>
      <c r="C30" s="31">
        <v>149</v>
      </c>
      <c r="D30" s="31">
        <v>114</v>
      </c>
      <c r="F30" s="28"/>
      <c r="G30" s="28"/>
      <c r="H30" s="28"/>
      <c r="I30" s="28"/>
    </row>
    <row r="31" spans="1:9">
      <c r="A31" s="29">
        <v>42206</v>
      </c>
      <c r="B31" s="31" t="s">
        <v>33</v>
      </c>
      <c r="C31" s="31">
        <v>154</v>
      </c>
      <c r="D31" s="31">
        <v>130</v>
      </c>
      <c r="F31" s="28"/>
      <c r="G31" s="28"/>
      <c r="H31" s="28"/>
      <c r="I31" s="28"/>
    </row>
    <row r="32" spans="1:9">
      <c r="A32" s="29">
        <v>42207</v>
      </c>
      <c r="B32" s="31" t="s">
        <v>33</v>
      </c>
      <c r="C32" s="31">
        <v>219</v>
      </c>
      <c r="D32" s="31">
        <v>119</v>
      </c>
      <c r="F32" s="28"/>
      <c r="G32" s="28"/>
      <c r="H32" s="28"/>
      <c r="I32" s="28"/>
    </row>
    <row r="33" spans="1:9">
      <c r="A33" s="29">
        <v>42208</v>
      </c>
      <c r="B33" s="31" t="s">
        <v>33</v>
      </c>
      <c r="C33" s="31">
        <v>114</v>
      </c>
      <c r="D33" s="31">
        <v>108</v>
      </c>
      <c r="F33" s="28"/>
      <c r="G33" s="28"/>
      <c r="H33" s="28"/>
      <c r="I33" s="28"/>
    </row>
    <row r="34" spans="1:9">
      <c r="A34" s="29">
        <v>42209</v>
      </c>
      <c r="B34" s="31" t="s">
        <v>33</v>
      </c>
      <c r="C34" s="31">
        <v>90</v>
      </c>
      <c r="D34" s="31">
        <v>74</v>
      </c>
      <c r="F34" s="28"/>
      <c r="G34" s="28"/>
      <c r="H34" s="28"/>
      <c r="I34" s="28"/>
    </row>
    <row r="35" spans="1:9">
      <c r="A35" s="29">
        <v>42210</v>
      </c>
      <c r="B35" s="31" t="s">
        <v>33</v>
      </c>
      <c r="C35" s="31">
        <v>71</v>
      </c>
      <c r="D35" s="31">
        <v>64</v>
      </c>
      <c r="F35" s="28"/>
      <c r="G35" s="28"/>
      <c r="H35" s="28"/>
      <c r="I35" s="28"/>
    </row>
    <row r="36" spans="1:9">
      <c r="A36" s="29">
        <v>42211</v>
      </c>
      <c r="B36" s="31" t="s">
        <v>33</v>
      </c>
      <c r="C36" s="31">
        <v>40</v>
      </c>
      <c r="D36" s="31">
        <v>38</v>
      </c>
      <c r="F36" s="28"/>
      <c r="G36" s="28"/>
      <c r="H36" s="28"/>
      <c r="I36" s="28"/>
    </row>
    <row r="37" spans="1:9">
      <c r="A37" s="29">
        <v>42212</v>
      </c>
      <c r="B37" s="31" t="s">
        <v>33</v>
      </c>
      <c r="C37" s="31">
        <v>116</v>
      </c>
      <c r="D37" s="31">
        <v>97</v>
      </c>
      <c r="F37" s="28"/>
      <c r="G37" s="28"/>
      <c r="H37" s="28"/>
      <c r="I37" s="28"/>
    </row>
    <row r="38" spans="1:9">
      <c r="A38" s="29">
        <v>42213</v>
      </c>
      <c r="B38" s="31" t="s">
        <v>33</v>
      </c>
      <c r="C38" s="31">
        <v>115</v>
      </c>
      <c r="D38" s="31">
        <v>95</v>
      </c>
      <c r="F38" s="28"/>
      <c r="G38" s="28"/>
      <c r="H38" s="28"/>
      <c r="I38" s="28"/>
    </row>
    <row r="39" spans="1:9">
      <c r="A39" s="29">
        <v>42214</v>
      </c>
      <c r="B39" s="31" t="s">
        <v>33</v>
      </c>
      <c r="C39" s="31">
        <v>95</v>
      </c>
      <c r="D39" s="31">
        <v>86</v>
      </c>
      <c r="F39" s="28"/>
      <c r="G39" s="28"/>
      <c r="H39" s="28"/>
      <c r="I39" s="28"/>
    </row>
    <row r="40" spans="1:9">
      <c r="A40" s="29">
        <v>42215</v>
      </c>
      <c r="B40" s="31" t="s">
        <v>33</v>
      </c>
      <c r="C40" s="31">
        <v>144</v>
      </c>
      <c r="D40" s="31">
        <v>121</v>
      </c>
      <c r="F40" s="28"/>
      <c r="G40" s="28"/>
      <c r="H40" s="28"/>
      <c r="I40" s="28"/>
    </row>
    <row r="41" spans="1:9">
      <c r="A41" s="29">
        <v>42216</v>
      </c>
      <c r="B41" s="31" t="s">
        <v>33</v>
      </c>
      <c r="C41" s="31">
        <v>121</v>
      </c>
      <c r="D41" s="31">
        <v>108</v>
      </c>
      <c r="F41" s="28"/>
      <c r="G41" s="28"/>
      <c r="H41" s="28"/>
      <c r="I41" s="28"/>
    </row>
    <row r="42" spans="1:9">
      <c r="A42" s="29">
        <v>42217</v>
      </c>
      <c r="B42" s="31" t="s">
        <v>33</v>
      </c>
      <c r="C42" s="31">
        <v>53</v>
      </c>
      <c r="D42" s="31">
        <v>49</v>
      </c>
      <c r="F42" s="28"/>
      <c r="G42" s="28"/>
      <c r="H42" s="28"/>
      <c r="I42" s="28"/>
    </row>
    <row r="43" spans="1:9">
      <c r="A43" s="29">
        <v>42218</v>
      </c>
      <c r="B43" s="31" t="s">
        <v>33</v>
      </c>
      <c r="C43" s="31">
        <v>77</v>
      </c>
      <c r="D43" s="31">
        <v>71</v>
      </c>
      <c r="F43" s="28"/>
      <c r="G43" s="28"/>
      <c r="H43" s="28"/>
      <c r="I43" s="28"/>
    </row>
    <row r="44" spans="1:9">
      <c r="A44" s="29">
        <v>42219</v>
      </c>
      <c r="B44" s="31" t="s">
        <v>33</v>
      </c>
      <c r="C44" s="31">
        <v>114</v>
      </c>
      <c r="D44" s="31">
        <v>89</v>
      </c>
      <c r="F44" s="28"/>
      <c r="G44" s="28"/>
      <c r="H44" s="28"/>
      <c r="I44" s="28"/>
    </row>
    <row r="45" spans="1:9">
      <c r="A45" s="29">
        <v>42220</v>
      </c>
      <c r="B45" s="31" t="s">
        <v>33</v>
      </c>
      <c r="C45" s="31">
        <v>86</v>
      </c>
      <c r="D45" s="31">
        <v>78</v>
      </c>
      <c r="F45" s="28"/>
      <c r="G45" s="28"/>
      <c r="H45" s="28"/>
      <c r="I45" s="28"/>
    </row>
    <row r="46" spans="1:9">
      <c r="A46" s="29">
        <v>42221</v>
      </c>
      <c r="B46" s="31" t="s">
        <v>33</v>
      </c>
      <c r="C46" s="31">
        <v>90</v>
      </c>
      <c r="D46" s="31">
        <v>81</v>
      </c>
      <c r="F46" s="28"/>
      <c r="G46" s="28"/>
      <c r="H46" s="28"/>
      <c r="I46" s="28"/>
    </row>
    <row r="47" spans="1:9">
      <c r="A47" s="29">
        <v>42222</v>
      </c>
      <c r="B47" s="31" t="s">
        <v>33</v>
      </c>
      <c r="C47" s="31">
        <v>90</v>
      </c>
      <c r="D47" s="31">
        <v>78</v>
      </c>
      <c r="F47" s="28"/>
      <c r="G47" s="28"/>
      <c r="H47" s="28"/>
      <c r="I47" s="28"/>
    </row>
    <row r="48" spans="1:9">
      <c r="A48" s="29">
        <v>42223</v>
      </c>
      <c r="B48" s="31" t="s">
        <v>33</v>
      </c>
      <c r="C48" s="31">
        <v>87</v>
      </c>
      <c r="D48" s="31">
        <v>72</v>
      </c>
      <c r="F48" s="28"/>
      <c r="G48" s="28"/>
      <c r="H48" s="28"/>
      <c r="I48" s="28"/>
    </row>
    <row r="49" spans="1:9">
      <c r="A49" s="29">
        <v>42224</v>
      </c>
      <c r="B49" s="31" t="s">
        <v>33</v>
      </c>
      <c r="C49" s="31">
        <v>80</v>
      </c>
      <c r="D49" s="31">
        <v>78</v>
      </c>
      <c r="F49" s="28"/>
      <c r="G49" s="28"/>
      <c r="H49" s="28"/>
      <c r="I49" s="28"/>
    </row>
    <row r="50" spans="1:9">
      <c r="A50" s="29">
        <v>42225</v>
      </c>
      <c r="B50" s="31" t="s">
        <v>33</v>
      </c>
      <c r="C50" s="31">
        <v>42</v>
      </c>
      <c r="D50" s="31">
        <v>42</v>
      </c>
      <c r="F50" s="28"/>
      <c r="G50" s="28"/>
      <c r="H50" s="28"/>
      <c r="I50" s="28"/>
    </row>
    <row r="51" spans="1:9">
      <c r="A51" s="29">
        <v>42226</v>
      </c>
      <c r="B51" s="31" t="s">
        <v>33</v>
      </c>
      <c r="C51" s="31">
        <v>106</v>
      </c>
      <c r="D51" s="31">
        <v>85</v>
      </c>
      <c r="F51" s="28"/>
      <c r="G51" s="28"/>
      <c r="H51" s="28"/>
      <c r="I51" s="28"/>
    </row>
    <row r="52" spans="1:9">
      <c r="A52" s="29">
        <v>42227</v>
      </c>
      <c r="B52" s="31" t="s">
        <v>33</v>
      </c>
      <c r="C52" s="31">
        <v>74</v>
      </c>
      <c r="D52" s="31">
        <v>63</v>
      </c>
      <c r="F52" s="28"/>
      <c r="G52" s="28"/>
      <c r="H52" s="28"/>
      <c r="I52" s="28"/>
    </row>
    <row r="53" spans="1:9">
      <c r="A53" s="29">
        <v>42228</v>
      </c>
      <c r="B53" s="31" t="s">
        <v>33</v>
      </c>
      <c r="C53" s="31">
        <v>92</v>
      </c>
      <c r="D53" s="31">
        <v>64</v>
      </c>
      <c r="F53" s="28"/>
      <c r="G53" s="28"/>
      <c r="H53" s="28"/>
      <c r="I53" s="28"/>
    </row>
    <row r="54" spans="1:9">
      <c r="A54" s="29">
        <v>42229</v>
      </c>
      <c r="B54" s="31" t="s">
        <v>33</v>
      </c>
      <c r="C54" s="31">
        <v>74</v>
      </c>
      <c r="D54" s="31">
        <v>60</v>
      </c>
      <c r="F54" s="28"/>
      <c r="G54" s="28"/>
      <c r="H54" s="28"/>
      <c r="I54" s="28"/>
    </row>
    <row r="55" spans="1:9">
      <c r="A55" s="29">
        <v>42230</v>
      </c>
      <c r="B55" s="31" t="s">
        <v>33</v>
      </c>
      <c r="C55" s="31">
        <v>77</v>
      </c>
      <c r="D55" s="31">
        <v>60</v>
      </c>
      <c r="F55" s="28"/>
      <c r="G55" s="28"/>
      <c r="H55" s="28"/>
      <c r="I55" s="28"/>
    </row>
    <row r="56" spans="1:9">
      <c r="A56" s="29">
        <v>42231</v>
      </c>
      <c r="B56" s="31" t="s">
        <v>33</v>
      </c>
      <c r="C56" s="31">
        <v>46</v>
      </c>
      <c r="D56" s="31">
        <v>29</v>
      </c>
      <c r="F56" s="28"/>
      <c r="G56" s="28"/>
      <c r="H56" s="28"/>
      <c r="I56" s="28"/>
    </row>
    <row r="57" spans="1:9">
      <c r="A57" s="29">
        <v>42232</v>
      </c>
      <c r="B57" s="31" t="s">
        <v>33</v>
      </c>
      <c r="C57" s="31">
        <v>25</v>
      </c>
      <c r="D57" s="31">
        <v>25</v>
      </c>
      <c r="F57" s="28"/>
      <c r="G57" s="28"/>
      <c r="H57" s="28"/>
      <c r="I57" s="28"/>
    </row>
    <row r="58" spans="1:9">
      <c r="A58" s="29">
        <v>42233</v>
      </c>
      <c r="B58" s="31" t="s">
        <v>33</v>
      </c>
      <c r="C58" s="31">
        <v>101</v>
      </c>
      <c r="D58" s="31">
        <v>80</v>
      </c>
      <c r="F58" s="28"/>
      <c r="G58" s="28"/>
      <c r="H58" s="28"/>
      <c r="I58" s="28"/>
    </row>
    <row r="59" spans="1:9">
      <c r="A59" s="29">
        <v>42234</v>
      </c>
      <c r="B59" s="31" t="s">
        <v>33</v>
      </c>
      <c r="C59" s="31">
        <v>99</v>
      </c>
      <c r="D59" s="31">
        <v>89</v>
      </c>
      <c r="F59" s="28"/>
      <c r="G59" s="28"/>
      <c r="H59" s="28"/>
      <c r="I59" s="28"/>
    </row>
    <row r="60" spans="1:9">
      <c r="A60" s="29">
        <v>42235</v>
      </c>
      <c r="B60" s="31" t="s">
        <v>33</v>
      </c>
      <c r="C60" s="31">
        <v>96</v>
      </c>
      <c r="D60" s="31">
        <v>47</v>
      </c>
      <c r="F60" s="28"/>
      <c r="G60" s="28"/>
      <c r="H60" s="28"/>
      <c r="I60" s="28"/>
    </row>
    <row r="61" spans="1:9">
      <c r="A61" s="29">
        <v>42236</v>
      </c>
      <c r="B61" s="31" t="s">
        <v>33</v>
      </c>
      <c r="C61" s="31">
        <v>90</v>
      </c>
      <c r="D61" s="31">
        <v>80</v>
      </c>
      <c r="F61" s="28"/>
      <c r="G61" s="28"/>
      <c r="H61" s="28"/>
      <c r="I61" s="28"/>
    </row>
    <row r="62" spans="1:9">
      <c r="A62" s="29">
        <v>42237</v>
      </c>
      <c r="B62" s="31" t="s">
        <v>33</v>
      </c>
      <c r="C62" s="31">
        <v>62</v>
      </c>
      <c r="D62" s="31">
        <v>57</v>
      </c>
      <c r="F62" s="28"/>
      <c r="G62" s="28"/>
      <c r="H62" s="28"/>
      <c r="I62" s="28"/>
    </row>
    <row r="63" spans="1:9">
      <c r="A63" s="29">
        <v>42238</v>
      </c>
      <c r="B63" s="31" t="s">
        <v>33</v>
      </c>
      <c r="C63" s="31">
        <v>76</v>
      </c>
      <c r="D63" s="31">
        <v>53</v>
      </c>
      <c r="F63" s="28"/>
      <c r="G63" s="28"/>
      <c r="H63" s="28"/>
      <c r="I63" s="28"/>
    </row>
    <row r="64" spans="1:9">
      <c r="A64" s="29">
        <v>42239</v>
      </c>
      <c r="B64" s="31" t="s">
        <v>33</v>
      </c>
      <c r="C64" s="31">
        <v>15</v>
      </c>
      <c r="D64" s="31">
        <v>15</v>
      </c>
      <c r="F64" s="28"/>
      <c r="G64" s="28"/>
      <c r="H64" s="28"/>
      <c r="I64" s="28"/>
    </row>
    <row r="65" spans="1:9">
      <c r="A65" s="29">
        <v>42240</v>
      </c>
      <c r="B65" s="31" t="s">
        <v>33</v>
      </c>
      <c r="C65" s="31">
        <v>67</v>
      </c>
      <c r="D65" s="31">
        <v>49</v>
      </c>
      <c r="F65" s="28"/>
      <c r="G65" s="28"/>
      <c r="H65" s="28"/>
      <c r="I65" s="28"/>
    </row>
    <row r="66" spans="1:9">
      <c r="A66" s="29">
        <v>42241</v>
      </c>
      <c r="B66" s="31" t="s">
        <v>33</v>
      </c>
      <c r="C66" s="31">
        <v>111</v>
      </c>
      <c r="D66" s="31">
        <v>87</v>
      </c>
      <c r="F66" s="28"/>
      <c r="G66" s="28"/>
      <c r="H66" s="28"/>
      <c r="I66" s="28"/>
    </row>
    <row r="67" spans="1:9">
      <c r="A67" s="29">
        <v>42242</v>
      </c>
      <c r="B67" s="31" t="s">
        <v>33</v>
      </c>
      <c r="C67" s="31">
        <v>75</v>
      </c>
      <c r="D67" s="31">
        <v>68</v>
      </c>
      <c r="F67" s="28"/>
      <c r="G67" s="28"/>
      <c r="H67" s="28"/>
      <c r="I67" s="28"/>
    </row>
    <row r="68" spans="1:9">
      <c r="A68" s="29">
        <v>42243</v>
      </c>
      <c r="B68" s="31" t="s">
        <v>33</v>
      </c>
      <c r="C68" s="31">
        <v>83</v>
      </c>
      <c r="D68" s="31">
        <v>63</v>
      </c>
      <c r="F68" s="28"/>
      <c r="G68" s="28"/>
      <c r="H68" s="28"/>
      <c r="I68" s="28"/>
    </row>
    <row r="69" spans="1:9">
      <c r="A69" s="29">
        <v>42244</v>
      </c>
      <c r="B69" s="31" t="s">
        <v>33</v>
      </c>
      <c r="C69" s="31">
        <v>84</v>
      </c>
      <c r="D69" s="31">
        <v>57</v>
      </c>
      <c r="F69" s="28"/>
      <c r="G69" s="28"/>
      <c r="H69" s="28"/>
      <c r="I69" s="28"/>
    </row>
    <row r="70" spans="1:9">
      <c r="A70" s="29">
        <v>42245</v>
      </c>
      <c r="B70" s="31" t="s">
        <v>33</v>
      </c>
      <c r="C70" s="31">
        <v>48</v>
      </c>
      <c r="D70" s="31">
        <v>43</v>
      </c>
      <c r="F70" s="28"/>
      <c r="G70" s="28"/>
      <c r="H70" s="28"/>
      <c r="I70" s="28"/>
    </row>
    <row r="71" spans="1:9">
      <c r="A71" s="29">
        <v>42246</v>
      </c>
      <c r="B71" s="31" t="s">
        <v>33</v>
      </c>
      <c r="C71" s="31">
        <v>48</v>
      </c>
      <c r="D71" s="31">
        <v>46</v>
      </c>
      <c r="F71" s="28"/>
      <c r="G71" s="28"/>
      <c r="H71" s="28"/>
      <c r="I71" s="28"/>
    </row>
    <row r="72" spans="1:9">
      <c r="A72" s="29">
        <v>42247</v>
      </c>
      <c r="B72" s="31" t="s">
        <v>33</v>
      </c>
      <c r="C72" s="31">
        <v>106</v>
      </c>
      <c r="D72" s="31">
        <v>98</v>
      </c>
      <c r="F72" s="28"/>
      <c r="G72" s="28"/>
      <c r="H72" s="28"/>
      <c r="I72" s="28"/>
    </row>
    <row r="73" spans="1:9">
      <c r="A73" s="29">
        <v>42248</v>
      </c>
      <c r="B73" s="31" t="s">
        <v>33</v>
      </c>
      <c r="C73" s="31">
        <v>104</v>
      </c>
      <c r="D73" s="31">
        <v>85</v>
      </c>
      <c r="F73" s="28"/>
      <c r="G73" s="28"/>
      <c r="H73" s="28"/>
      <c r="I73" s="28"/>
    </row>
    <row r="74" spans="1:9">
      <c r="A74" s="29">
        <v>42249</v>
      </c>
      <c r="B74" s="31" t="s">
        <v>33</v>
      </c>
      <c r="C74" s="31">
        <v>56</v>
      </c>
      <c r="D74" s="31">
        <v>46</v>
      </c>
      <c r="F74" s="28"/>
      <c r="G74" s="28"/>
      <c r="H74" s="28"/>
      <c r="I74" s="28"/>
    </row>
    <row r="75" spans="1:9">
      <c r="A75" s="29">
        <v>42250</v>
      </c>
      <c r="B75" s="31" t="s">
        <v>33</v>
      </c>
      <c r="C75" s="31">
        <v>70</v>
      </c>
      <c r="D75" s="31">
        <v>64</v>
      </c>
      <c r="F75" s="28"/>
      <c r="G75" s="28"/>
      <c r="H75" s="28"/>
      <c r="I75" s="28"/>
    </row>
    <row r="76" spans="1:9">
      <c r="A76" s="29">
        <v>42251</v>
      </c>
      <c r="B76" s="31" t="s">
        <v>33</v>
      </c>
      <c r="C76" s="31">
        <v>65</v>
      </c>
      <c r="D76" s="31">
        <v>48</v>
      </c>
      <c r="F76" s="28"/>
      <c r="G76" s="28"/>
      <c r="H76" s="28"/>
      <c r="I76" s="28"/>
    </row>
    <row r="77" spans="1:9">
      <c r="A77" s="29">
        <v>42252</v>
      </c>
      <c r="B77" s="31" t="s">
        <v>33</v>
      </c>
      <c r="C77" s="31">
        <v>57</v>
      </c>
      <c r="D77" s="31">
        <v>52</v>
      </c>
      <c r="F77" s="28"/>
      <c r="G77" s="28"/>
      <c r="H77" s="28"/>
      <c r="I77" s="28"/>
    </row>
    <row r="78" spans="1:9">
      <c r="A78" s="29">
        <v>42253</v>
      </c>
      <c r="B78" s="31" t="s">
        <v>33</v>
      </c>
      <c r="C78" s="31">
        <v>24</v>
      </c>
      <c r="D78" s="31">
        <v>20</v>
      </c>
      <c r="F78" s="28"/>
      <c r="G78" s="28"/>
      <c r="H78" s="28"/>
      <c r="I78" s="28"/>
    </row>
    <row r="79" spans="1:9">
      <c r="A79" s="29">
        <v>42254</v>
      </c>
      <c r="B79" s="31" t="s">
        <v>33</v>
      </c>
      <c r="C79" s="31">
        <v>90</v>
      </c>
      <c r="D79" s="31">
        <v>78</v>
      </c>
      <c r="F79" s="28"/>
      <c r="G79" s="28"/>
      <c r="H79" s="28"/>
      <c r="I79" s="28"/>
    </row>
    <row r="80" spans="1:9">
      <c r="A80" s="29">
        <v>42255</v>
      </c>
      <c r="B80" s="31" t="s">
        <v>33</v>
      </c>
      <c r="C80" s="31">
        <v>63</v>
      </c>
      <c r="D80" s="31">
        <v>43</v>
      </c>
      <c r="F80" s="28"/>
      <c r="G80" s="28"/>
      <c r="H80" s="28"/>
      <c r="I80" s="28"/>
    </row>
    <row r="81" spans="1:9">
      <c r="A81" s="29">
        <v>42256</v>
      </c>
      <c r="B81" s="31" t="s">
        <v>33</v>
      </c>
      <c r="C81" s="31">
        <v>63</v>
      </c>
      <c r="D81" s="31">
        <v>38</v>
      </c>
      <c r="F81" s="28"/>
      <c r="G81" s="28"/>
      <c r="H81" s="28"/>
      <c r="I81" s="28"/>
    </row>
    <row r="82" spans="1:9">
      <c r="A82" s="29">
        <v>42257</v>
      </c>
      <c r="B82" s="31" t="s">
        <v>33</v>
      </c>
      <c r="C82" s="31">
        <v>84</v>
      </c>
      <c r="D82" s="31">
        <v>53</v>
      </c>
      <c r="F82" s="28"/>
      <c r="G82" s="28"/>
      <c r="H82" s="28"/>
      <c r="I82" s="28"/>
    </row>
    <row r="83" spans="1:9">
      <c r="A83" s="29">
        <v>42258</v>
      </c>
      <c r="B83" s="31" t="s">
        <v>33</v>
      </c>
      <c r="C83" s="31">
        <v>78</v>
      </c>
      <c r="D83" s="31">
        <v>58</v>
      </c>
      <c r="F83" s="28"/>
      <c r="G83" s="28"/>
      <c r="H83" s="28"/>
      <c r="I83" s="28"/>
    </row>
    <row r="84" spans="1:9">
      <c r="A84" s="29">
        <v>42259</v>
      </c>
      <c r="B84" s="31" t="s">
        <v>33</v>
      </c>
      <c r="C84" s="31">
        <v>50</v>
      </c>
      <c r="D84" s="31">
        <v>47</v>
      </c>
      <c r="F84" s="28"/>
      <c r="G84" s="28"/>
      <c r="H84" s="28"/>
      <c r="I84" s="28"/>
    </row>
    <row r="85" spans="1:9">
      <c r="A85" s="29">
        <v>42260</v>
      </c>
      <c r="B85" s="31" t="s">
        <v>33</v>
      </c>
      <c r="C85" s="31">
        <v>52</v>
      </c>
      <c r="D85" s="31">
        <v>51</v>
      </c>
      <c r="F85" s="28"/>
      <c r="G85" s="28"/>
      <c r="H85" s="28"/>
      <c r="I85" s="28"/>
    </row>
    <row r="86" spans="1:9">
      <c r="A86" s="29">
        <v>42261</v>
      </c>
      <c r="B86" s="31" t="s">
        <v>33</v>
      </c>
      <c r="C86" s="31">
        <v>104</v>
      </c>
      <c r="D86" s="31">
        <v>63</v>
      </c>
      <c r="F86" s="28"/>
      <c r="G86" s="28"/>
      <c r="H86" s="28"/>
      <c r="I86" s="28"/>
    </row>
    <row r="87" spans="1:9">
      <c r="A87" s="29">
        <v>42262</v>
      </c>
      <c r="B87" s="31" t="s">
        <v>33</v>
      </c>
      <c r="C87" s="31">
        <v>123</v>
      </c>
      <c r="D87" s="31">
        <v>71</v>
      </c>
      <c r="F87" s="28"/>
      <c r="G87" s="28"/>
      <c r="H87" s="28"/>
      <c r="I87" s="28"/>
    </row>
    <row r="88" spans="1:9">
      <c r="A88" s="29">
        <v>42263</v>
      </c>
      <c r="B88" s="31" t="s">
        <v>33</v>
      </c>
      <c r="C88" s="31">
        <v>91</v>
      </c>
      <c r="D88" s="31">
        <v>62</v>
      </c>
      <c r="F88" s="28"/>
      <c r="G88" s="28"/>
      <c r="H88" s="28"/>
      <c r="I88" s="28"/>
    </row>
    <row r="89" spans="1:9">
      <c r="A89" s="29">
        <v>42264</v>
      </c>
      <c r="B89" s="31" t="s">
        <v>33</v>
      </c>
      <c r="C89" s="31">
        <v>114</v>
      </c>
      <c r="D89" s="31">
        <v>67</v>
      </c>
      <c r="F89" s="28"/>
      <c r="G89" s="28"/>
      <c r="H89" s="28"/>
      <c r="I89" s="28"/>
    </row>
    <row r="90" spans="1:9">
      <c r="A90" s="29">
        <v>42265</v>
      </c>
      <c r="B90" s="31" t="s">
        <v>33</v>
      </c>
      <c r="C90" s="31">
        <v>71</v>
      </c>
      <c r="D90" s="31">
        <v>44</v>
      </c>
      <c r="F90" s="28"/>
      <c r="G90" s="28"/>
      <c r="H90" s="28"/>
      <c r="I90" s="28"/>
    </row>
    <row r="91" spans="1:9">
      <c r="A91" s="29">
        <v>42266</v>
      </c>
      <c r="B91" s="31" t="s">
        <v>33</v>
      </c>
      <c r="C91" s="31">
        <v>68</v>
      </c>
      <c r="D91" s="31">
        <v>60</v>
      </c>
      <c r="F91" s="28"/>
      <c r="G91" s="28"/>
      <c r="H91" s="28"/>
      <c r="I91" s="28"/>
    </row>
    <row r="92" spans="1:9">
      <c r="A92" s="29">
        <v>42267</v>
      </c>
      <c r="B92" s="31" t="s">
        <v>33</v>
      </c>
      <c r="C92" s="31">
        <v>52</v>
      </c>
      <c r="D92" s="31">
        <v>48</v>
      </c>
      <c r="F92" s="28"/>
      <c r="G92" s="28"/>
      <c r="H92" s="28"/>
      <c r="I92" s="28"/>
    </row>
    <row r="93" spans="1:9">
      <c r="A93" s="29">
        <v>42268</v>
      </c>
      <c r="B93" s="31" t="s">
        <v>33</v>
      </c>
      <c r="C93" s="31">
        <v>93</v>
      </c>
      <c r="D93" s="31">
        <v>54</v>
      </c>
      <c r="F93" s="28"/>
      <c r="G93" s="28"/>
      <c r="H93" s="28"/>
      <c r="I93" s="28"/>
    </row>
    <row r="94" spans="1:9">
      <c r="A94" s="29">
        <v>42269</v>
      </c>
      <c r="B94" s="31" t="s">
        <v>33</v>
      </c>
      <c r="C94" s="31">
        <v>90</v>
      </c>
      <c r="D94" s="31">
        <v>49</v>
      </c>
      <c r="F94" s="28"/>
      <c r="G94" s="28"/>
      <c r="H94" s="28"/>
      <c r="I94" s="28"/>
    </row>
    <row r="95" spans="1:9">
      <c r="A95" s="29">
        <v>42270</v>
      </c>
      <c r="B95" s="31" t="s">
        <v>33</v>
      </c>
      <c r="C95" s="31">
        <v>76</v>
      </c>
      <c r="D95" s="31">
        <v>49</v>
      </c>
      <c r="F95" s="28"/>
      <c r="G95" s="28"/>
      <c r="H95" s="28"/>
      <c r="I95" s="28"/>
    </row>
    <row r="96" spans="1:9">
      <c r="A96" s="29">
        <v>42271</v>
      </c>
      <c r="B96" s="31" t="s">
        <v>33</v>
      </c>
      <c r="C96" s="31">
        <v>74</v>
      </c>
      <c r="D96" s="31">
        <v>69</v>
      </c>
      <c r="F96" s="28"/>
      <c r="G96" s="28"/>
      <c r="H96" s="28"/>
      <c r="I96" s="28"/>
    </row>
    <row r="97" spans="1:9">
      <c r="A97" s="29">
        <v>42272</v>
      </c>
      <c r="B97" s="31" t="s">
        <v>33</v>
      </c>
      <c r="C97" s="31">
        <v>64</v>
      </c>
      <c r="D97" s="31">
        <v>53</v>
      </c>
      <c r="F97" s="28"/>
      <c r="G97" s="28"/>
      <c r="H97" s="28"/>
      <c r="I97" s="28"/>
    </row>
    <row r="98" spans="1:9">
      <c r="A98" s="29">
        <v>42273</v>
      </c>
      <c r="B98" s="31" t="s">
        <v>33</v>
      </c>
      <c r="C98" s="31">
        <v>34</v>
      </c>
      <c r="D98" s="31">
        <v>32</v>
      </c>
      <c r="F98" s="28"/>
      <c r="G98" s="28"/>
      <c r="H98" s="28"/>
      <c r="I98" s="28"/>
    </row>
    <row r="99" spans="1:9">
      <c r="A99" s="29">
        <v>42274</v>
      </c>
      <c r="B99" s="31" t="s">
        <v>33</v>
      </c>
      <c r="C99" s="31">
        <v>62</v>
      </c>
      <c r="D99" s="31">
        <v>51</v>
      </c>
      <c r="F99" s="28"/>
      <c r="G99" s="28"/>
      <c r="H99" s="28"/>
      <c r="I99" s="28"/>
    </row>
    <row r="100" spans="1:9">
      <c r="A100" s="29">
        <v>42275</v>
      </c>
      <c r="B100" s="31" t="s">
        <v>33</v>
      </c>
      <c r="C100" s="31">
        <v>112</v>
      </c>
      <c r="D100" s="31">
        <v>89</v>
      </c>
      <c r="F100" s="28"/>
      <c r="G100" s="28"/>
      <c r="H100" s="28"/>
      <c r="I100" s="28"/>
    </row>
    <row r="101" spans="1:9">
      <c r="A101" s="29">
        <v>42276</v>
      </c>
      <c r="B101" s="31" t="s">
        <v>33</v>
      </c>
      <c r="C101" s="31">
        <v>88</v>
      </c>
      <c r="D101" s="31">
        <v>65</v>
      </c>
      <c r="F101" s="28"/>
      <c r="G101" s="28"/>
      <c r="H101" s="28"/>
      <c r="I101" s="28"/>
    </row>
    <row r="102" spans="1:9">
      <c r="A102" s="29">
        <v>42277</v>
      </c>
      <c r="B102" s="31" t="s">
        <v>33</v>
      </c>
      <c r="C102" s="31">
        <v>67</v>
      </c>
      <c r="D102" s="31">
        <v>51</v>
      </c>
      <c r="F102" s="28"/>
      <c r="G102" s="28"/>
      <c r="H102" s="28"/>
      <c r="I102" s="28"/>
    </row>
    <row r="103" spans="1:9">
      <c r="A103" s="29">
        <v>42278</v>
      </c>
      <c r="B103" s="31" t="s">
        <v>33</v>
      </c>
      <c r="C103" s="31">
        <v>97</v>
      </c>
      <c r="D103" s="31">
        <v>77</v>
      </c>
      <c r="F103" s="28"/>
      <c r="G103" s="28"/>
      <c r="H103" s="28"/>
      <c r="I103" s="28"/>
    </row>
    <row r="104" spans="1:9">
      <c r="A104" s="29">
        <v>42279</v>
      </c>
      <c r="B104" s="31" t="s">
        <v>33</v>
      </c>
      <c r="C104" s="31">
        <v>56</v>
      </c>
      <c r="D104" s="31">
        <v>53</v>
      </c>
      <c r="F104" s="28"/>
      <c r="G104" s="28"/>
      <c r="H104" s="28"/>
      <c r="I104" s="28"/>
    </row>
    <row r="105" spans="1:9">
      <c r="A105" s="29">
        <v>42280</v>
      </c>
      <c r="B105" s="31" t="s">
        <v>33</v>
      </c>
      <c r="C105" s="31">
        <v>72</v>
      </c>
      <c r="D105" s="31">
        <v>64</v>
      </c>
      <c r="F105" s="28"/>
      <c r="G105" s="28"/>
      <c r="H105" s="28"/>
      <c r="I105" s="28"/>
    </row>
    <row r="106" spans="1:9">
      <c r="A106" s="29">
        <v>42281</v>
      </c>
      <c r="B106" s="31" t="s">
        <v>33</v>
      </c>
      <c r="C106" s="31">
        <v>24</v>
      </c>
      <c r="D106" s="31">
        <v>24</v>
      </c>
      <c r="F106" s="28"/>
      <c r="G106" s="28"/>
      <c r="H106" s="28"/>
      <c r="I106" s="28"/>
    </row>
    <row r="107" spans="1:9">
      <c r="A107" s="29">
        <v>42282</v>
      </c>
      <c r="B107" s="31" t="s">
        <v>33</v>
      </c>
      <c r="C107" s="31">
        <v>95</v>
      </c>
      <c r="D107" s="31">
        <v>51</v>
      </c>
      <c r="F107" s="28"/>
      <c r="G107" s="28"/>
      <c r="H107" s="28"/>
      <c r="I107" s="28"/>
    </row>
    <row r="108" spans="1:9">
      <c r="A108" s="29">
        <v>42283</v>
      </c>
      <c r="B108" s="31" t="s">
        <v>33</v>
      </c>
      <c r="C108" s="31">
        <v>190</v>
      </c>
      <c r="D108" s="31">
        <v>123</v>
      </c>
      <c r="F108" s="28"/>
      <c r="G108" s="28"/>
      <c r="H108" s="28"/>
      <c r="I108" s="28"/>
    </row>
    <row r="109" spans="1:9">
      <c r="A109" s="29">
        <v>42284</v>
      </c>
      <c r="B109" s="31" t="s">
        <v>33</v>
      </c>
      <c r="C109" s="31">
        <v>107</v>
      </c>
      <c r="D109" s="31">
        <v>79</v>
      </c>
      <c r="F109" s="28"/>
      <c r="G109" s="28"/>
      <c r="H109" s="28"/>
      <c r="I109" s="28"/>
    </row>
    <row r="110" spans="1:9">
      <c r="A110" s="29">
        <v>42285</v>
      </c>
      <c r="B110" s="31" t="s">
        <v>33</v>
      </c>
      <c r="C110" s="31">
        <v>71</v>
      </c>
      <c r="D110" s="31">
        <v>58</v>
      </c>
      <c r="F110" s="28"/>
      <c r="G110" s="28"/>
      <c r="H110" s="28"/>
      <c r="I110" s="28"/>
    </row>
    <row r="111" spans="1:9">
      <c r="A111" s="29">
        <v>42286</v>
      </c>
      <c r="B111" s="31" t="s">
        <v>33</v>
      </c>
      <c r="C111" s="31">
        <v>233</v>
      </c>
      <c r="D111" s="31">
        <v>126</v>
      </c>
      <c r="F111" s="28"/>
      <c r="G111" s="28"/>
      <c r="H111" s="28"/>
      <c r="I111" s="28"/>
    </row>
    <row r="112" spans="1:9">
      <c r="A112" s="29">
        <v>42287</v>
      </c>
      <c r="B112" s="31" t="s">
        <v>33</v>
      </c>
      <c r="C112" s="31">
        <v>126</v>
      </c>
      <c r="D112" s="31">
        <v>101</v>
      </c>
      <c r="F112" s="28"/>
      <c r="G112" s="28"/>
      <c r="H112" s="28"/>
      <c r="I112" s="28"/>
    </row>
    <row r="113" spans="1:9">
      <c r="A113" s="29">
        <v>42288</v>
      </c>
      <c r="B113" s="31" t="s">
        <v>33</v>
      </c>
      <c r="C113" s="31">
        <v>37</v>
      </c>
      <c r="D113" s="31">
        <v>33</v>
      </c>
      <c r="F113" s="28"/>
      <c r="G113" s="28"/>
      <c r="H113" s="28"/>
      <c r="I113" s="28"/>
    </row>
    <row r="114" spans="1:9">
      <c r="A114" s="29">
        <v>42289</v>
      </c>
      <c r="B114" s="31" t="s">
        <v>33</v>
      </c>
      <c r="C114" s="31">
        <v>125</v>
      </c>
      <c r="D114" s="31">
        <v>102</v>
      </c>
      <c r="F114" s="28"/>
      <c r="G114" s="28"/>
      <c r="H114" s="28"/>
      <c r="I114" s="28"/>
    </row>
    <row r="115" spans="1:9">
      <c r="A115" s="29">
        <v>42290</v>
      </c>
      <c r="B115" s="31" t="s">
        <v>33</v>
      </c>
      <c r="C115" s="31">
        <v>87</v>
      </c>
      <c r="D115" s="31">
        <v>83</v>
      </c>
      <c r="F115" s="28"/>
      <c r="G115" s="28"/>
      <c r="H115" s="28"/>
      <c r="I115" s="28"/>
    </row>
    <row r="116" spans="1:9">
      <c r="A116" s="29">
        <v>42291</v>
      </c>
      <c r="B116" s="31" t="s">
        <v>33</v>
      </c>
      <c r="C116" s="31">
        <v>113</v>
      </c>
      <c r="D116" s="31">
        <v>108</v>
      </c>
      <c r="F116" s="28"/>
      <c r="G116" s="28"/>
      <c r="H116" s="28"/>
      <c r="I116" s="28"/>
    </row>
    <row r="117" spans="1:9">
      <c r="A117" s="29">
        <v>42292</v>
      </c>
      <c r="B117" s="31" t="s">
        <v>33</v>
      </c>
      <c r="C117" s="31">
        <v>100</v>
      </c>
      <c r="D117" s="31">
        <v>89</v>
      </c>
      <c r="F117" s="28"/>
      <c r="G117" s="28"/>
      <c r="H117" s="28"/>
      <c r="I117" s="28"/>
    </row>
    <row r="118" spans="1:9">
      <c r="A118" s="29">
        <v>42293</v>
      </c>
      <c r="B118" s="31" t="s">
        <v>33</v>
      </c>
      <c r="C118" s="31">
        <v>90</v>
      </c>
      <c r="D118" s="31">
        <v>75</v>
      </c>
      <c r="F118" s="28"/>
      <c r="G118" s="28"/>
      <c r="H118" s="28"/>
      <c r="I118" s="28"/>
    </row>
    <row r="119" spans="1:9">
      <c r="A119" s="29">
        <v>42294</v>
      </c>
      <c r="B119" s="31" t="s">
        <v>33</v>
      </c>
      <c r="C119" s="31">
        <v>83</v>
      </c>
      <c r="D119" s="31">
        <v>68</v>
      </c>
      <c r="F119" s="28"/>
      <c r="G119" s="28"/>
      <c r="H119" s="28"/>
      <c r="I119" s="28"/>
    </row>
    <row r="120" spans="1:9">
      <c r="A120" s="29">
        <v>42295</v>
      </c>
      <c r="B120" s="31" t="s">
        <v>33</v>
      </c>
      <c r="C120" s="31">
        <v>32</v>
      </c>
      <c r="D120" s="31">
        <v>32</v>
      </c>
      <c r="F120" s="28"/>
      <c r="G120" s="28"/>
      <c r="H120" s="28"/>
      <c r="I120" s="28"/>
    </row>
    <row r="121" spans="1:9">
      <c r="A121" s="29">
        <v>42296</v>
      </c>
      <c r="B121" s="31" t="s">
        <v>33</v>
      </c>
      <c r="C121" s="31">
        <v>68</v>
      </c>
      <c r="D121" s="31">
        <v>57</v>
      </c>
      <c r="F121" s="28"/>
      <c r="G121" s="28"/>
      <c r="H121" s="28"/>
      <c r="I121" s="28"/>
    </row>
    <row r="122" spans="1:9">
      <c r="A122" s="29">
        <v>42297</v>
      </c>
      <c r="B122" s="31" t="s">
        <v>33</v>
      </c>
      <c r="C122" s="31">
        <v>76</v>
      </c>
      <c r="D122" s="31">
        <v>66</v>
      </c>
      <c r="F122" s="28"/>
      <c r="G122" s="28"/>
      <c r="H122" s="28"/>
      <c r="I122" s="28"/>
    </row>
    <row r="123" spans="1:9">
      <c r="A123" s="29">
        <v>42298</v>
      </c>
      <c r="B123" s="31" t="s">
        <v>33</v>
      </c>
      <c r="C123" s="31">
        <v>87</v>
      </c>
      <c r="D123" s="31">
        <v>77</v>
      </c>
      <c r="F123" s="28"/>
      <c r="G123" s="28"/>
      <c r="H123" s="28"/>
      <c r="I123" s="28"/>
    </row>
    <row r="124" spans="1:9">
      <c r="A124" s="29">
        <v>42299</v>
      </c>
      <c r="B124" s="31" t="s">
        <v>33</v>
      </c>
      <c r="C124" s="31">
        <v>80</v>
      </c>
      <c r="D124" s="31">
        <v>67</v>
      </c>
      <c r="F124" s="28"/>
      <c r="G124" s="28"/>
      <c r="H124" s="28"/>
      <c r="I124" s="28"/>
    </row>
    <row r="125" spans="1:9">
      <c r="A125" s="29">
        <v>42300</v>
      </c>
      <c r="B125" s="31" t="s">
        <v>33</v>
      </c>
      <c r="C125" s="31">
        <v>60</v>
      </c>
      <c r="D125" s="31">
        <v>49</v>
      </c>
      <c r="F125" s="28"/>
      <c r="G125" s="28"/>
      <c r="H125" s="28"/>
      <c r="I125" s="28"/>
    </row>
    <row r="126" spans="1:9">
      <c r="A126" s="29">
        <v>42301</v>
      </c>
      <c r="B126" s="31" t="s">
        <v>33</v>
      </c>
      <c r="C126" s="31">
        <v>39</v>
      </c>
      <c r="D126" s="31">
        <v>33</v>
      </c>
      <c r="F126" s="28"/>
      <c r="G126" s="28"/>
      <c r="H126" s="28"/>
      <c r="I126" s="28"/>
    </row>
    <row r="127" spans="1:9">
      <c r="A127" s="29">
        <v>42302</v>
      </c>
      <c r="B127" s="31" t="s">
        <v>33</v>
      </c>
      <c r="C127" s="31">
        <v>39</v>
      </c>
      <c r="D127" s="31">
        <v>34</v>
      </c>
      <c r="F127" s="28"/>
      <c r="G127" s="28"/>
      <c r="H127" s="28"/>
      <c r="I127" s="28"/>
    </row>
    <row r="128" spans="1:9">
      <c r="A128" s="29">
        <v>42303</v>
      </c>
      <c r="B128" s="31" t="s">
        <v>33</v>
      </c>
      <c r="C128" s="31">
        <v>112</v>
      </c>
      <c r="D128" s="31">
        <v>84</v>
      </c>
      <c r="F128" s="28"/>
      <c r="G128" s="28"/>
      <c r="H128" s="28"/>
      <c r="I128" s="28"/>
    </row>
    <row r="129" spans="1:9">
      <c r="A129" s="29">
        <v>42304</v>
      </c>
      <c r="B129" s="31" t="s">
        <v>33</v>
      </c>
      <c r="C129" s="31">
        <v>61</v>
      </c>
      <c r="D129" s="31">
        <v>56</v>
      </c>
      <c r="F129" s="28"/>
      <c r="G129" s="28"/>
      <c r="H129" s="28"/>
      <c r="I129" s="28"/>
    </row>
    <row r="130" spans="1:9">
      <c r="A130" s="29">
        <v>42305</v>
      </c>
      <c r="B130" s="31" t="s">
        <v>33</v>
      </c>
      <c r="C130" s="31">
        <v>55</v>
      </c>
      <c r="D130" s="31">
        <v>50</v>
      </c>
      <c r="F130" s="28"/>
      <c r="G130" s="28"/>
      <c r="H130" s="28"/>
      <c r="I130" s="28"/>
    </row>
    <row r="131" spans="1:9">
      <c r="A131" s="29">
        <v>42306</v>
      </c>
      <c r="B131" s="31" t="s">
        <v>33</v>
      </c>
      <c r="C131" s="31">
        <v>89</v>
      </c>
      <c r="D131" s="31">
        <v>74</v>
      </c>
      <c r="F131" s="28"/>
      <c r="G131" s="28"/>
      <c r="H131" s="28"/>
      <c r="I131" s="28"/>
    </row>
    <row r="132" spans="1:9">
      <c r="A132" s="29">
        <v>42307</v>
      </c>
      <c r="B132" s="31" t="s">
        <v>33</v>
      </c>
      <c r="C132" s="31">
        <v>61</v>
      </c>
      <c r="D132" s="31">
        <v>43</v>
      </c>
      <c r="F132" s="28"/>
      <c r="G132" s="28"/>
      <c r="H132" s="28"/>
      <c r="I132" s="28"/>
    </row>
    <row r="133" spans="1:9">
      <c r="A133" s="29">
        <v>42308</v>
      </c>
      <c r="B133" s="31" t="s">
        <v>33</v>
      </c>
      <c r="C133" s="31">
        <v>228</v>
      </c>
      <c r="D133" s="31">
        <v>95</v>
      </c>
      <c r="F133" s="28"/>
      <c r="G133" s="28"/>
      <c r="H133" s="28"/>
      <c r="I133" s="28"/>
    </row>
    <row r="134" spans="1:9">
      <c r="A134" s="29">
        <v>42309</v>
      </c>
      <c r="B134" s="31" t="s">
        <v>33</v>
      </c>
      <c r="C134" s="31">
        <v>45</v>
      </c>
      <c r="D134" s="31">
        <v>30</v>
      </c>
      <c r="F134" s="28"/>
      <c r="G134" s="28"/>
      <c r="H134" s="28"/>
      <c r="I134" s="28"/>
    </row>
    <row r="135" spans="1:9">
      <c r="A135" s="29">
        <v>42310</v>
      </c>
      <c r="B135" s="31" t="s">
        <v>33</v>
      </c>
      <c r="C135" s="31">
        <v>63</v>
      </c>
      <c r="D135" s="31">
        <v>56</v>
      </c>
      <c r="F135" s="28"/>
      <c r="G135" s="28"/>
      <c r="H135" s="28"/>
      <c r="I135" s="28"/>
    </row>
    <row r="136" spans="1:9">
      <c r="A136" s="29">
        <v>42311</v>
      </c>
      <c r="B136" s="31" t="s">
        <v>33</v>
      </c>
      <c r="C136" s="31">
        <v>34</v>
      </c>
      <c r="D136" s="31">
        <v>29</v>
      </c>
      <c r="F136" s="28"/>
      <c r="G136" s="28"/>
      <c r="H136" s="28"/>
      <c r="I136" s="28"/>
    </row>
    <row r="137" spans="1:9">
      <c r="A137" s="29">
        <v>42312</v>
      </c>
      <c r="B137" s="31" t="s">
        <v>33</v>
      </c>
      <c r="C137" s="31">
        <v>102</v>
      </c>
      <c r="D137" s="31">
        <v>77</v>
      </c>
      <c r="F137" s="28"/>
      <c r="G137" s="28"/>
      <c r="H137" s="28"/>
      <c r="I137" s="28"/>
    </row>
    <row r="138" spans="1:9">
      <c r="A138" s="29">
        <v>42313</v>
      </c>
      <c r="B138" s="31" t="s">
        <v>33</v>
      </c>
      <c r="C138" s="31">
        <v>175</v>
      </c>
      <c r="D138" s="31">
        <v>94</v>
      </c>
      <c r="F138" s="28"/>
      <c r="G138" s="28"/>
      <c r="H138" s="28"/>
      <c r="I138" s="28"/>
    </row>
    <row r="139" spans="1:9">
      <c r="A139" s="29">
        <v>42314</v>
      </c>
      <c r="B139" s="31" t="s">
        <v>33</v>
      </c>
      <c r="C139" s="31">
        <v>144</v>
      </c>
      <c r="D139" s="31">
        <v>106</v>
      </c>
      <c r="F139" s="28"/>
      <c r="G139" s="28"/>
      <c r="H139" s="28"/>
      <c r="I139" s="28"/>
    </row>
    <row r="140" spans="1:9">
      <c r="A140" s="29">
        <v>42315</v>
      </c>
      <c r="B140" s="31" t="s">
        <v>33</v>
      </c>
      <c r="C140" s="31">
        <v>108</v>
      </c>
      <c r="D140" s="31">
        <v>88</v>
      </c>
      <c r="F140" s="28"/>
      <c r="G140" s="28"/>
      <c r="H140" s="28"/>
      <c r="I140" s="28"/>
    </row>
    <row r="141" spans="1:9">
      <c r="A141" s="29">
        <v>42316</v>
      </c>
      <c r="B141" s="31" t="s">
        <v>33</v>
      </c>
      <c r="C141" s="31">
        <v>57</v>
      </c>
      <c r="D141" s="31">
        <v>47</v>
      </c>
      <c r="F141" s="28"/>
      <c r="G141" s="28"/>
      <c r="H141" s="28"/>
      <c r="I141" s="28"/>
    </row>
    <row r="142" spans="1:9">
      <c r="A142" s="29">
        <v>42317</v>
      </c>
      <c r="B142" s="31" t="s">
        <v>33</v>
      </c>
      <c r="C142" s="31">
        <v>119</v>
      </c>
      <c r="D142" s="31">
        <v>91</v>
      </c>
      <c r="F142" s="28"/>
      <c r="G142" s="28"/>
      <c r="H142" s="28"/>
      <c r="I142" s="28"/>
    </row>
    <row r="143" spans="1:9">
      <c r="A143" s="29">
        <v>42318</v>
      </c>
      <c r="B143" s="31" t="s">
        <v>33</v>
      </c>
      <c r="C143" s="31">
        <v>79</v>
      </c>
      <c r="D143" s="31">
        <v>62</v>
      </c>
      <c r="F143" s="28"/>
      <c r="G143" s="28"/>
      <c r="H143" s="28"/>
      <c r="I143" s="28"/>
    </row>
    <row r="144" spans="1:9">
      <c r="A144" s="29">
        <v>42319</v>
      </c>
      <c r="B144" s="31" t="s">
        <v>33</v>
      </c>
      <c r="C144" s="31">
        <v>78</v>
      </c>
      <c r="D144" s="31">
        <v>56</v>
      </c>
      <c r="F144" s="28"/>
      <c r="G144" s="28"/>
      <c r="H144" s="28"/>
      <c r="I144" s="28"/>
    </row>
    <row r="145" spans="1:9">
      <c r="A145" s="29">
        <v>42320</v>
      </c>
      <c r="B145" s="31" t="s">
        <v>33</v>
      </c>
      <c r="C145" s="31">
        <v>81</v>
      </c>
      <c r="D145" s="31">
        <v>62</v>
      </c>
      <c r="F145" s="28"/>
      <c r="G145" s="28"/>
      <c r="H145" s="28"/>
      <c r="I145" s="28"/>
    </row>
    <row r="146" spans="1:9">
      <c r="A146" s="29">
        <v>42321</v>
      </c>
      <c r="B146" s="31" t="s">
        <v>33</v>
      </c>
      <c r="C146" s="31">
        <v>93</v>
      </c>
      <c r="D146" s="31">
        <v>68</v>
      </c>
      <c r="F146" s="28"/>
      <c r="G146" s="28"/>
      <c r="H146" s="28"/>
      <c r="I146" s="28"/>
    </row>
    <row r="147" spans="1:9">
      <c r="A147" s="29">
        <v>42322</v>
      </c>
      <c r="B147" s="31" t="s">
        <v>33</v>
      </c>
      <c r="C147" s="31">
        <v>51</v>
      </c>
      <c r="D147" s="31">
        <v>38</v>
      </c>
      <c r="F147" s="28"/>
      <c r="G147" s="28"/>
      <c r="H147" s="28"/>
      <c r="I147" s="28"/>
    </row>
    <row r="148" spans="1:9">
      <c r="A148" s="29">
        <v>42323</v>
      </c>
      <c r="B148" s="31" t="s">
        <v>33</v>
      </c>
      <c r="C148" s="31">
        <v>36</v>
      </c>
      <c r="D148" s="31">
        <v>32</v>
      </c>
      <c r="F148" s="28"/>
      <c r="G148" s="28"/>
      <c r="H148" s="28"/>
      <c r="I148" s="28"/>
    </row>
    <row r="149" spans="1:9">
      <c r="A149" s="29">
        <v>42324</v>
      </c>
      <c r="B149" s="31" t="s">
        <v>33</v>
      </c>
      <c r="C149" s="31">
        <v>116</v>
      </c>
      <c r="D149" s="31">
        <v>72</v>
      </c>
      <c r="F149" s="28"/>
      <c r="G149" s="28"/>
      <c r="H149" s="28"/>
      <c r="I149" s="28"/>
    </row>
    <row r="150" spans="1:9">
      <c r="A150" s="29">
        <v>42325</v>
      </c>
      <c r="B150" s="31" t="s">
        <v>33</v>
      </c>
      <c r="C150" s="31">
        <v>89</v>
      </c>
      <c r="D150" s="31">
        <v>75</v>
      </c>
      <c r="F150" s="28"/>
      <c r="G150" s="28"/>
      <c r="H150" s="28"/>
      <c r="I150" s="28"/>
    </row>
    <row r="151" spans="1:9">
      <c r="A151" s="29">
        <v>42326</v>
      </c>
      <c r="B151" s="31" t="s">
        <v>33</v>
      </c>
      <c r="C151" s="31">
        <v>107</v>
      </c>
      <c r="D151" s="31">
        <v>84</v>
      </c>
      <c r="F151" s="28"/>
      <c r="G151" s="28"/>
      <c r="H151" s="28"/>
      <c r="I151" s="28"/>
    </row>
    <row r="152" spans="1:9">
      <c r="A152" s="29">
        <v>42327</v>
      </c>
      <c r="B152" s="31" t="s">
        <v>33</v>
      </c>
      <c r="C152" s="31">
        <v>117</v>
      </c>
      <c r="D152" s="31">
        <v>101</v>
      </c>
      <c r="F152" s="28"/>
      <c r="G152" s="28"/>
      <c r="H152" s="28"/>
      <c r="I152" s="28"/>
    </row>
    <row r="153" spans="1:9">
      <c r="A153" s="29">
        <v>42328</v>
      </c>
      <c r="B153" s="31" t="s">
        <v>33</v>
      </c>
      <c r="C153" s="31">
        <v>86</v>
      </c>
      <c r="D153" s="31">
        <v>71</v>
      </c>
      <c r="F153" s="28"/>
      <c r="G153" s="28"/>
      <c r="H153" s="28"/>
      <c r="I153" s="28"/>
    </row>
    <row r="154" spans="1:9">
      <c r="A154" s="29">
        <v>42329</v>
      </c>
      <c r="B154" s="31" t="s">
        <v>33</v>
      </c>
      <c r="C154" s="31">
        <v>62</v>
      </c>
      <c r="D154" s="31">
        <v>46</v>
      </c>
      <c r="F154" s="28"/>
      <c r="G154" s="28"/>
      <c r="H154" s="28"/>
      <c r="I154" s="28"/>
    </row>
    <row r="155" spans="1:9">
      <c r="A155" s="29">
        <v>42330</v>
      </c>
      <c r="B155" s="31" t="s">
        <v>33</v>
      </c>
      <c r="C155" s="31">
        <v>40</v>
      </c>
      <c r="D155" s="31">
        <v>34</v>
      </c>
      <c r="F155" s="28"/>
      <c r="G155" s="28"/>
      <c r="H155" s="28"/>
      <c r="I155" s="28"/>
    </row>
    <row r="156" spans="1:9">
      <c r="A156" s="29">
        <v>42331</v>
      </c>
      <c r="B156" s="31" t="s">
        <v>33</v>
      </c>
      <c r="C156" s="31">
        <v>88</v>
      </c>
      <c r="D156" s="31">
        <v>76</v>
      </c>
      <c r="F156" s="28"/>
      <c r="G156" s="28"/>
      <c r="H156" s="28"/>
      <c r="I156" s="28"/>
    </row>
    <row r="157" spans="1:9">
      <c r="A157" s="29">
        <v>42332</v>
      </c>
      <c r="B157" s="31" t="s">
        <v>33</v>
      </c>
      <c r="C157" s="31">
        <v>75</v>
      </c>
      <c r="D157" s="31">
        <v>72</v>
      </c>
      <c r="F157" s="28"/>
      <c r="G157" s="28"/>
      <c r="H157" s="28"/>
      <c r="I157" s="28"/>
    </row>
    <row r="158" spans="1:9">
      <c r="A158" s="29">
        <v>42333</v>
      </c>
      <c r="B158" s="31" t="s">
        <v>33</v>
      </c>
      <c r="C158" s="31">
        <v>290</v>
      </c>
      <c r="D158" s="31">
        <v>183</v>
      </c>
      <c r="F158" s="28"/>
      <c r="G158" s="28"/>
      <c r="H158" s="28"/>
      <c r="I158" s="28"/>
    </row>
    <row r="159" spans="1:9">
      <c r="A159" s="29">
        <v>42334</v>
      </c>
      <c r="B159" s="31" t="s">
        <v>33</v>
      </c>
      <c r="C159" s="31">
        <v>170</v>
      </c>
      <c r="D159" s="31">
        <v>125</v>
      </c>
      <c r="F159" s="28"/>
      <c r="G159" s="28"/>
      <c r="H159" s="28"/>
      <c r="I159" s="28"/>
    </row>
    <row r="160" spans="1:9">
      <c r="A160" s="29">
        <v>42335</v>
      </c>
      <c r="B160" s="31" t="s">
        <v>33</v>
      </c>
      <c r="C160" s="31">
        <v>75</v>
      </c>
      <c r="D160" s="31">
        <v>63</v>
      </c>
      <c r="F160" s="28"/>
      <c r="G160" s="28"/>
      <c r="H160" s="28"/>
      <c r="I160" s="28"/>
    </row>
    <row r="161" spans="1:9">
      <c r="A161" s="29">
        <v>42336</v>
      </c>
      <c r="B161" s="31" t="s">
        <v>33</v>
      </c>
      <c r="C161" s="31">
        <v>60</v>
      </c>
      <c r="D161" s="31">
        <v>50</v>
      </c>
      <c r="F161" s="28"/>
      <c r="G161" s="28"/>
      <c r="H161" s="28"/>
      <c r="I161" s="28"/>
    </row>
    <row r="162" spans="1:9">
      <c r="A162" s="29">
        <v>42337</v>
      </c>
      <c r="B162" s="31" t="s">
        <v>33</v>
      </c>
      <c r="C162" s="31">
        <v>54</v>
      </c>
      <c r="D162" s="31">
        <v>49</v>
      </c>
      <c r="F162" s="28"/>
      <c r="G162" s="28"/>
      <c r="H162" s="28"/>
      <c r="I162" s="28"/>
    </row>
    <row r="163" spans="1:9">
      <c r="A163" s="29">
        <v>42338</v>
      </c>
      <c r="B163" s="31" t="s">
        <v>33</v>
      </c>
      <c r="C163" s="31">
        <v>346</v>
      </c>
      <c r="D163" s="31">
        <v>194</v>
      </c>
      <c r="F163" s="28"/>
      <c r="G163" s="28"/>
      <c r="H163" s="28"/>
      <c r="I163" s="28"/>
    </row>
    <row r="164" spans="1:9">
      <c r="A164" s="29">
        <v>42339</v>
      </c>
      <c r="B164" s="31" t="s">
        <v>33</v>
      </c>
      <c r="C164" s="31">
        <v>159</v>
      </c>
      <c r="D164" s="31">
        <v>138</v>
      </c>
      <c r="F164" s="28"/>
      <c r="G164" s="28"/>
      <c r="H164" s="28"/>
      <c r="I164" s="28"/>
    </row>
    <row r="165" spans="1:9">
      <c r="A165" s="29">
        <v>42340</v>
      </c>
      <c r="B165" s="31" t="s">
        <v>33</v>
      </c>
      <c r="C165" s="31">
        <v>93</v>
      </c>
      <c r="D165" s="31">
        <v>84</v>
      </c>
      <c r="F165" s="28"/>
      <c r="G165" s="28"/>
      <c r="H165" s="28"/>
      <c r="I165" s="28"/>
    </row>
    <row r="166" spans="1:9">
      <c r="A166" s="29">
        <v>42341</v>
      </c>
      <c r="B166" s="31" t="s">
        <v>33</v>
      </c>
      <c r="C166" s="31">
        <v>114</v>
      </c>
      <c r="D166" s="31">
        <v>110</v>
      </c>
      <c r="F166" s="28"/>
      <c r="G166" s="28"/>
      <c r="H166" s="28"/>
      <c r="I166" s="28"/>
    </row>
    <row r="167" spans="1:9">
      <c r="A167" s="29">
        <v>42342</v>
      </c>
      <c r="B167" s="31" t="s">
        <v>33</v>
      </c>
      <c r="C167" s="31">
        <v>76</v>
      </c>
      <c r="D167" s="31">
        <v>70</v>
      </c>
      <c r="F167" s="28"/>
      <c r="G167" s="28"/>
      <c r="H167" s="28"/>
      <c r="I167" s="28"/>
    </row>
    <row r="168" spans="1:9">
      <c r="A168" s="29">
        <v>42343</v>
      </c>
      <c r="B168" s="31" t="s">
        <v>33</v>
      </c>
      <c r="C168" s="31">
        <v>77</v>
      </c>
      <c r="D168" s="31">
        <v>55</v>
      </c>
      <c r="F168" s="28"/>
      <c r="G168" s="28"/>
      <c r="H168" s="28"/>
      <c r="I168" s="28"/>
    </row>
    <row r="169" spans="1:9">
      <c r="A169" s="29">
        <v>42344</v>
      </c>
      <c r="B169" s="31" t="s">
        <v>33</v>
      </c>
      <c r="C169" s="31">
        <v>37</v>
      </c>
      <c r="D169" s="31">
        <v>28</v>
      </c>
      <c r="F169" s="28"/>
      <c r="G169" s="28"/>
      <c r="H169" s="28"/>
      <c r="I169" s="28"/>
    </row>
    <row r="170" spans="1:9">
      <c r="A170" s="29">
        <v>42345</v>
      </c>
      <c r="B170" s="31" t="s">
        <v>33</v>
      </c>
      <c r="C170" s="31">
        <v>84</v>
      </c>
      <c r="D170" s="31">
        <v>67</v>
      </c>
      <c r="F170" s="28"/>
      <c r="G170" s="28"/>
      <c r="H170" s="28"/>
      <c r="I170" s="28"/>
    </row>
    <row r="171" spans="1:9">
      <c r="A171" s="29">
        <v>42346</v>
      </c>
      <c r="B171" s="31" t="s">
        <v>33</v>
      </c>
      <c r="C171" s="31">
        <v>115</v>
      </c>
      <c r="D171" s="31">
        <v>101</v>
      </c>
      <c r="F171" s="28"/>
      <c r="G171" s="28"/>
      <c r="H171" s="28"/>
      <c r="I171" s="28"/>
    </row>
    <row r="172" spans="1:9">
      <c r="A172" s="29">
        <v>42347</v>
      </c>
      <c r="B172" s="31" t="s">
        <v>33</v>
      </c>
      <c r="C172" s="31">
        <v>104</v>
      </c>
      <c r="D172" s="31">
        <v>96</v>
      </c>
      <c r="F172" s="28"/>
      <c r="G172" s="28"/>
      <c r="H172" s="28"/>
      <c r="I172" s="28"/>
    </row>
    <row r="173" spans="1:9">
      <c r="A173" s="29">
        <v>42348</v>
      </c>
      <c r="B173" s="31" t="s">
        <v>33</v>
      </c>
      <c r="C173" s="31">
        <v>95</v>
      </c>
      <c r="D173" s="31">
        <v>90</v>
      </c>
      <c r="F173" s="28"/>
      <c r="G173" s="28"/>
      <c r="H173" s="28"/>
      <c r="I173" s="28"/>
    </row>
    <row r="174" spans="1:9">
      <c r="A174" s="29">
        <v>42349</v>
      </c>
      <c r="B174" s="31" t="s">
        <v>33</v>
      </c>
      <c r="C174" s="31">
        <v>138</v>
      </c>
      <c r="D174" s="31">
        <v>131</v>
      </c>
      <c r="F174" s="28"/>
      <c r="G174" s="28"/>
      <c r="H174" s="28"/>
      <c r="I174" s="28"/>
    </row>
    <row r="175" spans="1:9">
      <c r="A175" s="29">
        <v>42350</v>
      </c>
      <c r="B175" s="31" t="s">
        <v>33</v>
      </c>
      <c r="C175" s="31">
        <v>66</v>
      </c>
      <c r="D175" s="31">
        <v>57</v>
      </c>
      <c r="F175" s="28"/>
      <c r="G175" s="28"/>
      <c r="H175" s="28"/>
      <c r="I175" s="28"/>
    </row>
    <row r="176" spans="1:9">
      <c r="A176" s="29">
        <v>42351</v>
      </c>
      <c r="B176" s="31" t="s">
        <v>33</v>
      </c>
      <c r="C176" s="31">
        <v>33</v>
      </c>
      <c r="D176" s="31">
        <v>30</v>
      </c>
      <c r="F176" s="28"/>
      <c r="G176" s="28"/>
      <c r="H176" s="28"/>
      <c r="I176" s="28"/>
    </row>
    <row r="177" spans="1:9">
      <c r="A177" s="29">
        <v>42352</v>
      </c>
      <c r="B177" s="31" t="s">
        <v>33</v>
      </c>
      <c r="C177" s="31">
        <v>88</v>
      </c>
      <c r="D177" s="31">
        <v>83</v>
      </c>
      <c r="F177" s="28"/>
      <c r="G177" s="28"/>
      <c r="H177" s="28"/>
      <c r="I177" s="28"/>
    </row>
    <row r="178" spans="1:9">
      <c r="A178" s="29">
        <v>42353</v>
      </c>
      <c r="B178" s="31" t="s">
        <v>33</v>
      </c>
      <c r="C178" s="31">
        <v>126</v>
      </c>
      <c r="D178" s="31">
        <v>105</v>
      </c>
      <c r="F178" s="28"/>
      <c r="G178" s="28"/>
      <c r="H178" s="28"/>
      <c r="I178" s="28"/>
    </row>
    <row r="179" spans="1:9">
      <c r="A179" s="29">
        <v>42354</v>
      </c>
      <c r="B179" s="31" t="s">
        <v>33</v>
      </c>
      <c r="C179" s="31">
        <v>119</v>
      </c>
      <c r="D179" s="31">
        <v>106</v>
      </c>
      <c r="F179" s="28"/>
      <c r="G179" s="28"/>
      <c r="H179" s="28"/>
      <c r="I179" s="28"/>
    </row>
    <row r="180" spans="1:9">
      <c r="A180" s="29">
        <v>42355</v>
      </c>
      <c r="B180" s="31" t="s">
        <v>33</v>
      </c>
      <c r="C180" s="31">
        <v>180</v>
      </c>
      <c r="D180" s="31">
        <v>121</v>
      </c>
      <c r="F180" s="28"/>
      <c r="G180" s="28"/>
      <c r="H180" s="28"/>
      <c r="I180" s="28"/>
    </row>
    <row r="181" spans="1:9">
      <c r="A181" s="29">
        <v>42356</v>
      </c>
      <c r="B181" s="31" t="s">
        <v>33</v>
      </c>
      <c r="C181" s="31">
        <v>192</v>
      </c>
      <c r="D181" s="31">
        <v>168</v>
      </c>
      <c r="F181" s="28"/>
      <c r="G181" s="28"/>
      <c r="H181" s="28"/>
      <c r="I181" s="28"/>
    </row>
    <row r="182" spans="1:9">
      <c r="A182" s="29">
        <v>42357</v>
      </c>
      <c r="B182" s="31" t="s">
        <v>33</v>
      </c>
      <c r="C182" s="31">
        <v>299</v>
      </c>
      <c r="D182" s="31">
        <v>187</v>
      </c>
      <c r="F182" s="28"/>
      <c r="G182" s="28"/>
      <c r="H182" s="28"/>
      <c r="I182" s="28"/>
    </row>
    <row r="183" spans="1:9">
      <c r="A183" s="29">
        <v>42358</v>
      </c>
      <c r="B183" s="31" t="s">
        <v>33</v>
      </c>
      <c r="C183" s="31">
        <v>194</v>
      </c>
      <c r="D183" s="31">
        <v>169</v>
      </c>
      <c r="F183" s="28"/>
      <c r="G183" s="28"/>
      <c r="H183" s="28"/>
      <c r="I183" s="28"/>
    </row>
    <row r="184" spans="1:9">
      <c r="A184" s="29">
        <v>42359</v>
      </c>
      <c r="B184" s="31" t="s">
        <v>33</v>
      </c>
      <c r="C184" s="31">
        <v>91</v>
      </c>
      <c r="D184" s="31">
        <v>84</v>
      </c>
      <c r="F184" s="28"/>
      <c r="G184" s="28"/>
      <c r="H184" s="28"/>
      <c r="I184" s="28"/>
    </row>
    <row r="185" spans="1:9">
      <c r="A185" s="29">
        <v>42360</v>
      </c>
      <c r="B185" s="31" t="s">
        <v>33</v>
      </c>
      <c r="C185" s="31">
        <v>77</v>
      </c>
      <c r="D185" s="31">
        <v>70</v>
      </c>
      <c r="F185" s="28"/>
      <c r="G185" s="28"/>
      <c r="H185" s="28"/>
      <c r="I185" s="28"/>
    </row>
    <row r="186" spans="1:9">
      <c r="A186" s="29">
        <v>42361</v>
      </c>
      <c r="B186" s="31" t="s">
        <v>33</v>
      </c>
      <c r="C186" s="31">
        <v>59</v>
      </c>
      <c r="D186" s="31">
        <v>56</v>
      </c>
      <c r="F186" s="28"/>
      <c r="G186" s="28"/>
      <c r="H186" s="28"/>
      <c r="I186" s="28"/>
    </row>
    <row r="187" spans="1:9">
      <c r="A187" s="29">
        <v>42362</v>
      </c>
      <c r="B187" s="31" t="s">
        <v>33</v>
      </c>
      <c r="C187" s="31">
        <v>73</v>
      </c>
      <c r="D187" s="31">
        <v>71</v>
      </c>
      <c r="F187" s="28"/>
      <c r="G187" s="28"/>
      <c r="H187" s="28"/>
      <c r="I187" s="28"/>
    </row>
    <row r="188" spans="1:9">
      <c r="A188" s="29">
        <v>42363</v>
      </c>
      <c r="B188" s="31" t="s">
        <v>33</v>
      </c>
      <c r="C188" s="31">
        <v>48</v>
      </c>
      <c r="D188" s="31">
        <v>37</v>
      </c>
      <c r="F188" s="28"/>
      <c r="G188" s="28"/>
      <c r="H188" s="28"/>
      <c r="I188" s="28"/>
    </row>
    <row r="189" spans="1:9">
      <c r="A189" s="29">
        <v>42364</v>
      </c>
      <c r="B189" s="31" t="s">
        <v>33</v>
      </c>
      <c r="C189" s="31">
        <v>164</v>
      </c>
      <c r="D189" s="31">
        <v>107</v>
      </c>
      <c r="F189" s="28"/>
      <c r="G189" s="28"/>
      <c r="H189" s="28"/>
      <c r="I189" s="28"/>
    </row>
    <row r="190" spans="1:9">
      <c r="A190" s="29">
        <v>42365</v>
      </c>
      <c r="B190" s="31" t="s">
        <v>33</v>
      </c>
      <c r="C190" s="31">
        <v>85</v>
      </c>
      <c r="D190" s="31">
        <v>65</v>
      </c>
      <c r="F190" s="28"/>
      <c r="G190" s="28"/>
      <c r="H190" s="28"/>
      <c r="I190" s="28"/>
    </row>
    <row r="191" spans="1:9">
      <c r="A191" s="29">
        <v>42366</v>
      </c>
      <c r="B191" s="31" t="s">
        <v>33</v>
      </c>
      <c r="C191" s="31">
        <v>44</v>
      </c>
      <c r="D191" s="31">
        <v>42</v>
      </c>
      <c r="F191" s="28"/>
      <c r="G191" s="28"/>
      <c r="H191" s="28"/>
      <c r="I191" s="28"/>
    </row>
    <row r="192" spans="1:9">
      <c r="A192" s="29">
        <v>42367</v>
      </c>
      <c r="B192" s="31" t="s">
        <v>33</v>
      </c>
      <c r="C192" s="31">
        <v>52</v>
      </c>
      <c r="D192" s="31">
        <v>45</v>
      </c>
      <c r="F192" s="28"/>
      <c r="G192" s="28"/>
      <c r="H192" s="28"/>
      <c r="I192" s="28"/>
    </row>
    <row r="193" spans="1:9">
      <c r="A193" s="29">
        <v>42368</v>
      </c>
      <c r="B193" s="31" t="s">
        <v>33</v>
      </c>
      <c r="C193" s="31">
        <v>74</v>
      </c>
      <c r="D193" s="31">
        <v>71</v>
      </c>
      <c r="F193" s="28"/>
      <c r="G193" s="28"/>
      <c r="H193" s="28"/>
      <c r="I193" s="28"/>
    </row>
    <row r="194" spans="1:9">
      <c r="A194" s="29">
        <v>42369</v>
      </c>
      <c r="B194" s="31" t="s">
        <v>33</v>
      </c>
      <c r="C194" s="31">
        <v>138</v>
      </c>
      <c r="D194" s="31">
        <v>137</v>
      </c>
      <c r="F194" s="28"/>
      <c r="G194" s="28"/>
      <c r="H194" s="28"/>
      <c r="I194" s="28"/>
    </row>
    <row r="195" spans="1:9">
      <c r="A195" s="29">
        <v>42370</v>
      </c>
      <c r="B195" s="31" t="s">
        <v>33</v>
      </c>
      <c r="C195" s="31">
        <v>39</v>
      </c>
      <c r="D195" s="31">
        <v>38</v>
      </c>
      <c r="F195" s="28"/>
      <c r="G195" s="28"/>
      <c r="H195" s="28"/>
      <c r="I195" s="28"/>
    </row>
    <row r="196" spans="1:9">
      <c r="A196" s="29">
        <v>42371</v>
      </c>
      <c r="B196" s="31" t="s">
        <v>33</v>
      </c>
      <c r="C196" s="31">
        <v>55</v>
      </c>
      <c r="D196" s="31">
        <v>51</v>
      </c>
      <c r="F196" s="28"/>
      <c r="G196" s="28"/>
      <c r="H196" s="28"/>
      <c r="I196" s="28"/>
    </row>
    <row r="197" spans="1:9">
      <c r="A197" s="29">
        <v>42372</v>
      </c>
      <c r="B197" s="31" t="s">
        <v>33</v>
      </c>
      <c r="C197" s="31">
        <v>38</v>
      </c>
      <c r="D197" s="31">
        <v>32</v>
      </c>
      <c r="F197" s="28"/>
      <c r="G197" s="28"/>
      <c r="H197" s="28"/>
      <c r="I197" s="28"/>
    </row>
    <row r="198" spans="1:9">
      <c r="A198" s="29">
        <v>42373</v>
      </c>
      <c r="B198" s="31" t="s">
        <v>33</v>
      </c>
      <c r="C198" s="31">
        <v>89</v>
      </c>
      <c r="D198" s="31">
        <v>84</v>
      </c>
      <c r="F198" s="28"/>
      <c r="G198" s="28"/>
      <c r="H198" s="28"/>
      <c r="I198" s="28"/>
    </row>
    <row r="199" spans="1:9">
      <c r="A199" s="29">
        <v>42374</v>
      </c>
      <c r="B199" s="31" t="s">
        <v>33</v>
      </c>
      <c r="C199" s="31">
        <v>73</v>
      </c>
      <c r="D199" s="31">
        <v>70</v>
      </c>
      <c r="F199" s="28"/>
      <c r="G199" s="28"/>
      <c r="H199" s="28"/>
      <c r="I199" s="28"/>
    </row>
    <row r="200" spans="1:9">
      <c r="A200" s="29">
        <v>42375</v>
      </c>
      <c r="B200" s="31" t="s">
        <v>33</v>
      </c>
      <c r="C200" s="31">
        <v>75</v>
      </c>
      <c r="D200" s="31">
        <v>71</v>
      </c>
      <c r="F200" s="28"/>
      <c r="G200" s="28"/>
      <c r="H200" s="28"/>
      <c r="I200" s="28"/>
    </row>
    <row r="201" spans="1:9">
      <c r="A201" s="29">
        <v>42376</v>
      </c>
      <c r="B201" s="31" t="s">
        <v>33</v>
      </c>
      <c r="C201" s="31">
        <v>67</v>
      </c>
      <c r="D201" s="31">
        <v>62</v>
      </c>
      <c r="F201" s="28"/>
      <c r="G201" s="28"/>
      <c r="H201" s="28"/>
      <c r="I201" s="28"/>
    </row>
    <row r="202" spans="1:9">
      <c r="A202" s="29">
        <v>42377</v>
      </c>
      <c r="B202" s="31" t="s">
        <v>33</v>
      </c>
      <c r="C202" s="31">
        <v>50</v>
      </c>
      <c r="D202" s="31">
        <v>42</v>
      </c>
      <c r="F202" s="28"/>
      <c r="G202" s="28"/>
      <c r="H202" s="28"/>
      <c r="I202" s="28"/>
    </row>
    <row r="203" spans="1:9">
      <c r="A203" s="29">
        <v>42378</v>
      </c>
      <c r="B203" s="31" t="s">
        <v>33</v>
      </c>
      <c r="C203" s="31">
        <v>72</v>
      </c>
      <c r="D203" s="31">
        <v>72</v>
      </c>
      <c r="F203" s="28"/>
      <c r="G203" s="28"/>
      <c r="H203" s="28"/>
      <c r="I203" s="28"/>
    </row>
    <row r="204" spans="1:9">
      <c r="A204" s="29">
        <v>42379</v>
      </c>
      <c r="B204" s="31" t="s">
        <v>33</v>
      </c>
      <c r="C204" s="31">
        <v>46</v>
      </c>
      <c r="D204" s="31">
        <v>41</v>
      </c>
      <c r="F204" s="28"/>
      <c r="G204" s="28"/>
      <c r="H204" s="28"/>
      <c r="I204" s="28"/>
    </row>
    <row r="205" spans="1:9">
      <c r="A205" s="29">
        <v>42380</v>
      </c>
      <c r="B205" s="31" t="s">
        <v>33</v>
      </c>
      <c r="C205" s="31">
        <v>88</v>
      </c>
      <c r="D205" s="31">
        <v>80</v>
      </c>
      <c r="F205" s="28"/>
      <c r="G205" s="28"/>
      <c r="H205" s="28"/>
      <c r="I205" s="28"/>
    </row>
    <row r="206" spans="1:9">
      <c r="A206" s="29">
        <v>42381</v>
      </c>
      <c r="B206" s="31" t="s">
        <v>33</v>
      </c>
      <c r="C206" s="31">
        <v>75</v>
      </c>
      <c r="D206" s="31">
        <v>67</v>
      </c>
      <c r="F206" s="28"/>
      <c r="G206" s="28"/>
      <c r="H206" s="28"/>
      <c r="I206" s="28"/>
    </row>
    <row r="207" spans="1:9">
      <c r="A207" s="29">
        <v>42382</v>
      </c>
      <c r="B207" s="31" t="s">
        <v>33</v>
      </c>
      <c r="C207" s="31">
        <v>430</v>
      </c>
      <c r="D207" s="31">
        <v>258</v>
      </c>
      <c r="F207" s="28"/>
      <c r="G207" s="28"/>
      <c r="H207" s="28"/>
      <c r="I207" s="28"/>
    </row>
    <row r="208" spans="1:9">
      <c r="A208" s="29">
        <v>42383</v>
      </c>
      <c r="B208" s="31" t="s">
        <v>33</v>
      </c>
      <c r="C208" s="31">
        <v>179</v>
      </c>
      <c r="D208" s="31">
        <v>137</v>
      </c>
      <c r="F208" s="28"/>
      <c r="G208" s="28"/>
      <c r="H208" s="28"/>
      <c r="I208" s="28"/>
    </row>
    <row r="209" spans="1:9">
      <c r="A209" s="29">
        <v>42384</v>
      </c>
      <c r="B209" s="31" t="s">
        <v>33</v>
      </c>
      <c r="C209" s="31">
        <v>89</v>
      </c>
      <c r="D209" s="31">
        <v>81</v>
      </c>
      <c r="F209" s="28"/>
      <c r="G209" s="28"/>
      <c r="H209" s="28"/>
      <c r="I209" s="28"/>
    </row>
    <row r="210" spans="1:9">
      <c r="A210" s="29">
        <v>42385</v>
      </c>
      <c r="B210" s="31" t="s">
        <v>33</v>
      </c>
      <c r="C210" s="31">
        <v>41</v>
      </c>
      <c r="D210" s="31">
        <v>35</v>
      </c>
      <c r="F210" s="28"/>
      <c r="G210" s="28"/>
      <c r="H210" s="28"/>
      <c r="I210" s="28"/>
    </row>
    <row r="211" spans="1:9">
      <c r="A211" s="29">
        <v>42386</v>
      </c>
      <c r="B211" s="31" t="s">
        <v>33</v>
      </c>
      <c r="C211" s="31">
        <v>53</v>
      </c>
      <c r="D211" s="31">
        <v>45</v>
      </c>
      <c r="F211" s="28"/>
      <c r="G211" s="28"/>
      <c r="H211" s="28"/>
      <c r="I211" s="28"/>
    </row>
    <row r="212" spans="1:9">
      <c r="A212" s="29">
        <v>42387</v>
      </c>
      <c r="B212" s="31" t="s">
        <v>33</v>
      </c>
      <c r="C212" s="31">
        <v>101</v>
      </c>
      <c r="D212" s="31">
        <v>75</v>
      </c>
      <c r="F212" s="28"/>
      <c r="G212" s="28"/>
      <c r="H212" s="28"/>
      <c r="I212" s="28"/>
    </row>
    <row r="213" spans="1:9">
      <c r="A213" s="29">
        <v>42388</v>
      </c>
      <c r="B213" s="31" t="s">
        <v>33</v>
      </c>
      <c r="C213" s="31">
        <v>106</v>
      </c>
      <c r="D213" s="31">
        <v>96</v>
      </c>
      <c r="F213" s="28"/>
      <c r="G213" s="28"/>
      <c r="H213" s="28"/>
      <c r="I213" s="28"/>
    </row>
    <row r="214" spans="1:9">
      <c r="A214" s="29">
        <v>42389</v>
      </c>
      <c r="B214" s="31" t="s">
        <v>33</v>
      </c>
      <c r="C214" s="31">
        <v>122</v>
      </c>
      <c r="D214" s="31">
        <v>104</v>
      </c>
      <c r="F214" s="28"/>
      <c r="G214" s="28"/>
      <c r="H214" s="28"/>
      <c r="I214" s="28"/>
    </row>
    <row r="215" spans="1:9">
      <c r="A215" s="29">
        <v>42390</v>
      </c>
      <c r="B215" s="31" t="s">
        <v>33</v>
      </c>
      <c r="C215" s="31">
        <v>129</v>
      </c>
      <c r="D215" s="31">
        <v>103</v>
      </c>
      <c r="F215" s="28"/>
      <c r="G215" s="28"/>
      <c r="H215" s="28"/>
      <c r="I215" s="28"/>
    </row>
    <row r="216" spans="1:9">
      <c r="A216" s="29">
        <v>42391</v>
      </c>
      <c r="B216" s="31" t="s">
        <v>33</v>
      </c>
      <c r="C216" s="31">
        <v>123</v>
      </c>
      <c r="D216" s="31">
        <v>82</v>
      </c>
      <c r="F216" s="28"/>
      <c r="G216" s="28"/>
      <c r="H216" s="28"/>
      <c r="I216" s="28"/>
    </row>
    <row r="217" spans="1:9">
      <c r="A217" s="29">
        <v>42392</v>
      </c>
      <c r="B217" s="31" t="s">
        <v>33</v>
      </c>
      <c r="C217" s="31">
        <v>57</v>
      </c>
      <c r="D217" s="31">
        <v>41</v>
      </c>
      <c r="F217" s="28"/>
      <c r="G217" s="28"/>
      <c r="H217" s="28"/>
      <c r="I217" s="28"/>
    </row>
    <row r="218" spans="1:9">
      <c r="A218" s="29">
        <v>42393</v>
      </c>
      <c r="B218" s="31" t="s">
        <v>33</v>
      </c>
      <c r="C218" s="31">
        <v>32</v>
      </c>
      <c r="D218" s="31">
        <v>28</v>
      </c>
      <c r="F218" s="28"/>
      <c r="G218" s="28"/>
      <c r="H218" s="28"/>
      <c r="I218" s="28"/>
    </row>
    <row r="219" spans="1:9">
      <c r="A219" s="29">
        <v>42394</v>
      </c>
      <c r="B219" s="31" t="s">
        <v>33</v>
      </c>
      <c r="C219" s="31">
        <v>53</v>
      </c>
      <c r="D219" s="31">
        <v>51</v>
      </c>
      <c r="F219" s="28"/>
      <c r="G219" s="28"/>
      <c r="H219" s="28"/>
      <c r="I219" s="28"/>
    </row>
    <row r="220" spans="1:9">
      <c r="A220" s="29">
        <v>42395</v>
      </c>
      <c r="B220" s="31" t="s">
        <v>33</v>
      </c>
      <c r="C220" s="31">
        <v>49</v>
      </c>
      <c r="D220" s="31">
        <v>43</v>
      </c>
      <c r="F220" s="28"/>
      <c r="G220" s="28"/>
      <c r="H220" s="28"/>
      <c r="I220" s="28"/>
    </row>
    <row r="221" spans="1:9">
      <c r="A221" s="29">
        <v>42396</v>
      </c>
      <c r="B221" s="31" t="s">
        <v>33</v>
      </c>
      <c r="C221" s="31">
        <v>235</v>
      </c>
      <c r="D221" s="31">
        <v>149</v>
      </c>
      <c r="F221" s="28"/>
      <c r="G221" s="28"/>
      <c r="H221" s="28"/>
      <c r="I221" s="28"/>
    </row>
    <row r="222" spans="1:9">
      <c r="A222" s="29">
        <v>42397</v>
      </c>
      <c r="B222" s="31" t="s">
        <v>33</v>
      </c>
      <c r="C222" s="31">
        <v>124</v>
      </c>
      <c r="D222" s="31">
        <v>97</v>
      </c>
      <c r="F222" s="28"/>
      <c r="G222" s="28"/>
      <c r="H222" s="28"/>
      <c r="I222" s="28"/>
    </row>
    <row r="223" spans="1:9">
      <c r="A223" s="29">
        <v>42398</v>
      </c>
      <c r="B223" s="31" t="s">
        <v>33</v>
      </c>
      <c r="C223" s="31">
        <v>137</v>
      </c>
      <c r="D223" s="31">
        <v>104</v>
      </c>
      <c r="F223" s="28"/>
      <c r="G223" s="28"/>
      <c r="H223" s="28"/>
      <c r="I223" s="28"/>
    </row>
    <row r="224" spans="1:9">
      <c r="A224" s="29">
        <v>42399</v>
      </c>
      <c r="B224" s="31" t="s">
        <v>33</v>
      </c>
      <c r="C224" s="31">
        <v>71</v>
      </c>
      <c r="D224" s="31">
        <v>53</v>
      </c>
      <c r="F224" s="28"/>
      <c r="G224" s="28"/>
      <c r="H224" s="28"/>
      <c r="I224" s="28"/>
    </row>
    <row r="225" spans="1:9">
      <c r="A225" s="29">
        <v>42400</v>
      </c>
      <c r="B225" s="31" t="s">
        <v>33</v>
      </c>
      <c r="C225" s="31">
        <v>94</v>
      </c>
      <c r="D225" s="31">
        <v>54</v>
      </c>
      <c r="F225" s="28"/>
      <c r="G225" s="28"/>
      <c r="H225" s="28"/>
      <c r="I225" s="28"/>
    </row>
    <row r="226" spans="1:9">
      <c r="A226" s="29">
        <v>42401</v>
      </c>
      <c r="B226" s="31" t="s">
        <v>33</v>
      </c>
      <c r="C226" s="31">
        <v>92</v>
      </c>
      <c r="D226" s="31">
        <v>85</v>
      </c>
      <c r="F226" s="28"/>
      <c r="G226" s="28"/>
      <c r="H226" s="28"/>
      <c r="I226" s="28"/>
    </row>
    <row r="227" spans="1:9">
      <c r="A227" s="29">
        <v>42402</v>
      </c>
      <c r="B227" s="31" t="s">
        <v>33</v>
      </c>
      <c r="C227" s="31">
        <v>90</v>
      </c>
      <c r="D227" s="31">
        <v>82</v>
      </c>
      <c r="F227" s="28"/>
      <c r="G227" s="28"/>
      <c r="H227" s="28"/>
      <c r="I227" s="28"/>
    </row>
    <row r="228" spans="1:9">
      <c r="A228" s="29">
        <v>42403</v>
      </c>
      <c r="B228" s="31" t="s">
        <v>33</v>
      </c>
      <c r="C228" s="31">
        <v>79</v>
      </c>
      <c r="D228" s="31">
        <v>70</v>
      </c>
      <c r="F228" s="28"/>
      <c r="G228" s="28"/>
      <c r="H228" s="28"/>
      <c r="I228" s="28"/>
    </row>
    <row r="229" spans="1:9">
      <c r="A229" s="29">
        <v>42404</v>
      </c>
      <c r="B229" s="31" t="s">
        <v>33</v>
      </c>
      <c r="C229" s="31">
        <v>83</v>
      </c>
      <c r="D229" s="31">
        <v>77</v>
      </c>
      <c r="F229" s="28"/>
      <c r="G229" s="28"/>
      <c r="H229" s="28"/>
      <c r="I229" s="28"/>
    </row>
    <row r="230" spans="1:9">
      <c r="A230" s="29">
        <v>42405</v>
      </c>
      <c r="B230" s="31" t="s">
        <v>33</v>
      </c>
      <c r="C230" s="31">
        <v>135</v>
      </c>
      <c r="D230" s="31">
        <v>124</v>
      </c>
      <c r="F230" s="28"/>
      <c r="G230" s="28"/>
      <c r="H230" s="28"/>
      <c r="I230" s="28"/>
    </row>
    <row r="231" spans="1:9">
      <c r="A231" s="29">
        <v>42406</v>
      </c>
      <c r="B231" s="31" t="s">
        <v>33</v>
      </c>
      <c r="C231" s="31">
        <v>48</v>
      </c>
      <c r="D231" s="31">
        <v>46</v>
      </c>
      <c r="F231" s="28"/>
      <c r="G231" s="28"/>
      <c r="H231" s="28"/>
      <c r="I231" s="28"/>
    </row>
    <row r="232" spans="1:9">
      <c r="A232" s="29">
        <v>42407</v>
      </c>
      <c r="B232" s="31" t="s">
        <v>33</v>
      </c>
      <c r="C232" s="31">
        <v>35</v>
      </c>
      <c r="D232" s="31">
        <v>34</v>
      </c>
      <c r="F232" s="28"/>
      <c r="G232" s="28"/>
      <c r="H232" s="28"/>
      <c r="I232" s="28"/>
    </row>
    <row r="233" spans="1:9">
      <c r="A233" s="29">
        <v>42408</v>
      </c>
      <c r="B233" s="31" t="s">
        <v>33</v>
      </c>
      <c r="C233" s="31">
        <v>61</v>
      </c>
      <c r="D233" s="31">
        <v>60</v>
      </c>
      <c r="F233" s="28"/>
      <c r="G233" s="28"/>
      <c r="H233" s="28"/>
      <c r="I233" s="28"/>
    </row>
    <row r="234" spans="1:9">
      <c r="A234" s="29">
        <v>42409</v>
      </c>
      <c r="B234" s="31" t="s">
        <v>33</v>
      </c>
      <c r="C234" s="31">
        <v>74</v>
      </c>
      <c r="D234" s="31">
        <v>73</v>
      </c>
      <c r="F234" s="28"/>
      <c r="G234" s="28"/>
      <c r="H234" s="28"/>
      <c r="I234" s="28"/>
    </row>
    <row r="235" spans="1:9">
      <c r="A235" s="29">
        <v>42410</v>
      </c>
      <c r="B235" s="31" t="s">
        <v>33</v>
      </c>
      <c r="C235" s="31">
        <v>63</v>
      </c>
      <c r="D235" s="31">
        <v>60</v>
      </c>
      <c r="F235" s="28"/>
      <c r="G235" s="28"/>
      <c r="H235" s="28"/>
      <c r="I235" s="28"/>
    </row>
    <row r="236" spans="1:9">
      <c r="A236" s="29">
        <v>42411</v>
      </c>
      <c r="B236" s="31" t="s">
        <v>33</v>
      </c>
      <c r="C236" s="31">
        <v>92</v>
      </c>
      <c r="D236" s="31">
        <v>89</v>
      </c>
      <c r="F236" s="28"/>
      <c r="G236" s="28"/>
      <c r="H236" s="28"/>
      <c r="I236" s="28"/>
    </row>
    <row r="237" spans="1:9">
      <c r="A237" s="29">
        <v>42412</v>
      </c>
      <c r="B237" s="31" t="s">
        <v>33</v>
      </c>
      <c r="C237" s="31">
        <v>88</v>
      </c>
      <c r="D237" s="31">
        <v>82</v>
      </c>
      <c r="F237" s="28"/>
      <c r="G237" s="28"/>
      <c r="H237" s="28"/>
      <c r="I237" s="28"/>
    </row>
    <row r="238" spans="1:9">
      <c r="A238" s="29">
        <v>42413</v>
      </c>
      <c r="B238" s="31" t="s">
        <v>33</v>
      </c>
      <c r="C238" s="31">
        <v>68</v>
      </c>
      <c r="D238" s="31">
        <v>62</v>
      </c>
      <c r="F238" s="28"/>
      <c r="G238" s="28"/>
      <c r="H238" s="28"/>
      <c r="I238" s="28"/>
    </row>
    <row r="239" spans="1:9">
      <c r="A239" s="29">
        <v>42414</v>
      </c>
      <c r="B239" s="31" t="s">
        <v>33</v>
      </c>
      <c r="C239" s="31">
        <v>52</v>
      </c>
      <c r="D239" s="31">
        <v>50</v>
      </c>
      <c r="F239" s="28"/>
      <c r="G239" s="28"/>
      <c r="H239" s="28"/>
      <c r="I239" s="28"/>
    </row>
    <row r="240" spans="1:9">
      <c r="A240" s="29">
        <v>42415</v>
      </c>
      <c r="B240" s="31" t="s">
        <v>33</v>
      </c>
      <c r="C240" s="31">
        <v>83</v>
      </c>
      <c r="D240" s="31">
        <v>75</v>
      </c>
      <c r="F240" s="28"/>
      <c r="G240" s="28"/>
      <c r="H240" s="28"/>
      <c r="I240" s="28"/>
    </row>
    <row r="241" spans="1:9">
      <c r="A241" s="29">
        <v>42416</v>
      </c>
      <c r="B241" s="31" t="s">
        <v>33</v>
      </c>
      <c r="C241" s="31">
        <v>72</v>
      </c>
      <c r="D241" s="31">
        <v>72</v>
      </c>
      <c r="F241" s="28"/>
      <c r="G241" s="28"/>
      <c r="H241" s="28"/>
      <c r="I241" s="28"/>
    </row>
    <row r="242" spans="1:9">
      <c r="A242" s="29">
        <v>42417</v>
      </c>
      <c r="B242" s="31" t="s">
        <v>33</v>
      </c>
      <c r="C242" s="31">
        <v>89</v>
      </c>
      <c r="D242" s="31">
        <v>88</v>
      </c>
      <c r="F242" s="28"/>
      <c r="G242" s="28"/>
      <c r="H242" s="28"/>
      <c r="I242" s="28"/>
    </row>
    <row r="243" spans="1:9">
      <c r="A243" s="29">
        <v>42418</v>
      </c>
      <c r="B243" s="31" t="s">
        <v>33</v>
      </c>
      <c r="C243" s="31">
        <v>96</v>
      </c>
      <c r="D243" s="31">
        <v>93</v>
      </c>
      <c r="F243" s="28"/>
      <c r="G243" s="28"/>
      <c r="H243" s="28"/>
      <c r="I243" s="28"/>
    </row>
    <row r="244" spans="1:9">
      <c r="A244" s="29">
        <v>42419</v>
      </c>
      <c r="B244" s="31" t="s">
        <v>33</v>
      </c>
      <c r="C244" s="31">
        <v>88</v>
      </c>
      <c r="D244" s="31">
        <v>82</v>
      </c>
      <c r="F244" s="28"/>
      <c r="G244" s="28"/>
      <c r="H244" s="28"/>
      <c r="I244" s="28"/>
    </row>
    <row r="245" spans="1:9">
      <c r="A245" s="29">
        <v>42420</v>
      </c>
      <c r="B245" s="31" t="s">
        <v>33</v>
      </c>
      <c r="C245" s="31">
        <v>63</v>
      </c>
      <c r="D245" s="31">
        <v>59</v>
      </c>
      <c r="F245" s="28"/>
      <c r="G245" s="28"/>
      <c r="H245" s="28"/>
      <c r="I245" s="28"/>
    </row>
    <row r="246" spans="1:9">
      <c r="A246" s="29">
        <v>42421</v>
      </c>
      <c r="B246" s="31" t="s">
        <v>33</v>
      </c>
      <c r="C246" s="31">
        <v>52</v>
      </c>
      <c r="D246" s="31">
        <v>44</v>
      </c>
      <c r="F246" s="28"/>
      <c r="G246" s="28"/>
      <c r="H246" s="28"/>
      <c r="I246" s="28"/>
    </row>
    <row r="247" spans="1:9">
      <c r="A247" s="29">
        <v>42422</v>
      </c>
      <c r="B247" s="31" t="s">
        <v>33</v>
      </c>
      <c r="C247" s="31">
        <v>147</v>
      </c>
      <c r="D247" s="31">
        <v>114</v>
      </c>
      <c r="F247" s="28"/>
      <c r="G247" s="28"/>
      <c r="H247" s="28"/>
      <c r="I247" s="28"/>
    </row>
    <row r="248" spans="1:9">
      <c r="A248" s="29">
        <v>42423</v>
      </c>
      <c r="B248" s="31" t="s">
        <v>33</v>
      </c>
      <c r="C248" s="31">
        <v>202</v>
      </c>
      <c r="D248" s="31">
        <v>185</v>
      </c>
      <c r="F248" s="28"/>
      <c r="G248" s="28"/>
      <c r="H248" s="28"/>
      <c r="I248" s="28"/>
    </row>
    <row r="249" spans="1:9">
      <c r="A249" s="29">
        <v>42424</v>
      </c>
      <c r="B249" s="31" t="s">
        <v>33</v>
      </c>
      <c r="C249" s="31">
        <v>114</v>
      </c>
      <c r="D249" s="31">
        <v>107</v>
      </c>
      <c r="F249" s="28"/>
      <c r="G249" s="28"/>
      <c r="H249" s="28"/>
      <c r="I249" s="28"/>
    </row>
    <row r="250" spans="1:9">
      <c r="A250" s="29">
        <v>42425</v>
      </c>
      <c r="B250" s="31" t="s">
        <v>33</v>
      </c>
      <c r="C250" s="31">
        <v>121</v>
      </c>
      <c r="D250" s="31">
        <v>109</v>
      </c>
      <c r="F250" s="28"/>
      <c r="G250" s="28"/>
      <c r="H250" s="28"/>
      <c r="I250" s="28"/>
    </row>
    <row r="251" spans="1:9">
      <c r="A251" s="29">
        <v>42426</v>
      </c>
      <c r="B251" s="31" t="s">
        <v>33</v>
      </c>
      <c r="C251" s="31">
        <v>102</v>
      </c>
      <c r="D251" s="31">
        <v>97</v>
      </c>
      <c r="F251" s="28"/>
      <c r="G251" s="28"/>
      <c r="H251" s="28"/>
      <c r="I251" s="28"/>
    </row>
    <row r="252" spans="1:9">
      <c r="A252" s="29">
        <v>42427</v>
      </c>
      <c r="B252" s="31" t="s">
        <v>33</v>
      </c>
      <c r="C252" s="31">
        <v>61</v>
      </c>
      <c r="D252" s="31">
        <v>53</v>
      </c>
      <c r="F252" s="28"/>
      <c r="G252" s="28"/>
      <c r="H252" s="28"/>
      <c r="I252" s="28"/>
    </row>
    <row r="253" spans="1:9">
      <c r="A253" s="29">
        <v>42428</v>
      </c>
      <c r="B253" s="31" t="s">
        <v>33</v>
      </c>
      <c r="C253" s="31">
        <v>53</v>
      </c>
      <c r="D253" s="31">
        <v>50</v>
      </c>
      <c r="F253" s="28"/>
      <c r="G253" s="28"/>
      <c r="H253" s="28"/>
      <c r="I253" s="28"/>
    </row>
    <row r="254" spans="1:9">
      <c r="A254" s="29">
        <v>42429</v>
      </c>
      <c r="B254" s="31" t="s">
        <v>33</v>
      </c>
      <c r="C254" s="31">
        <v>79</v>
      </c>
      <c r="D254" s="31">
        <v>71</v>
      </c>
      <c r="F254" s="28"/>
      <c r="G254" s="28"/>
      <c r="H254" s="28"/>
      <c r="I254" s="28"/>
    </row>
    <row r="255" spans="1:9">
      <c r="A255" s="29">
        <v>42430</v>
      </c>
      <c r="B255" s="31" t="s">
        <v>33</v>
      </c>
      <c r="C255" s="31">
        <v>101</v>
      </c>
      <c r="D255" s="31">
        <v>99</v>
      </c>
      <c r="F255" s="28"/>
      <c r="G255" s="28"/>
      <c r="H255" s="28"/>
      <c r="I255" s="28"/>
    </row>
    <row r="256" spans="1:9">
      <c r="A256" s="29">
        <v>42431</v>
      </c>
      <c r="B256" s="31" t="s">
        <v>33</v>
      </c>
      <c r="C256" s="31">
        <v>105</v>
      </c>
      <c r="D256" s="31">
        <v>87</v>
      </c>
      <c r="F256" s="28"/>
      <c r="G256" s="28"/>
      <c r="H256" s="28"/>
      <c r="I256" s="28"/>
    </row>
    <row r="257" spans="1:9">
      <c r="A257" s="29">
        <v>42432</v>
      </c>
      <c r="B257" s="31" t="s">
        <v>33</v>
      </c>
      <c r="C257" s="31">
        <v>75</v>
      </c>
      <c r="D257" s="31">
        <v>69</v>
      </c>
      <c r="F257" s="28"/>
      <c r="G257" s="28"/>
      <c r="H257" s="28"/>
      <c r="I257" s="28"/>
    </row>
    <row r="258" spans="1:9">
      <c r="A258" s="29">
        <v>42433</v>
      </c>
      <c r="B258" s="31" t="s">
        <v>33</v>
      </c>
      <c r="C258" s="31">
        <v>121</v>
      </c>
      <c r="D258" s="31">
        <v>105</v>
      </c>
      <c r="F258" s="28"/>
      <c r="G258" s="28"/>
      <c r="H258" s="28"/>
      <c r="I258" s="28"/>
    </row>
    <row r="259" spans="1:9">
      <c r="A259" s="29">
        <v>42434</v>
      </c>
      <c r="B259" s="31" t="s">
        <v>33</v>
      </c>
      <c r="C259" s="31">
        <v>58</v>
      </c>
      <c r="D259" s="31">
        <v>47</v>
      </c>
      <c r="F259" s="28"/>
      <c r="G259" s="28"/>
      <c r="H259" s="28"/>
      <c r="I259" s="28"/>
    </row>
    <row r="260" spans="1:9">
      <c r="A260" s="29">
        <v>42435</v>
      </c>
      <c r="B260" s="31" t="s">
        <v>33</v>
      </c>
      <c r="C260" s="31">
        <v>30</v>
      </c>
      <c r="D260" s="31">
        <v>27</v>
      </c>
      <c r="F260" s="28"/>
      <c r="G260" s="28"/>
      <c r="H260" s="28"/>
      <c r="I260" s="28"/>
    </row>
    <row r="261" spans="1:9">
      <c r="A261" s="29">
        <v>42436</v>
      </c>
      <c r="B261" s="31" t="s">
        <v>33</v>
      </c>
      <c r="C261" s="31">
        <v>91</v>
      </c>
      <c r="D261" s="31">
        <v>78</v>
      </c>
      <c r="F261" s="28"/>
      <c r="G261" s="28"/>
      <c r="H261" s="28"/>
      <c r="I261" s="28"/>
    </row>
    <row r="262" spans="1:9">
      <c r="A262" s="29">
        <v>42437</v>
      </c>
      <c r="B262" s="31" t="s">
        <v>33</v>
      </c>
      <c r="C262" s="31">
        <v>331</v>
      </c>
      <c r="D262" s="31">
        <v>153</v>
      </c>
      <c r="F262" s="28"/>
      <c r="G262" s="28"/>
      <c r="H262" s="28"/>
      <c r="I262" s="28"/>
    </row>
    <row r="263" spans="1:9">
      <c r="A263" s="29">
        <v>42438</v>
      </c>
      <c r="B263" s="31" t="s">
        <v>33</v>
      </c>
      <c r="C263" s="31">
        <v>159</v>
      </c>
      <c r="D263" s="31">
        <v>109</v>
      </c>
      <c r="F263" s="28"/>
      <c r="G263" s="28"/>
      <c r="H263" s="28"/>
      <c r="I263" s="28"/>
    </row>
    <row r="264" spans="1:9">
      <c r="A264" s="29">
        <v>42439</v>
      </c>
      <c r="B264" s="31" t="s">
        <v>33</v>
      </c>
      <c r="C264" s="31">
        <v>221</v>
      </c>
      <c r="D264" s="31">
        <v>149</v>
      </c>
      <c r="F264" s="28"/>
      <c r="G264" s="28"/>
      <c r="H264" s="28"/>
      <c r="I264" s="28"/>
    </row>
    <row r="265" spans="1:9">
      <c r="A265" s="29">
        <v>42440</v>
      </c>
      <c r="B265" s="31" t="s">
        <v>33</v>
      </c>
      <c r="C265" s="31">
        <v>92</v>
      </c>
      <c r="D265" s="31">
        <v>67</v>
      </c>
      <c r="F265" s="28"/>
      <c r="G265" s="28"/>
      <c r="H265" s="28"/>
      <c r="I265" s="28"/>
    </row>
    <row r="266" spans="1:9">
      <c r="A266" s="29">
        <v>42441</v>
      </c>
      <c r="B266" s="31" t="s">
        <v>33</v>
      </c>
      <c r="C266" s="31">
        <v>80</v>
      </c>
      <c r="D266" s="31">
        <v>61</v>
      </c>
      <c r="F266" s="28"/>
      <c r="G266" s="28"/>
      <c r="H266" s="28"/>
      <c r="I266" s="28"/>
    </row>
    <row r="267" spans="1:9">
      <c r="A267" s="29">
        <v>42442</v>
      </c>
      <c r="B267" s="31" t="s">
        <v>33</v>
      </c>
      <c r="C267" s="31">
        <v>32</v>
      </c>
      <c r="D267" s="31">
        <v>31</v>
      </c>
      <c r="F267" s="28"/>
      <c r="G267" s="28"/>
      <c r="H267" s="28"/>
      <c r="I267" s="28"/>
    </row>
    <row r="268" spans="1:9">
      <c r="A268" s="29">
        <v>42443</v>
      </c>
      <c r="B268" s="31" t="s">
        <v>33</v>
      </c>
      <c r="C268" s="31">
        <v>33</v>
      </c>
      <c r="D268" s="31">
        <v>33</v>
      </c>
      <c r="F268" s="28"/>
      <c r="G268" s="28"/>
      <c r="H268" s="28"/>
      <c r="I268" s="28"/>
    </row>
    <row r="269" spans="1:9">
      <c r="A269" s="29">
        <v>42444</v>
      </c>
      <c r="B269" s="31" t="s">
        <v>33</v>
      </c>
      <c r="C269" s="31">
        <v>121</v>
      </c>
      <c r="D269" s="31">
        <v>103</v>
      </c>
      <c r="F269" s="28"/>
      <c r="G269" s="28"/>
      <c r="H269" s="28"/>
      <c r="I269" s="28"/>
    </row>
    <row r="270" spans="1:9">
      <c r="A270" s="29">
        <v>42445</v>
      </c>
      <c r="B270" s="31" t="s">
        <v>33</v>
      </c>
      <c r="C270" s="31">
        <v>70</v>
      </c>
      <c r="D270" s="31">
        <v>68</v>
      </c>
      <c r="F270" s="28"/>
      <c r="G270" s="28"/>
      <c r="H270" s="28"/>
      <c r="I270" s="28"/>
    </row>
    <row r="271" spans="1:9">
      <c r="A271" s="29">
        <v>42446</v>
      </c>
      <c r="B271" s="31" t="s">
        <v>33</v>
      </c>
      <c r="C271" s="31">
        <v>91</v>
      </c>
      <c r="D271" s="31">
        <v>82</v>
      </c>
      <c r="F271" s="28"/>
      <c r="G271" s="28"/>
      <c r="H271" s="28"/>
      <c r="I271" s="28"/>
    </row>
    <row r="272" spans="1:9">
      <c r="A272" s="29">
        <v>42447</v>
      </c>
      <c r="B272" s="31" t="s">
        <v>33</v>
      </c>
      <c r="C272" s="31">
        <v>244</v>
      </c>
      <c r="D272" s="31">
        <v>167</v>
      </c>
      <c r="F272" s="28"/>
      <c r="G272" s="28"/>
      <c r="H272" s="28"/>
      <c r="I272" s="28"/>
    </row>
    <row r="273" spans="1:9">
      <c r="A273" s="29">
        <v>42448</v>
      </c>
      <c r="B273" s="31" t="s">
        <v>33</v>
      </c>
      <c r="C273" s="31">
        <v>104</v>
      </c>
      <c r="D273" s="31">
        <v>90</v>
      </c>
      <c r="F273" s="28"/>
      <c r="G273" s="28"/>
      <c r="H273" s="28"/>
      <c r="I273" s="28"/>
    </row>
    <row r="274" spans="1:9">
      <c r="A274" s="29">
        <v>42449</v>
      </c>
      <c r="B274" s="31" t="s">
        <v>33</v>
      </c>
      <c r="C274" s="31">
        <v>31</v>
      </c>
      <c r="D274" s="31">
        <v>29</v>
      </c>
      <c r="F274" s="28"/>
      <c r="G274" s="28"/>
      <c r="H274" s="28"/>
      <c r="I274" s="28"/>
    </row>
    <row r="275" spans="1:9">
      <c r="A275" s="29">
        <v>42450</v>
      </c>
      <c r="B275" s="31" t="s">
        <v>33</v>
      </c>
      <c r="C275" s="31">
        <v>66</v>
      </c>
      <c r="D275" s="31">
        <v>58</v>
      </c>
      <c r="F275" s="28"/>
      <c r="G275" s="28"/>
      <c r="H275" s="28"/>
      <c r="I275" s="28"/>
    </row>
    <row r="276" spans="1:9">
      <c r="A276" s="29">
        <v>42451</v>
      </c>
      <c r="B276" s="31" t="s">
        <v>33</v>
      </c>
      <c r="C276" s="31">
        <v>92</v>
      </c>
      <c r="D276" s="31">
        <v>82</v>
      </c>
      <c r="F276" s="28"/>
      <c r="G276" s="28"/>
      <c r="H276" s="28"/>
      <c r="I276" s="28"/>
    </row>
    <row r="277" spans="1:9">
      <c r="A277" s="29">
        <v>42452</v>
      </c>
      <c r="B277" s="31" t="s">
        <v>33</v>
      </c>
      <c r="C277" s="31">
        <v>79</v>
      </c>
      <c r="D277" s="31">
        <v>65</v>
      </c>
      <c r="F277" s="28"/>
      <c r="G277" s="28"/>
      <c r="H277" s="28"/>
      <c r="I277" s="28"/>
    </row>
    <row r="278" spans="1:9">
      <c r="A278" s="29">
        <v>42453</v>
      </c>
      <c r="B278" s="31" t="s">
        <v>33</v>
      </c>
      <c r="C278" s="31">
        <v>80</v>
      </c>
      <c r="D278" s="31">
        <v>73</v>
      </c>
      <c r="F278" s="28"/>
      <c r="G278" s="28"/>
      <c r="H278" s="28"/>
      <c r="I278" s="28"/>
    </row>
    <row r="279" spans="1:9">
      <c r="A279" s="29">
        <v>42454</v>
      </c>
      <c r="B279" s="31" t="s">
        <v>33</v>
      </c>
      <c r="C279" s="31">
        <v>35</v>
      </c>
      <c r="D279" s="31">
        <v>30</v>
      </c>
      <c r="F279" s="28"/>
      <c r="G279" s="28"/>
      <c r="H279" s="28"/>
      <c r="I279" s="28"/>
    </row>
    <row r="280" spans="1:9">
      <c r="A280" s="29">
        <v>42455</v>
      </c>
      <c r="B280" s="31" t="s">
        <v>33</v>
      </c>
      <c r="C280" s="31">
        <v>26</v>
      </c>
      <c r="D280" s="31">
        <v>25</v>
      </c>
      <c r="F280" s="28"/>
      <c r="G280" s="28"/>
      <c r="H280" s="28"/>
      <c r="I280" s="28"/>
    </row>
    <row r="281" spans="1:9">
      <c r="A281" s="29">
        <v>42456</v>
      </c>
      <c r="B281" s="31" t="s">
        <v>33</v>
      </c>
      <c r="C281" s="31">
        <v>20</v>
      </c>
      <c r="D281" s="31">
        <v>20</v>
      </c>
      <c r="F281" s="28"/>
      <c r="G281" s="28"/>
      <c r="H281" s="28"/>
      <c r="I281" s="28"/>
    </row>
    <row r="282" spans="1:9">
      <c r="A282" s="29">
        <v>42457</v>
      </c>
      <c r="B282" s="31" t="s">
        <v>33</v>
      </c>
      <c r="C282" s="31">
        <v>22</v>
      </c>
      <c r="D282" s="31">
        <v>22</v>
      </c>
      <c r="F282" s="28"/>
      <c r="G282" s="28"/>
      <c r="H282" s="28"/>
      <c r="I282" s="28"/>
    </row>
    <row r="283" spans="1:9">
      <c r="A283" s="29">
        <v>42458</v>
      </c>
      <c r="B283" s="31" t="s">
        <v>33</v>
      </c>
      <c r="C283" s="31">
        <v>71</v>
      </c>
      <c r="D283" s="31">
        <v>68</v>
      </c>
      <c r="F283" s="28"/>
      <c r="G283" s="28"/>
      <c r="H283" s="28"/>
      <c r="I283" s="28"/>
    </row>
    <row r="284" spans="1:9">
      <c r="A284" s="29">
        <v>42459</v>
      </c>
      <c r="B284" s="31" t="s">
        <v>33</v>
      </c>
      <c r="C284" s="31">
        <v>58</v>
      </c>
      <c r="D284" s="31">
        <v>57</v>
      </c>
      <c r="F284" s="28"/>
      <c r="G284" s="28"/>
      <c r="H284" s="28"/>
      <c r="I284" s="28"/>
    </row>
    <row r="285" spans="1:9">
      <c r="A285" s="29">
        <v>42460</v>
      </c>
      <c r="B285" s="31" t="s">
        <v>33</v>
      </c>
      <c r="C285" s="31">
        <v>78</v>
      </c>
      <c r="D285" s="31">
        <v>71</v>
      </c>
      <c r="F285" s="28"/>
      <c r="G285" s="28"/>
      <c r="H285" s="28"/>
      <c r="I285" s="28"/>
    </row>
    <row r="286" spans="1:9">
      <c r="A286" s="29">
        <v>42461</v>
      </c>
      <c r="B286" s="31" t="s">
        <v>33</v>
      </c>
      <c r="C286" s="31">
        <v>72</v>
      </c>
      <c r="D286" s="31">
        <v>58</v>
      </c>
      <c r="F286" s="28"/>
      <c r="G286" s="28"/>
      <c r="H286" s="28"/>
      <c r="I286" s="28"/>
    </row>
    <row r="287" spans="1:9">
      <c r="A287" s="29">
        <v>42462</v>
      </c>
      <c r="B287" s="31" t="s">
        <v>33</v>
      </c>
      <c r="C287" s="31">
        <v>68</v>
      </c>
      <c r="D287" s="31">
        <v>62</v>
      </c>
      <c r="F287" s="28"/>
      <c r="G287" s="28"/>
      <c r="H287" s="28"/>
      <c r="I287" s="28"/>
    </row>
    <row r="288" spans="1:9">
      <c r="A288" s="29">
        <v>42463</v>
      </c>
      <c r="B288" s="31" t="s">
        <v>33</v>
      </c>
      <c r="C288" s="31">
        <v>28</v>
      </c>
      <c r="D288" s="31">
        <v>27</v>
      </c>
      <c r="F288" s="28"/>
      <c r="G288" s="28"/>
      <c r="H288" s="28"/>
      <c r="I288" s="28"/>
    </row>
    <row r="289" spans="1:9">
      <c r="A289" s="29">
        <v>42464</v>
      </c>
      <c r="B289" s="31" t="s">
        <v>33</v>
      </c>
      <c r="C289" s="31">
        <v>84</v>
      </c>
      <c r="D289" s="31">
        <v>70</v>
      </c>
      <c r="F289" s="28"/>
      <c r="G289" s="28"/>
      <c r="H289" s="28"/>
      <c r="I289" s="28"/>
    </row>
    <row r="290" spans="1:9">
      <c r="A290" s="29">
        <v>42465</v>
      </c>
      <c r="B290" s="31" t="s">
        <v>33</v>
      </c>
      <c r="C290" s="31">
        <v>100</v>
      </c>
      <c r="D290" s="31">
        <v>93</v>
      </c>
      <c r="F290" s="28"/>
      <c r="G290" s="28"/>
      <c r="H290" s="28"/>
      <c r="I290" s="28"/>
    </row>
    <row r="291" spans="1:9">
      <c r="A291" s="29">
        <v>42466</v>
      </c>
      <c r="B291" s="31" t="s">
        <v>33</v>
      </c>
      <c r="C291" s="31">
        <v>110</v>
      </c>
      <c r="D291" s="31">
        <v>94</v>
      </c>
      <c r="F291" s="28"/>
      <c r="G291" s="28"/>
      <c r="H291" s="28"/>
      <c r="I291" s="28"/>
    </row>
    <row r="292" spans="1:9">
      <c r="A292" s="29">
        <v>42467</v>
      </c>
      <c r="B292" s="31" t="s">
        <v>33</v>
      </c>
      <c r="C292" s="31">
        <v>91</v>
      </c>
      <c r="D292" s="31">
        <v>87</v>
      </c>
      <c r="F292" s="28"/>
      <c r="G292" s="28"/>
      <c r="H292" s="28"/>
      <c r="I292" s="28"/>
    </row>
    <row r="293" spans="1:9">
      <c r="A293" s="29">
        <v>42468</v>
      </c>
      <c r="B293" s="31" t="s">
        <v>33</v>
      </c>
      <c r="C293" s="31">
        <v>90</v>
      </c>
      <c r="D293" s="31">
        <v>86</v>
      </c>
      <c r="F293" s="28"/>
      <c r="G293" s="28"/>
      <c r="H293" s="28"/>
      <c r="I293" s="28"/>
    </row>
    <row r="294" spans="1:9">
      <c r="A294" s="29">
        <v>42469</v>
      </c>
      <c r="B294" s="31" t="s">
        <v>33</v>
      </c>
      <c r="C294" s="31">
        <v>39</v>
      </c>
      <c r="D294" s="31">
        <v>38</v>
      </c>
      <c r="F294" s="28"/>
      <c r="G294" s="28"/>
      <c r="H294" s="28"/>
      <c r="I294" s="28"/>
    </row>
    <row r="295" spans="1:9">
      <c r="A295" s="29">
        <v>42470</v>
      </c>
      <c r="B295" s="31" t="s">
        <v>33</v>
      </c>
      <c r="C295" s="31">
        <v>60</v>
      </c>
      <c r="D295" s="31">
        <v>57</v>
      </c>
      <c r="F295" s="28"/>
      <c r="G295" s="28"/>
      <c r="H295" s="28"/>
      <c r="I295" s="28"/>
    </row>
    <row r="296" spans="1:9">
      <c r="A296" s="29">
        <v>42471</v>
      </c>
      <c r="B296" s="31" t="s">
        <v>33</v>
      </c>
      <c r="C296" s="31">
        <v>71</v>
      </c>
      <c r="D296" s="31">
        <v>64</v>
      </c>
      <c r="F296" s="28"/>
      <c r="G296" s="28"/>
      <c r="H296" s="28"/>
      <c r="I296" s="28"/>
    </row>
    <row r="297" spans="1:9">
      <c r="A297" s="29">
        <v>42472</v>
      </c>
      <c r="B297" s="31" t="s">
        <v>33</v>
      </c>
      <c r="C297" s="31">
        <v>57</v>
      </c>
      <c r="D297" s="31">
        <v>49</v>
      </c>
      <c r="F297" s="28"/>
      <c r="G297" s="28"/>
      <c r="H297" s="28"/>
      <c r="I297" s="28"/>
    </row>
    <row r="298" spans="1:9">
      <c r="A298" s="29">
        <v>42473</v>
      </c>
      <c r="B298" s="31" t="s">
        <v>33</v>
      </c>
      <c r="C298" s="31">
        <v>89</v>
      </c>
      <c r="D298" s="31">
        <v>88</v>
      </c>
      <c r="F298" s="28"/>
      <c r="G298" s="28"/>
      <c r="H298" s="28"/>
      <c r="I298" s="28"/>
    </row>
    <row r="299" spans="1:9">
      <c r="A299" s="29">
        <v>42474</v>
      </c>
      <c r="B299" s="31" t="s">
        <v>33</v>
      </c>
      <c r="C299" s="31">
        <v>64</v>
      </c>
      <c r="D299" s="31">
        <v>61</v>
      </c>
      <c r="F299" s="28"/>
      <c r="G299" s="28"/>
      <c r="H299" s="28"/>
      <c r="I299" s="28"/>
    </row>
    <row r="300" spans="1:9">
      <c r="A300" s="29">
        <v>42475</v>
      </c>
      <c r="B300" s="31" t="s">
        <v>33</v>
      </c>
      <c r="C300" s="31">
        <v>56</v>
      </c>
      <c r="D300" s="31">
        <v>53</v>
      </c>
      <c r="F300" s="28"/>
      <c r="G300" s="28"/>
      <c r="H300" s="28"/>
      <c r="I300" s="28"/>
    </row>
    <row r="301" spans="1:9">
      <c r="A301" s="29">
        <v>42476</v>
      </c>
      <c r="B301" s="31" t="s">
        <v>33</v>
      </c>
      <c r="C301" s="31">
        <v>38</v>
      </c>
      <c r="D301" s="31">
        <v>36</v>
      </c>
      <c r="F301" s="28"/>
      <c r="G301" s="28"/>
      <c r="H301" s="28"/>
      <c r="I301" s="28"/>
    </row>
    <row r="302" spans="1:9">
      <c r="A302" s="29">
        <v>42477</v>
      </c>
      <c r="B302" s="31" t="s">
        <v>33</v>
      </c>
      <c r="C302" s="31">
        <v>35</v>
      </c>
      <c r="D302" s="31">
        <v>35</v>
      </c>
      <c r="F302" s="28"/>
      <c r="G302" s="28"/>
      <c r="H302" s="28"/>
      <c r="I302" s="28"/>
    </row>
    <row r="303" spans="1:9">
      <c r="A303" s="29">
        <v>42478</v>
      </c>
      <c r="B303" s="31" t="s">
        <v>33</v>
      </c>
      <c r="C303" s="31">
        <v>77</v>
      </c>
      <c r="D303" s="31">
        <v>70</v>
      </c>
      <c r="F303" s="28"/>
      <c r="G303" s="28"/>
      <c r="H303" s="28"/>
      <c r="I303" s="28"/>
    </row>
    <row r="304" spans="1:9">
      <c r="A304" s="29">
        <v>42479</v>
      </c>
      <c r="B304" s="31" t="s">
        <v>33</v>
      </c>
      <c r="C304" s="31">
        <v>81</v>
      </c>
      <c r="D304" s="31">
        <v>72</v>
      </c>
      <c r="F304" s="28"/>
      <c r="G304" s="28"/>
      <c r="H304" s="28"/>
      <c r="I304" s="28"/>
    </row>
    <row r="305" spans="1:9">
      <c r="A305" s="29">
        <v>42480</v>
      </c>
      <c r="B305" s="31" t="s">
        <v>33</v>
      </c>
      <c r="C305" s="31">
        <v>80</v>
      </c>
      <c r="D305" s="31">
        <v>64</v>
      </c>
      <c r="F305" s="28"/>
      <c r="G305" s="28"/>
      <c r="H305" s="28"/>
      <c r="I305" s="28"/>
    </row>
    <row r="306" spans="1:9">
      <c r="A306" s="29">
        <v>42481</v>
      </c>
      <c r="B306" s="31" t="s">
        <v>33</v>
      </c>
      <c r="C306" s="31">
        <v>66</v>
      </c>
      <c r="D306" s="31">
        <v>63</v>
      </c>
      <c r="F306" s="28"/>
      <c r="G306" s="28"/>
      <c r="H306" s="28"/>
      <c r="I306" s="28"/>
    </row>
    <row r="307" spans="1:9">
      <c r="A307" s="29">
        <v>42482</v>
      </c>
      <c r="B307" s="31" t="s">
        <v>33</v>
      </c>
      <c r="C307" s="31">
        <v>81</v>
      </c>
      <c r="D307" s="31">
        <v>81</v>
      </c>
      <c r="F307" s="28"/>
      <c r="G307" s="28"/>
      <c r="H307" s="28"/>
      <c r="I307" s="28"/>
    </row>
    <row r="308" spans="1:9">
      <c r="A308" s="29">
        <v>42483</v>
      </c>
      <c r="B308" s="31" t="s">
        <v>33</v>
      </c>
      <c r="C308" s="31">
        <v>61</v>
      </c>
      <c r="D308" s="31">
        <v>55</v>
      </c>
      <c r="F308" s="28"/>
      <c r="G308" s="28"/>
      <c r="H308" s="28"/>
      <c r="I308" s="28"/>
    </row>
    <row r="309" spans="1:9">
      <c r="A309" s="29">
        <v>42484</v>
      </c>
      <c r="B309" s="31" t="s">
        <v>33</v>
      </c>
      <c r="C309" s="31">
        <v>32</v>
      </c>
      <c r="D309" s="31">
        <v>30</v>
      </c>
      <c r="F309" s="28"/>
      <c r="G309" s="28"/>
      <c r="H309" s="28"/>
      <c r="I309" s="28"/>
    </row>
    <row r="310" spans="1:9">
      <c r="A310" s="29">
        <v>42485</v>
      </c>
      <c r="B310" s="31" t="s">
        <v>33</v>
      </c>
      <c r="C310" s="31">
        <v>22</v>
      </c>
      <c r="D310" s="31">
        <v>22</v>
      </c>
      <c r="F310" s="28"/>
      <c r="G310" s="28"/>
      <c r="H310" s="28"/>
      <c r="I310" s="28"/>
    </row>
    <row r="311" spans="1:9">
      <c r="A311" s="29">
        <v>42486</v>
      </c>
      <c r="B311" s="31" t="s">
        <v>33</v>
      </c>
      <c r="C311" s="31">
        <v>69</v>
      </c>
      <c r="D311" s="31">
        <v>67</v>
      </c>
      <c r="F311" s="28"/>
      <c r="G311" s="28"/>
      <c r="H311" s="28"/>
      <c r="I311" s="28"/>
    </row>
    <row r="312" spans="1:9">
      <c r="A312" s="29">
        <v>42487</v>
      </c>
      <c r="B312" s="31" t="s">
        <v>33</v>
      </c>
      <c r="C312" s="31">
        <v>88</v>
      </c>
      <c r="D312" s="31">
        <v>84</v>
      </c>
      <c r="F312" s="28"/>
      <c r="G312" s="28"/>
      <c r="H312" s="28"/>
      <c r="I312" s="28"/>
    </row>
    <row r="313" spans="1:9">
      <c r="A313" s="29">
        <v>42488</v>
      </c>
      <c r="B313" s="31" t="s">
        <v>33</v>
      </c>
      <c r="C313" s="31">
        <v>198</v>
      </c>
      <c r="D313" s="31">
        <v>108</v>
      </c>
      <c r="F313" s="28"/>
      <c r="G313" s="28"/>
      <c r="H313" s="28"/>
      <c r="I313" s="28"/>
    </row>
    <row r="314" spans="1:9">
      <c r="A314" s="29">
        <v>42489</v>
      </c>
      <c r="B314" s="31" t="s">
        <v>33</v>
      </c>
      <c r="C314" s="31">
        <v>101</v>
      </c>
      <c r="D314" s="31">
        <v>91</v>
      </c>
      <c r="F314" s="28"/>
      <c r="G314" s="28"/>
      <c r="H314" s="28"/>
      <c r="I314" s="28"/>
    </row>
    <row r="315" spans="1:9">
      <c r="A315" s="29">
        <v>42490</v>
      </c>
      <c r="B315" s="31" t="s">
        <v>33</v>
      </c>
      <c r="C315" s="31">
        <v>53</v>
      </c>
      <c r="D315" s="31">
        <v>50</v>
      </c>
      <c r="F315" s="28"/>
      <c r="G315" s="28"/>
      <c r="H315" s="28"/>
      <c r="I315" s="28"/>
    </row>
    <row r="316" spans="1:9">
      <c r="A316" s="29">
        <v>42491</v>
      </c>
      <c r="B316" s="31" t="s">
        <v>33</v>
      </c>
      <c r="C316" s="31">
        <v>121</v>
      </c>
      <c r="D316" s="31">
        <v>81</v>
      </c>
      <c r="F316" s="28"/>
      <c r="G316" s="28"/>
      <c r="H316" s="28"/>
      <c r="I316" s="28"/>
    </row>
    <row r="317" spans="1:9">
      <c r="A317" s="29">
        <v>42492</v>
      </c>
      <c r="B317" s="31" t="s">
        <v>33</v>
      </c>
      <c r="C317" s="31">
        <v>139</v>
      </c>
      <c r="D317" s="31">
        <v>115</v>
      </c>
      <c r="F317" s="28"/>
      <c r="G317" s="28"/>
      <c r="H317" s="28"/>
      <c r="I317" s="28"/>
    </row>
    <row r="318" spans="1:9">
      <c r="A318" s="29">
        <v>42493</v>
      </c>
      <c r="B318" s="31" t="s">
        <v>33</v>
      </c>
      <c r="C318" s="31">
        <v>162</v>
      </c>
      <c r="D318" s="31">
        <v>138</v>
      </c>
      <c r="F318" s="28"/>
      <c r="G318" s="28"/>
      <c r="H318" s="28"/>
      <c r="I318" s="28"/>
    </row>
    <row r="319" spans="1:9">
      <c r="A319" s="29">
        <v>42494</v>
      </c>
      <c r="B319" s="31" t="s">
        <v>33</v>
      </c>
      <c r="C319" s="31">
        <v>109</v>
      </c>
      <c r="D319" s="31">
        <v>91</v>
      </c>
      <c r="F319" s="28"/>
      <c r="G319" s="28"/>
      <c r="H319" s="28"/>
      <c r="I319" s="28"/>
    </row>
    <row r="320" spans="1:9">
      <c r="A320" s="29">
        <v>42495</v>
      </c>
      <c r="B320" s="31" t="s">
        <v>33</v>
      </c>
      <c r="C320" s="31">
        <v>67</v>
      </c>
      <c r="D320" s="31">
        <v>63</v>
      </c>
      <c r="F320" s="28"/>
      <c r="G320" s="28"/>
      <c r="H320" s="28"/>
      <c r="I320" s="28"/>
    </row>
    <row r="321" spans="1:9">
      <c r="A321" s="29">
        <v>42496</v>
      </c>
      <c r="B321" s="31" t="s">
        <v>33</v>
      </c>
      <c r="C321" s="31">
        <v>70</v>
      </c>
      <c r="D321" s="31">
        <v>68</v>
      </c>
      <c r="F321" s="28"/>
      <c r="G321" s="28"/>
      <c r="H321" s="28"/>
      <c r="I321" s="28"/>
    </row>
    <row r="322" spans="1:9">
      <c r="A322" s="29">
        <v>42497</v>
      </c>
      <c r="B322" s="31" t="s">
        <v>33</v>
      </c>
      <c r="C322" s="31">
        <v>59</v>
      </c>
      <c r="D322" s="31">
        <v>54</v>
      </c>
      <c r="F322" s="28"/>
      <c r="G322" s="28"/>
      <c r="H322" s="28"/>
      <c r="I322" s="28"/>
    </row>
    <row r="323" spans="1:9">
      <c r="A323" s="29">
        <v>42498</v>
      </c>
      <c r="B323" s="31" t="s">
        <v>33</v>
      </c>
      <c r="C323" s="31">
        <v>96</v>
      </c>
      <c r="D323" s="31">
        <v>92</v>
      </c>
      <c r="F323" s="28"/>
      <c r="G323" s="28"/>
      <c r="H323" s="28"/>
      <c r="I323" s="28"/>
    </row>
    <row r="324" spans="1:9">
      <c r="A324" s="29">
        <v>42499</v>
      </c>
      <c r="B324" s="31" t="s">
        <v>33</v>
      </c>
      <c r="C324" s="31">
        <v>131</v>
      </c>
      <c r="D324" s="31">
        <v>80</v>
      </c>
      <c r="F324" s="28"/>
      <c r="G324" s="28"/>
      <c r="H324" s="28"/>
      <c r="I324" s="28"/>
    </row>
    <row r="325" spans="1:9">
      <c r="A325" s="29">
        <v>42500</v>
      </c>
      <c r="B325" s="31" t="s">
        <v>33</v>
      </c>
      <c r="C325" s="31">
        <v>113</v>
      </c>
      <c r="D325" s="31">
        <v>89</v>
      </c>
      <c r="F325" s="28"/>
      <c r="G325" s="28"/>
      <c r="H325" s="28"/>
      <c r="I325" s="28"/>
    </row>
    <row r="326" spans="1:9">
      <c r="A326" s="29">
        <v>42501</v>
      </c>
      <c r="B326" s="31" t="s">
        <v>33</v>
      </c>
      <c r="C326" s="31">
        <v>94</v>
      </c>
      <c r="D326" s="31">
        <v>83</v>
      </c>
      <c r="F326" s="28"/>
      <c r="G326" s="28"/>
      <c r="H326" s="28"/>
      <c r="I326" s="28"/>
    </row>
    <row r="327" spans="1:9">
      <c r="A327" s="29">
        <v>42502</v>
      </c>
      <c r="B327" s="31" t="s">
        <v>33</v>
      </c>
      <c r="C327" s="31">
        <v>67</v>
      </c>
      <c r="D327" s="31">
        <v>64</v>
      </c>
      <c r="F327" s="28"/>
      <c r="G327" s="28"/>
      <c r="H327" s="28"/>
      <c r="I327" s="28"/>
    </row>
    <row r="328" spans="1:9">
      <c r="A328" s="29">
        <v>42503</v>
      </c>
      <c r="B328" s="31" t="s">
        <v>33</v>
      </c>
      <c r="C328" s="31">
        <v>99</v>
      </c>
      <c r="D328" s="31">
        <v>96</v>
      </c>
      <c r="F328" s="28"/>
      <c r="G328" s="28"/>
      <c r="H328" s="28"/>
      <c r="I328" s="28"/>
    </row>
    <row r="329" spans="1:9">
      <c r="A329" s="29">
        <v>42504</v>
      </c>
      <c r="B329" s="31" t="s">
        <v>33</v>
      </c>
      <c r="C329" s="31">
        <v>97</v>
      </c>
      <c r="D329" s="31">
        <v>76</v>
      </c>
      <c r="F329" s="28"/>
      <c r="G329" s="28"/>
      <c r="H329" s="28"/>
      <c r="I329" s="28"/>
    </row>
    <row r="330" spans="1:9">
      <c r="A330" s="29">
        <v>42505</v>
      </c>
      <c r="B330" s="31" t="s">
        <v>33</v>
      </c>
      <c r="C330" s="31">
        <v>30</v>
      </c>
      <c r="D330" s="31">
        <v>30</v>
      </c>
      <c r="F330" s="28"/>
      <c r="G330" s="28"/>
      <c r="H330" s="28"/>
      <c r="I330" s="28"/>
    </row>
    <row r="331" spans="1:9">
      <c r="A331" s="29">
        <v>42506</v>
      </c>
      <c r="B331" s="31" t="s">
        <v>33</v>
      </c>
      <c r="C331" s="31">
        <v>97</v>
      </c>
      <c r="D331" s="31">
        <v>85</v>
      </c>
      <c r="F331" s="28"/>
      <c r="G331" s="28"/>
      <c r="H331" s="28"/>
      <c r="I331" s="28"/>
    </row>
    <row r="332" spans="1:9">
      <c r="A332" s="29">
        <v>42507</v>
      </c>
      <c r="B332" s="31" t="s">
        <v>33</v>
      </c>
      <c r="C332" s="31">
        <v>65</v>
      </c>
      <c r="D332" s="31">
        <v>60</v>
      </c>
      <c r="F332" s="28"/>
      <c r="G332" s="28"/>
      <c r="H332" s="28"/>
      <c r="I332" s="28"/>
    </row>
    <row r="333" spans="1:9">
      <c r="A333" s="29">
        <v>42508</v>
      </c>
      <c r="B333" s="31" t="s">
        <v>33</v>
      </c>
      <c r="C333" s="31">
        <v>91</v>
      </c>
      <c r="D333" s="31">
        <v>85</v>
      </c>
      <c r="F333" s="28"/>
      <c r="G333" s="28"/>
      <c r="H333" s="28"/>
      <c r="I333" s="28"/>
    </row>
    <row r="334" spans="1:9">
      <c r="A334" s="29">
        <v>42509</v>
      </c>
      <c r="B334" s="31" t="s">
        <v>33</v>
      </c>
      <c r="C334" s="31">
        <v>118</v>
      </c>
      <c r="D334" s="31">
        <v>103</v>
      </c>
      <c r="F334" s="28"/>
      <c r="G334" s="28"/>
      <c r="H334" s="28"/>
      <c r="I334" s="28"/>
    </row>
    <row r="335" spans="1:9">
      <c r="A335" s="29">
        <v>42510</v>
      </c>
      <c r="B335" s="31" t="s">
        <v>33</v>
      </c>
      <c r="C335" s="31">
        <v>62</v>
      </c>
      <c r="D335" s="31">
        <v>59</v>
      </c>
      <c r="F335" s="28"/>
      <c r="G335" s="28"/>
      <c r="H335" s="28"/>
      <c r="I335" s="28"/>
    </row>
    <row r="336" spans="1:9">
      <c r="A336" s="29">
        <v>42511</v>
      </c>
      <c r="B336" s="31" t="s">
        <v>33</v>
      </c>
      <c r="C336" s="31">
        <v>37</v>
      </c>
      <c r="D336" s="31">
        <v>36</v>
      </c>
      <c r="F336" s="28"/>
      <c r="G336" s="28"/>
      <c r="H336" s="28"/>
      <c r="I336" s="28"/>
    </row>
    <row r="337" spans="1:9">
      <c r="A337" s="29">
        <v>42512</v>
      </c>
      <c r="B337" s="31" t="s">
        <v>33</v>
      </c>
      <c r="C337" s="31">
        <v>46</v>
      </c>
      <c r="D337" s="31">
        <v>44</v>
      </c>
      <c r="F337" s="28"/>
      <c r="G337" s="28"/>
      <c r="H337" s="28"/>
      <c r="I337" s="28"/>
    </row>
    <row r="338" spans="1:9">
      <c r="A338" s="29">
        <v>42513</v>
      </c>
      <c r="B338" s="31" t="s">
        <v>33</v>
      </c>
      <c r="C338" s="31">
        <v>83</v>
      </c>
      <c r="D338" s="31">
        <v>78</v>
      </c>
      <c r="F338" s="28"/>
      <c r="G338" s="28"/>
      <c r="H338" s="28"/>
      <c r="I338" s="28"/>
    </row>
    <row r="339" spans="1:9">
      <c r="A339" s="29">
        <v>42514</v>
      </c>
      <c r="B339" s="31" t="s">
        <v>33</v>
      </c>
      <c r="C339" s="31">
        <v>88</v>
      </c>
      <c r="D339" s="31">
        <v>80</v>
      </c>
      <c r="F339" s="28"/>
      <c r="G339" s="28"/>
      <c r="H339" s="28"/>
      <c r="I339" s="28"/>
    </row>
    <row r="340" spans="1:9">
      <c r="A340" s="29">
        <v>42515</v>
      </c>
      <c r="B340" s="31" t="s">
        <v>33</v>
      </c>
      <c r="C340" s="31">
        <v>94</v>
      </c>
      <c r="D340" s="31">
        <v>75</v>
      </c>
      <c r="F340" s="28"/>
      <c r="G340" s="28"/>
      <c r="H340" s="28"/>
      <c r="I340" s="28"/>
    </row>
    <row r="341" spans="1:9">
      <c r="A341" s="29">
        <v>42516</v>
      </c>
      <c r="B341" s="31" t="s">
        <v>33</v>
      </c>
      <c r="C341" s="31">
        <v>114</v>
      </c>
      <c r="D341" s="31">
        <v>89</v>
      </c>
      <c r="F341" s="28"/>
      <c r="G341" s="28"/>
      <c r="H341" s="28"/>
      <c r="I341" s="28"/>
    </row>
    <row r="342" spans="1:9">
      <c r="A342" s="29">
        <v>42517</v>
      </c>
      <c r="B342" s="31" t="s">
        <v>33</v>
      </c>
      <c r="C342" s="31">
        <v>64</v>
      </c>
      <c r="D342" s="31">
        <v>60</v>
      </c>
      <c r="F342" s="28"/>
      <c r="G342" s="28"/>
      <c r="H342" s="28"/>
      <c r="I342" s="28"/>
    </row>
    <row r="343" spans="1:9">
      <c r="A343" s="29">
        <v>42518</v>
      </c>
      <c r="B343" s="31" t="s">
        <v>33</v>
      </c>
      <c r="C343" s="31">
        <v>69</v>
      </c>
      <c r="D343" s="31">
        <v>62</v>
      </c>
      <c r="F343" s="28"/>
      <c r="G343" s="28"/>
      <c r="H343" s="28"/>
      <c r="I343" s="28"/>
    </row>
    <row r="344" spans="1:9">
      <c r="A344" s="29">
        <v>42519</v>
      </c>
      <c r="B344" s="31" t="s">
        <v>33</v>
      </c>
      <c r="C344" s="31">
        <v>42</v>
      </c>
      <c r="D344" s="31">
        <v>34</v>
      </c>
      <c r="F344" s="28"/>
      <c r="G344" s="28"/>
      <c r="H344" s="28"/>
      <c r="I344" s="28"/>
    </row>
    <row r="345" spans="1:9">
      <c r="A345" s="29">
        <v>42520</v>
      </c>
      <c r="B345" s="31" t="s">
        <v>33</v>
      </c>
      <c r="C345" s="31">
        <v>100</v>
      </c>
      <c r="D345" s="31">
        <v>90</v>
      </c>
      <c r="F345" s="28"/>
      <c r="G345" s="28"/>
      <c r="H345" s="28"/>
      <c r="I345" s="28"/>
    </row>
    <row r="346" spans="1:9">
      <c r="A346" s="29">
        <v>42521</v>
      </c>
      <c r="B346" s="31" t="s">
        <v>33</v>
      </c>
      <c r="C346" s="31">
        <v>107</v>
      </c>
      <c r="D346" s="31">
        <v>99</v>
      </c>
      <c r="F346" s="28"/>
      <c r="G346" s="28"/>
      <c r="H346" s="28"/>
      <c r="I346" s="28"/>
    </row>
    <row r="347" spans="1:9">
      <c r="A347" s="29">
        <v>42522</v>
      </c>
      <c r="B347" s="31" t="s">
        <v>33</v>
      </c>
      <c r="C347" s="31">
        <v>93</v>
      </c>
      <c r="D347" s="31">
        <v>86</v>
      </c>
      <c r="F347" s="28"/>
      <c r="G347" s="28"/>
      <c r="H347" s="28"/>
      <c r="I347" s="28"/>
    </row>
    <row r="348" spans="1:9">
      <c r="A348" s="29">
        <v>42523</v>
      </c>
      <c r="B348" s="31" t="s">
        <v>33</v>
      </c>
      <c r="C348" s="31">
        <v>123</v>
      </c>
      <c r="D348" s="31">
        <v>104</v>
      </c>
      <c r="F348" s="28"/>
      <c r="G348" s="28"/>
      <c r="H348" s="28"/>
      <c r="I348" s="28"/>
    </row>
    <row r="349" spans="1:9">
      <c r="A349" s="29">
        <v>42524</v>
      </c>
      <c r="B349" s="31" t="s">
        <v>33</v>
      </c>
      <c r="C349" s="31">
        <v>107</v>
      </c>
      <c r="D349" s="31">
        <v>95</v>
      </c>
      <c r="F349" s="28"/>
      <c r="G349" s="28"/>
      <c r="H349" s="28"/>
      <c r="I349" s="28"/>
    </row>
    <row r="350" spans="1:9">
      <c r="A350" s="29">
        <v>42525</v>
      </c>
      <c r="B350" s="31" t="s">
        <v>33</v>
      </c>
      <c r="C350" s="31">
        <v>89</v>
      </c>
      <c r="D350" s="31">
        <v>76</v>
      </c>
      <c r="F350" s="28"/>
      <c r="G350" s="28"/>
      <c r="H350" s="28"/>
      <c r="I350" s="28"/>
    </row>
    <row r="351" spans="1:9">
      <c r="A351" s="29">
        <v>42526</v>
      </c>
      <c r="B351" s="31" t="s">
        <v>33</v>
      </c>
      <c r="C351" s="31">
        <v>62</v>
      </c>
      <c r="D351" s="31">
        <v>58</v>
      </c>
      <c r="F351" s="28"/>
      <c r="G351" s="28"/>
      <c r="H351" s="28"/>
      <c r="I351" s="28"/>
    </row>
    <row r="352" spans="1:9">
      <c r="A352" s="29">
        <v>42527</v>
      </c>
      <c r="B352" s="31" t="s">
        <v>33</v>
      </c>
      <c r="C352" s="31">
        <v>80</v>
      </c>
      <c r="D352" s="31">
        <v>72</v>
      </c>
      <c r="F352" s="28"/>
      <c r="G352" s="28"/>
      <c r="H352" s="28"/>
      <c r="I352" s="28"/>
    </row>
    <row r="353" spans="1:9">
      <c r="A353" s="29">
        <v>42528</v>
      </c>
      <c r="B353" s="31" t="s">
        <v>33</v>
      </c>
      <c r="C353" s="31">
        <v>73</v>
      </c>
      <c r="D353" s="31">
        <v>65</v>
      </c>
      <c r="F353" s="28"/>
      <c r="G353" s="28"/>
      <c r="H353" s="28"/>
      <c r="I353" s="28"/>
    </row>
    <row r="354" spans="1:9">
      <c r="A354" s="29">
        <v>42529</v>
      </c>
      <c r="B354" s="31" t="s">
        <v>33</v>
      </c>
      <c r="C354" s="31">
        <v>80</v>
      </c>
      <c r="D354" s="31">
        <v>73</v>
      </c>
      <c r="F354" s="28"/>
      <c r="G354" s="28"/>
      <c r="H354" s="28"/>
      <c r="I354" s="28"/>
    </row>
    <row r="355" spans="1:9">
      <c r="A355" s="29">
        <v>42530</v>
      </c>
      <c r="B355" s="31" t="s">
        <v>33</v>
      </c>
      <c r="C355" s="31">
        <v>80</v>
      </c>
      <c r="D355" s="31">
        <v>72</v>
      </c>
      <c r="F355" s="28"/>
      <c r="G355" s="28"/>
      <c r="H355" s="28"/>
      <c r="I355" s="28"/>
    </row>
    <row r="356" spans="1:9">
      <c r="A356" s="29">
        <v>42531</v>
      </c>
      <c r="B356" s="31" t="s">
        <v>33</v>
      </c>
      <c r="C356" s="31">
        <v>76</v>
      </c>
      <c r="D356" s="31">
        <v>71</v>
      </c>
      <c r="F356" s="28"/>
      <c r="G356" s="28"/>
      <c r="H356" s="28"/>
      <c r="I356" s="28"/>
    </row>
    <row r="357" spans="1:9">
      <c r="A357" s="29">
        <v>42532</v>
      </c>
      <c r="B357" s="31" t="s">
        <v>33</v>
      </c>
      <c r="C357" s="31">
        <v>51</v>
      </c>
      <c r="D357" s="31">
        <v>47</v>
      </c>
      <c r="F357" s="28"/>
      <c r="G357" s="28"/>
      <c r="H357" s="28"/>
      <c r="I357" s="28"/>
    </row>
    <row r="358" spans="1:9">
      <c r="A358" s="29">
        <v>42533</v>
      </c>
      <c r="B358" s="31" t="s">
        <v>33</v>
      </c>
      <c r="C358" s="31">
        <v>34</v>
      </c>
      <c r="D358" s="31">
        <v>31</v>
      </c>
      <c r="F358" s="28"/>
      <c r="G358" s="28"/>
      <c r="H358" s="28"/>
      <c r="I358" s="28"/>
    </row>
    <row r="359" spans="1:9">
      <c r="A359" s="29">
        <v>42534</v>
      </c>
      <c r="B359" s="31" t="s">
        <v>33</v>
      </c>
      <c r="C359" s="31">
        <v>38</v>
      </c>
      <c r="D359" s="31">
        <v>38</v>
      </c>
      <c r="F359" s="28"/>
      <c r="G359" s="28"/>
      <c r="H359" s="28"/>
      <c r="I359" s="28"/>
    </row>
    <row r="360" spans="1:9">
      <c r="A360" s="29">
        <v>42535</v>
      </c>
      <c r="B360" s="31" t="s">
        <v>33</v>
      </c>
      <c r="C360" s="31">
        <v>79</v>
      </c>
      <c r="D360" s="31">
        <v>66</v>
      </c>
      <c r="F360" s="28"/>
      <c r="G360" s="28"/>
      <c r="H360" s="28"/>
      <c r="I360" s="28"/>
    </row>
    <row r="361" spans="1:9">
      <c r="A361" s="29">
        <v>42536</v>
      </c>
      <c r="B361" s="31" t="s">
        <v>33</v>
      </c>
      <c r="C361" s="31">
        <v>64</v>
      </c>
      <c r="D361" s="31">
        <v>59</v>
      </c>
      <c r="F361" s="28"/>
      <c r="G361" s="28"/>
      <c r="H361" s="28"/>
      <c r="I361" s="28"/>
    </row>
    <row r="362" spans="1:9">
      <c r="A362" s="29">
        <v>42537</v>
      </c>
      <c r="B362" s="31" t="s">
        <v>33</v>
      </c>
      <c r="C362" s="31">
        <v>69</v>
      </c>
      <c r="D362" s="31">
        <v>65</v>
      </c>
      <c r="F362" s="28"/>
      <c r="G362" s="28"/>
      <c r="H362" s="28"/>
      <c r="I362" s="28"/>
    </row>
    <row r="363" spans="1:9">
      <c r="A363" s="29">
        <v>42538</v>
      </c>
      <c r="B363" s="31" t="s">
        <v>33</v>
      </c>
      <c r="C363" s="31">
        <v>157</v>
      </c>
      <c r="D363" s="31">
        <v>125</v>
      </c>
      <c r="F363" s="28"/>
      <c r="G363" s="28"/>
      <c r="H363" s="28"/>
      <c r="I363" s="28"/>
    </row>
    <row r="364" spans="1:9">
      <c r="A364" s="29">
        <v>42539</v>
      </c>
      <c r="B364" s="31" t="s">
        <v>33</v>
      </c>
      <c r="C364" s="31">
        <v>74</v>
      </c>
      <c r="D364" s="31">
        <v>63</v>
      </c>
      <c r="F364" s="28"/>
      <c r="G364" s="28"/>
      <c r="H364" s="28"/>
      <c r="I364" s="28"/>
    </row>
    <row r="365" spans="1:9">
      <c r="A365" s="29">
        <v>42540</v>
      </c>
      <c r="B365" s="31" t="s">
        <v>33</v>
      </c>
      <c r="C365" s="31">
        <v>38</v>
      </c>
      <c r="D365" s="31">
        <v>37</v>
      </c>
      <c r="F365" s="28"/>
      <c r="G365" s="28"/>
      <c r="H365" s="28"/>
      <c r="I365" s="28"/>
    </row>
    <row r="366" spans="1:9">
      <c r="A366" s="29">
        <v>42541</v>
      </c>
      <c r="B366" s="31" t="s">
        <v>33</v>
      </c>
      <c r="C366" s="31">
        <v>113</v>
      </c>
      <c r="D366" s="31">
        <v>97</v>
      </c>
      <c r="F366" s="28"/>
      <c r="G366" s="28"/>
      <c r="H366" s="28"/>
      <c r="I366" s="28"/>
    </row>
    <row r="367" spans="1:9">
      <c r="A367" s="29">
        <v>42542</v>
      </c>
      <c r="B367" s="31" t="s">
        <v>33</v>
      </c>
      <c r="C367" s="31">
        <v>76</v>
      </c>
      <c r="D367" s="31">
        <v>72</v>
      </c>
      <c r="F367" s="28"/>
      <c r="G367" s="28"/>
      <c r="H367" s="28"/>
      <c r="I367" s="28"/>
    </row>
    <row r="368" spans="1:9">
      <c r="A368" s="29">
        <v>42543</v>
      </c>
      <c r="B368" s="31" t="s">
        <v>33</v>
      </c>
      <c r="C368" s="31">
        <v>71</v>
      </c>
      <c r="D368" s="31">
        <v>66</v>
      </c>
      <c r="F368" s="28"/>
      <c r="G368" s="28"/>
      <c r="H368" s="28"/>
      <c r="I368" s="28"/>
    </row>
    <row r="369" spans="1:9">
      <c r="A369" s="29">
        <v>42544</v>
      </c>
      <c r="B369" s="31" t="s">
        <v>33</v>
      </c>
      <c r="C369" s="31">
        <v>105</v>
      </c>
      <c r="D369" s="31">
        <v>98</v>
      </c>
      <c r="F369" s="28"/>
      <c r="G369" s="28"/>
      <c r="H369" s="28"/>
      <c r="I369" s="28"/>
    </row>
    <row r="370" spans="1:9">
      <c r="A370" s="29">
        <v>42545</v>
      </c>
      <c r="B370" s="31" t="s">
        <v>33</v>
      </c>
      <c r="C370" s="31">
        <v>96</v>
      </c>
      <c r="D370" s="31">
        <v>80</v>
      </c>
      <c r="F370" s="28"/>
      <c r="G370" s="28"/>
      <c r="H370" s="28"/>
      <c r="I370" s="28"/>
    </row>
    <row r="371" spans="1:9">
      <c r="A371" s="29">
        <v>42546</v>
      </c>
      <c r="B371" s="31" t="s">
        <v>33</v>
      </c>
      <c r="C371" s="31">
        <v>97</v>
      </c>
      <c r="D371" s="31">
        <v>74</v>
      </c>
      <c r="F371" s="28"/>
      <c r="G371" s="28"/>
      <c r="H371" s="28"/>
      <c r="I371" s="28"/>
    </row>
    <row r="372" spans="1:9">
      <c r="A372" s="29">
        <v>42547</v>
      </c>
      <c r="B372" s="31" t="s">
        <v>33</v>
      </c>
      <c r="C372" s="31">
        <v>83</v>
      </c>
      <c r="D372" s="31">
        <v>66</v>
      </c>
      <c r="F372" s="28"/>
      <c r="G372" s="28"/>
      <c r="H372" s="28"/>
      <c r="I372" s="28"/>
    </row>
    <row r="373" spans="1:9">
      <c r="A373" s="29">
        <v>42548</v>
      </c>
      <c r="B373" s="31" t="s">
        <v>33</v>
      </c>
      <c r="C373" s="31">
        <v>136</v>
      </c>
      <c r="D373" s="31">
        <v>105</v>
      </c>
      <c r="F373" s="28"/>
      <c r="G373" s="28"/>
      <c r="H373" s="28"/>
      <c r="I373" s="28"/>
    </row>
    <row r="374" spans="1:9">
      <c r="A374" s="29">
        <v>42549</v>
      </c>
      <c r="B374" s="31" t="s">
        <v>33</v>
      </c>
      <c r="C374" s="31">
        <v>99</v>
      </c>
      <c r="D374" s="31">
        <v>98</v>
      </c>
      <c r="F374" s="28"/>
      <c r="G374" s="28"/>
      <c r="H374" s="28"/>
      <c r="I374" s="28"/>
    </row>
    <row r="375" spans="1:9">
      <c r="A375" s="29">
        <v>42550</v>
      </c>
      <c r="B375" s="31" t="s">
        <v>33</v>
      </c>
      <c r="C375" s="31">
        <v>98</v>
      </c>
      <c r="D375" s="31">
        <v>95</v>
      </c>
      <c r="F375" s="28"/>
      <c r="G375" s="28"/>
      <c r="H375" s="28"/>
      <c r="I375" s="28"/>
    </row>
    <row r="376" spans="1:9">
      <c r="A376" s="29">
        <v>42551</v>
      </c>
      <c r="B376" s="31" t="s">
        <v>33</v>
      </c>
      <c r="C376" s="31">
        <v>104</v>
      </c>
      <c r="D376" s="31">
        <v>102</v>
      </c>
      <c r="F376" s="28"/>
      <c r="G376" s="28"/>
      <c r="H376" s="28"/>
      <c r="I376" s="28"/>
    </row>
    <row r="377" spans="1:9">
      <c r="A377" s="29">
        <v>42552</v>
      </c>
      <c r="B377" s="31" t="s">
        <v>33</v>
      </c>
      <c r="C377" s="31">
        <v>86</v>
      </c>
      <c r="D377" s="31">
        <v>76</v>
      </c>
      <c r="F377" s="28"/>
      <c r="G377" s="28"/>
      <c r="H377" s="28"/>
      <c r="I377" s="28"/>
    </row>
    <row r="378" spans="1:9">
      <c r="A378" s="29">
        <v>42553</v>
      </c>
      <c r="B378" s="31" t="s">
        <v>33</v>
      </c>
      <c r="C378" s="31">
        <v>55</v>
      </c>
      <c r="D378" s="31">
        <v>49</v>
      </c>
      <c r="F378" s="28"/>
      <c r="G378" s="28"/>
      <c r="H378" s="28"/>
      <c r="I378" s="28"/>
    </row>
    <row r="379" spans="1:9">
      <c r="A379" s="29">
        <v>42554</v>
      </c>
      <c r="B379" s="31" t="s">
        <v>33</v>
      </c>
      <c r="C379" s="31">
        <v>58</v>
      </c>
      <c r="D379" s="31">
        <v>51</v>
      </c>
      <c r="F379" s="28"/>
      <c r="G379" s="28"/>
      <c r="H379" s="28"/>
      <c r="I379" s="28"/>
    </row>
    <row r="380" spans="1:9">
      <c r="A380" s="29">
        <v>42555</v>
      </c>
      <c r="B380" s="31" t="s">
        <v>33</v>
      </c>
      <c r="C380" s="31">
        <v>62</v>
      </c>
      <c r="D380" s="31">
        <v>58</v>
      </c>
      <c r="F380" s="28"/>
      <c r="G380" s="28"/>
      <c r="H380" s="28"/>
      <c r="I380" s="28"/>
    </row>
    <row r="381" spans="1:9">
      <c r="A381" s="29">
        <v>42556</v>
      </c>
      <c r="B381" s="31" t="s">
        <v>33</v>
      </c>
      <c r="C381" s="31">
        <v>103</v>
      </c>
      <c r="D381" s="31">
        <v>94</v>
      </c>
      <c r="F381" s="28"/>
      <c r="G381" s="28"/>
      <c r="H381" s="28"/>
      <c r="I381" s="28"/>
    </row>
    <row r="382" spans="1:9">
      <c r="A382" s="29">
        <v>42557</v>
      </c>
      <c r="B382" s="31" t="s">
        <v>33</v>
      </c>
      <c r="C382" s="31">
        <v>136</v>
      </c>
      <c r="D382" s="31">
        <v>121</v>
      </c>
      <c r="F382" s="28"/>
      <c r="G382" s="28"/>
      <c r="H382" s="28"/>
      <c r="I382" s="28"/>
    </row>
    <row r="383" spans="1:9">
      <c r="A383" s="29">
        <v>42558</v>
      </c>
      <c r="B383" s="31" t="s">
        <v>33</v>
      </c>
      <c r="C383" s="31">
        <v>89</v>
      </c>
      <c r="D383" s="31">
        <v>82</v>
      </c>
      <c r="F383" s="28"/>
      <c r="G383" s="28"/>
      <c r="H383" s="28"/>
      <c r="I383" s="28"/>
    </row>
    <row r="384" spans="1:9">
      <c r="A384" s="29">
        <v>42559</v>
      </c>
      <c r="B384" s="31" t="s">
        <v>33</v>
      </c>
      <c r="C384" s="31">
        <v>64</v>
      </c>
      <c r="D384" s="31">
        <v>58</v>
      </c>
      <c r="F384" s="28"/>
      <c r="G384" s="28"/>
      <c r="H384" s="28"/>
      <c r="I384" s="28"/>
    </row>
    <row r="385" spans="1:9">
      <c r="A385" s="29">
        <v>42560</v>
      </c>
      <c r="B385" s="31" t="s">
        <v>33</v>
      </c>
      <c r="C385" s="31">
        <v>52</v>
      </c>
      <c r="D385" s="31">
        <v>44</v>
      </c>
      <c r="F385" s="28"/>
      <c r="G385" s="28"/>
      <c r="H385" s="28"/>
      <c r="I385" s="28"/>
    </row>
    <row r="386" spans="1:9">
      <c r="A386" s="29">
        <v>42561</v>
      </c>
      <c r="B386" s="31" t="s">
        <v>33</v>
      </c>
      <c r="C386" s="31">
        <v>46</v>
      </c>
      <c r="D386" s="31">
        <v>41</v>
      </c>
      <c r="F386" s="28"/>
      <c r="G386" s="28"/>
      <c r="H386" s="28"/>
      <c r="I386" s="28"/>
    </row>
    <row r="387" spans="1:9">
      <c r="A387" s="29">
        <v>42562</v>
      </c>
      <c r="B387" s="31" t="s">
        <v>33</v>
      </c>
      <c r="C387" s="31">
        <v>124</v>
      </c>
      <c r="D387" s="31">
        <v>96</v>
      </c>
      <c r="F387" s="28"/>
      <c r="G387" s="28"/>
      <c r="H387" s="28"/>
      <c r="I387" s="28"/>
    </row>
    <row r="388" spans="1:9">
      <c r="A388" s="29">
        <v>42563</v>
      </c>
      <c r="B388" s="31" t="s">
        <v>33</v>
      </c>
      <c r="C388" s="31">
        <v>167</v>
      </c>
      <c r="D388" s="31">
        <v>111</v>
      </c>
      <c r="F388" s="28"/>
      <c r="G388" s="28"/>
      <c r="H388" s="28"/>
      <c r="I388" s="28"/>
    </row>
    <row r="389" spans="1:9">
      <c r="A389" s="29">
        <v>42564</v>
      </c>
      <c r="B389" s="31" t="s">
        <v>33</v>
      </c>
      <c r="C389" s="31">
        <v>134</v>
      </c>
      <c r="D389" s="31">
        <v>115</v>
      </c>
      <c r="F389" s="28"/>
      <c r="G389" s="28"/>
      <c r="H389" s="28"/>
      <c r="I389" s="28"/>
    </row>
    <row r="390" spans="1:9">
      <c r="A390" s="29">
        <v>42565</v>
      </c>
      <c r="B390" s="31" t="s">
        <v>33</v>
      </c>
      <c r="C390" s="31">
        <v>84</v>
      </c>
      <c r="D390" s="31">
        <v>62</v>
      </c>
      <c r="F390" s="28"/>
      <c r="G390" s="28"/>
      <c r="H390" s="28"/>
      <c r="I390" s="28"/>
    </row>
    <row r="391" spans="1:9">
      <c r="A391" s="29">
        <v>42566</v>
      </c>
      <c r="B391" s="31" t="s">
        <v>33</v>
      </c>
      <c r="C391" s="31">
        <v>108</v>
      </c>
      <c r="D391" s="31">
        <v>85</v>
      </c>
      <c r="F391" s="28"/>
      <c r="G391" s="28"/>
      <c r="H391" s="28"/>
      <c r="I391" s="28"/>
    </row>
    <row r="392" spans="1:9">
      <c r="A392" s="29">
        <v>42567</v>
      </c>
      <c r="B392" s="31" t="s">
        <v>33</v>
      </c>
      <c r="C392" s="31">
        <v>63</v>
      </c>
      <c r="D392" s="31">
        <v>53</v>
      </c>
      <c r="F392" s="28"/>
      <c r="G392" s="28"/>
      <c r="H392" s="28"/>
      <c r="I392" s="28"/>
    </row>
    <row r="393" spans="1:9">
      <c r="A393" s="29">
        <v>42568</v>
      </c>
      <c r="B393" s="31" t="s">
        <v>33</v>
      </c>
      <c r="C393" s="31">
        <v>37</v>
      </c>
      <c r="D393" s="31">
        <v>31</v>
      </c>
      <c r="F393" s="28"/>
      <c r="G393" s="28"/>
      <c r="H393" s="28"/>
      <c r="I393" s="28"/>
    </row>
    <row r="394" spans="1:9">
      <c r="A394" s="29">
        <v>42569</v>
      </c>
      <c r="B394" s="31" t="s">
        <v>33</v>
      </c>
      <c r="C394" s="31">
        <v>107</v>
      </c>
      <c r="D394" s="31">
        <v>89</v>
      </c>
      <c r="F394" s="28"/>
      <c r="G394" s="28"/>
      <c r="H394" s="28"/>
      <c r="I394" s="28"/>
    </row>
    <row r="395" spans="1:9">
      <c r="A395" s="29">
        <v>42570</v>
      </c>
      <c r="B395" s="31" t="s">
        <v>33</v>
      </c>
      <c r="C395" s="31">
        <v>67</v>
      </c>
      <c r="D395" s="31">
        <v>67</v>
      </c>
      <c r="F395" s="28"/>
      <c r="G395" s="28"/>
      <c r="H395" s="28"/>
      <c r="I395" s="28"/>
    </row>
    <row r="396" spans="1:9">
      <c r="A396" s="29">
        <v>42571</v>
      </c>
      <c r="B396" s="31" t="s">
        <v>33</v>
      </c>
      <c r="C396" s="31">
        <v>96</v>
      </c>
      <c r="D396" s="31">
        <v>89</v>
      </c>
      <c r="F396" s="28"/>
      <c r="G396" s="28"/>
      <c r="H396" s="28"/>
      <c r="I396" s="28"/>
    </row>
    <row r="397" spans="1:9">
      <c r="A397" s="29">
        <v>42572</v>
      </c>
      <c r="B397" s="31" t="s">
        <v>33</v>
      </c>
      <c r="C397" s="31">
        <v>125</v>
      </c>
      <c r="D397" s="31">
        <v>111</v>
      </c>
      <c r="F397" s="28"/>
      <c r="G397" s="28"/>
      <c r="H397" s="28"/>
      <c r="I397" s="28"/>
    </row>
    <row r="398" spans="1:9">
      <c r="A398" s="29">
        <v>42573</v>
      </c>
      <c r="B398" s="31" t="s">
        <v>33</v>
      </c>
      <c r="C398" s="31">
        <v>119</v>
      </c>
      <c r="D398" s="31">
        <v>92</v>
      </c>
      <c r="F398" s="28"/>
      <c r="G398" s="28"/>
      <c r="H398" s="28"/>
      <c r="I398" s="28"/>
    </row>
    <row r="399" spans="1:9">
      <c r="A399" s="29">
        <v>42574</v>
      </c>
      <c r="B399" s="31" t="s">
        <v>33</v>
      </c>
      <c r="C399" s="31">
        <v>60</v>
      </c>
      <c r="D399" s="31">
        <v>55</v>
      </c>
      <c r="F399" s="28"/>
      <c r="G399" s="28"/>
      <c r="H399" s="28"/>
      <c r="I399" s="28"/>
    </row>
    <row r="400" spans="1:9">
      <c r="A400" s="29">
        <v>42575</v>
      </c>
      <c r="B400" s="31" t="s">
        <v>33</v>
      </c>
      <c r="C400" s="31">
        <v>64</v>
      </c>
      <c r="D400" s="31">
        <v>53</v>
      </c>
      <c r="F400" s="28"/>
      <c r="G400" s="28"/>
      <c r="H400" s="28"/>
      <c r="I400" s="28"/>
    </row>
    <row r="401" spans="1:9">
      <c r="A401" s="29">
        <v>42576</v>
      </c>
      <c r="B401" s="31" t="s">
        <v>33</v>
      </c>
      <c r="C401" s="31">
        <v>100</v>
      </c>
      <c r="D401" s="31">
        <v>84</v>
      </c>
      <c r="F401" s="28"/>
      <c r="G401" s="28"/>
      <c r="H401" s="28"/>
      <c r="I401" s="28"/>
    </row>
    <row r="402" spans="1:9">
      <c r="A402" s="29">
        <v>42577</v>
      </c>
      <c r="B402" s="31" t="s">
        <v>33</v>
      </c>
      <c r="C402" s="31">
        <v>78</v>
      </c>
      <c r="D402" s="31">
        <v>73</v>
      </c>
      <c r="F402" s="28"/>
      <c r="G402" s="28"/>
      <c r="H402" s="28"/>
      <c r="I402" s="28"/>
    </row>
    <row r="403" spans="1:9">
      <c r="A403" s="29">
        <v>42578</v>
      </c>
      <c r="B403" s="31" t="s">
        <v>33</v>
      </c>
      <c r="C403" s="31">
        <v>84</v>
      </c>
      <c r="D403" s="31">
        <v>82</v>
      </c>
      <c r="F403" s="28"/>
      <c r="G403" s="28"/>
      <c r="H403" s="28"/>
      <c r="I403" s="28"/>
    </row>
    <row r="404" spans="1:9">
      <c r="A404" s="29">
        <v>42579</v>
      </c>
      <c r="B404" s="31" t="s">
        <v>33</v>
      </c>
      <c r="C404" s="31">
        <v>92</v>
      </c>
      <c r="D404" s="31">
        <v>88</v>
      </c>
      <c r="F404" s="28"/>
      <c r="G404" s="28"/>
      <c r="H404" s="28"/>
      <c r="I404" s="28"/>
    </row>
    <row r="405" spans="1:9">
      <c r="A405" s="29">
        <v>42580</v>
      </c>
      <c r="B405" s="31" t="s">
        <v>33</v>
      </c>
      <c r="C405" s="31">
        <v>57</v>
      </c>
      <c r="D405" s="31">
        <v>57</v>
      </c>
      <c r="F405" s="28"/>
      <c r="G405" s="28"/>
      <c r="H405" s="28"/>
      <c r="I405" s="28"/>
    </row>
    <row r="406" spans="1:9">
      <c r="A406" s="29">
        <v>42581</v>
      </c>
      <c r="B406" s="31" t="s">
        <v>33</v>
      </c>
      <c r="C406" s="31">
        <v>57</v>
      </c>
      <c r="D406" s="31">
        <v>48</v>
      </c>
      <c r="F406" s="28"/>
      <c r="G406" s="28"/>
      <c r="H406" s="28"/>
      <c r="I406" s="28"/>
    </row>
    <row r="407" spans="1:9">
      <c r="A407" s="29">
        <v>42582</v>
      </c>
      <c r="B407" s="31" t="s">
        <v>33</v>
      </c>
      <c r="C407" s="31">
        <v>34</v>
      </c>
      <c r="D407" s="31">
        <v>33</v>
      </c>
      <c r="F407" s="28"/>
      <c r="G407" s="28"/>
      <c r="H407" s="28"/>
      <c r="I407" s="28"/>
    </row>
    <row r="408" spans="1:9">
      <c r="A408" s="29">
        <v>42583</v>
      </c>
      <c r="B408" s="31" t="s">
        <v>33</v>
      </c>
      <c r="C408" s="31">
        <v>101</v>
      </c>
      <c r="D408" s="31">
        <v>93</v>
      </c>
      <c r="F408" s="28"/>
      <c r="G408" s="28"/>
      <c r="H408" s="28"/>
      <c r="I408" s="28"/>
    </row>
    <row r="409" spans="1:9">
      <c r="A409" s="29">
        <v>42584</v>
      </c>
      <c r="B409" s="31" t="s">
        <v>33</v>
      </c>
      <c r="C409" s="31">
        <v>66</v>
      </c>
      <c r="D409" s="31">
        <v>64</v>
      </c>
      <c r="F409" s="28"/>
      <c r="G409" s="28"/>
      <c r="H409" s="28"/>
      <c r="I409" s="28"/>
    </row>
    <row r="410" spans="1:9">
      <c r="A410" s="29">
        <v>42585</v>
      </c>
      <c r="B410" s="31" t="s">
        <v>33</v>
      </c>
      <c r="C410" s="31">
        <v>55</v>
      </c>
      <c r="D410" s="31">
        <v>55</v>
      </c>
      <c r="F410" s="28"/>
      <c r="G410" s="28"/>
      <c r="H410" s="28"/>
      <c r="I410" s="28"/>
    </row>
    <row r="411" spans="1:9">
      <c r="A411" s="29">
        <v>42586</v>
      </c>
      <c r="B411" s="31" t="s">
        <v>33</v>
      </c>
      <c r="C411" s="31">
        <v>90</v>
      </c>
      <c r="D411" s="31">
        <v>85</v>
      </c>
      <c r="F411" s="28"/>
      <c r="G411" s="28"/>
      <c r="H411" s="28"/>
      <c r="I411" s="28"/>
    </row>
    <row r="412" spans="1:9">
      <c r="A412" s="29">
        <v>42587</v>
      </c>
      <c r="B412" s="31" t="s">
        <v>33</v>
      </c>
      <c r="C412" s="31">
        <v>79</v>
      </c>
      <c r="D412" s="31">
        <v>72</v>
      </c>
      <c r="F412" s="28"/>
      <c r="G412" s="28"/>
      <c r="H412" s="28"/>
      <c r="I412" s="28"/>
    </row>
    <row r="413" spans="1:9">
      <c r="A413" s="29">
        <v>42588</v>
      </c>
      <c r="B413" s="31" t="s">
        <v>33</v>
      </c>
      <c r="C413" s="31">
        <v>54</v>
      </c>
      <c r="D413" s="31">
        <v>49</v>
      </c>
      <c r="F413" s="28"/>
      <c r="G413" s="28"/>
      <c r="H413" s="28"/>
      <c r="I413" s="28"/>
    </row>
    <row r="414" spans="1:9">
      <c r="A414" s="29">
        <v>42589</v>
      </c>
      <c r="B414" s="31" t="s">
        <v>33</v>
      </c>
      <c r="C414" s="31">
        <v>50</v>
      </c>
      <c r="D414" s="31">
        <v>49</v>
      </c>
      <c r="F414" s="28"/>
      <c r="G414" s="28"/>
      <c r="H414" s="28"/>
      <c r="I414" s="28"/>
    </row>
    <row r="415" spans="1:9">
      <c r="A415" s="29">
        <v>42590</v>
      </c>
      <c r="B415" s="31" t="s">
        <v>33</v>
      </c>
      <c r="C415" s="31">
        <v>91</v>
      </c>
      <c r="D415" s="31">
        <v>83</v>
      </c>
      <c r="F415" s="28"/>
      <c r="G415" s="28"/>
      <c r="H415" s="28"/>
      <c r="I415" s="28"/>
    </row>
    <row r="416" spans="1:9">
      <c r="A416" s="29">
        <v>42591</v>
      </c>
      <c r="B416" s="31" t="s">
        <v>33</v>
      </c>
      <c r="C416" s="31">
        <v>120</v>
      </c>
      <c r="D416" s="31">
        <v>107</v>
      </c>
      <c r="F416" s="28"/>
      <c r="G416" s="28"/>
      <c r="H416" s="28"/>
      <c r="I416" s="28"/>
    </row>
    <row r="417" spans="1:9">
      <c r="A417" s="29">
        <v>42592</v>
      </c>
      <c r="B417" s="31" t="s">
        <v>33</v>
      </c>
      <c r="C417" s="31">
        <v>73</v>
      </c>
      <c r="D417" s="31">
        <v>61</v>
      </c>
      <c r="F417" s="28"/>
      <c r="G417" s="28"/>
      <c r="H417" s="28"/>
      <c r="I417" s="28"/>
    </row>
    <row r="418" spans="1:9">
      <c r="A418" s="29">
        <v>42593</v>
      </c>
      <c r="B418" s="31" t="s">
        <v>33</v>
      </c>
      <c r="C418" s="31">
        <v>96</v>
      </c>
      <c r="D418" s="31">
        <v>93</v>
      </c>
      <c r="F418" s="28"/>
      <c r="G418" s="28"/>
      <c r="H418" s="28"/>
      <c r="I418" s="28"/>
    </row>
    <row r="419" spans="1:9">
      <c r="A419" s="29">
        <v>42594</v>
      </c>
      <c r="B419" s="31" t="s">
        <v>33</v>
      </c>
      <c r="C419" s="31">
        <v>75</v>
      </c>
      <c r="D419" s="31">
        <v>71</v>
      </c>
      <c r="F419" s="28"/>
      <c r="G419" s="28"/>
      <c r="H419" s="28"/>
      <c r="I419" s="28"/>
    </row>
    <row r="420" spans="1:9">
      <c r="A420" s="29">
        <v>42595</v>
      </c>
      <c r="B420" s="31" t="s">
        <v>33</v>
      </c>
      <c r="C420" s="31">
        <v>54</v>
      </c>
      <c r="D420" s="31">
        <v>52</v>
      </c>
      <c r="F420" s="28"/>
      <c r="G420" s="28"/>
      <c r="H420" s="28"/>
      <c r="I420" s="28"/>
    </row>
    <row r="421" spans="1:9">
      <c r="A421" s="29">
        <v>42596</v>
      </c>
      <c r="B421" s="31" t="s">
        <v>33</v>
      </c>
      <c r="C421" s="31">
        <v>30</v>
      </c>
      <c r="D421" s="31">
        <v>30</v>
      </c>
      <c r="F421" s="28"/>
      <c r="G421" s="28"/>
      <c r="H421" s="28"/>
      <c r="I421" s="28"/>
    </row>
    <row r="422" spans="1:9">
      <c r="A422" s="29">
        <v>42597</v>
      </c>
      <c r="B422" s="31" t="s">
        <v>33</v>
      </c>
      <c r="C422" s="31">
        <v>83</v>
      </c>
      <c r="D422" s="31">
        <v>81</v>
      </c>
      <c r="F422" s="28"/>
      <c r="G422" s="28"/>
      <c r="H422" s="28"/>
      <c r="I422" s="28"/>
    </row>
    <row r="423" spans="1:9">
      <c r="A423" s="29">
        <v>42598</v>
      </c>
      <c r="B423" s="31" t="s">
        <v>33</v>
      </c>
      <c r="C423" s="31">
        <v>68</v>
      </c>
      <c r="D423" s="31">
        <v>67</v>
      </c>
      <c r="F423" s="28"/>
      <c r="G423" s="28"/>
      <c r="H423" s="28"/>
      <c r="I423" s="28"/>
    </row>
    <row r="424" spans="1:9">
      <c r="A424" s="29">
        <v>42599</v>
      </c>
      <c r="B424" s="31" t="s">
        <v>33</v>
      </c>
      <c r="C424" s="31">
        <v>70</v>
      </c>
      <c r="D424" s="31">
        <v>70</v>
      </c>
      <c r="F424" s="28"/>
      <c r="G424" s="28"/>
      <c r="H424" s="28"/>
      <c r="I424" s="28"/>
    </row>
    <row r="425" spans="1:9">
      <c r="A425" s="29">
        <v>42600</v>
      </c>
      <c r="B425" s="31" t="s">
        <v>33</v>
      </c>
      <c r="C425" s="31">
        <v>79</v>
      </c>
      <c r="D425" s="31">
        <v>76</v>
      </c>
      <c r="F425" s="28"/>
      <c r="G425" s="28"/>
      <c r="H425" s="28"/>
      <c r="I425" s="28"/>
    </row>
    <row r="426" spans="1:9">
      <c r="A426" s="29">
        <v>42601</v>
      </c>
      <c r="B426" s="31" t="s">
        <v>33</v>
      </c>
      <c r="C426" s="31">
        <v>59</v>
      </c>
      <c r="D426" s="31">
        <v>58</v>
      </c>
      <c r="F426" s="28"/>
      <c r="G426" s="28"/>
      <c r="H426" s="28"/>
      <c r="I426" s="28"/>
    </row>
    <row r="427" spans="1:9">
      <c r="A427" s="29">
        <v>42602</v>
      </c>
      <c r="B427" s="31" t="s">
        <v>33</v>
      </c>
      <c r="C427" s="31">
        <v>45</v>
      </c>
      <c r="D427" s="31">
        <v>38</v>
      </c>
      <c r="F427" s="28"/>
      <c r="G427" s="28"/>
      <c r="H427" s="28"/>
      <c r="I427" s="28"/>
    </row>
    <row r="428" spans="1:9">
      <c r="A428" s="29">
        <v>42603</v>
      </c>
      <c r="B428" s="31" t="s">
        <v>33</v>
      </c>
      <c r="C428" s="31">
        <v>74</v>
      </c>
      <c r="D428" s="31">
        <v>72</v>
      </c>
      <c r="F428" s="28"/>
      <c r="G428" s="28"/>
      <c r="H428" s="28"/>
      <c r="I428" s="28"/>
    </row>
    <row r="429" spans="1:9">
      <c r="A429" s="29">
        <v>42604</v>
      </c>
      <c r="B429" s="31" t="s">
        <v>33</v>
      </c>
      <c r="C429" s="31">
        <v>75</v>
      </c>
      <c r="D429" s="31">
        <v>74</v>
      </c>
      <c r="F429" s="28"/>
      <c r="G429" s="28"/>
      <c r="H429" s="28"/>
      <c r="I429" s="28"/>
    </row>
    <row r="430" spans="1:9">
      <c r="A430" s="29">
        <v>42605</v>
      </c>
      <c r="B430" s="31" t="s">
        <v>33</v>
      </c>
      <c r="C430" s="31">
        <v>101</v>
      </c>
      <c r="D430" s="31">
        <v>100</v>
      </c>
      <c r="F430" s="28"/>
      <c r="G430" s="28"/>
      <c r="H430" s="28"/>
      <c r="I430" s="28"/>
    </row>
    <row r="431" spans="1:9">
      <c r="A431" s="29">
        <v>42606</v>
      </c>
      <c r="B431" s="31" t="s">
        <v>33</v>
      </c>
      <c r="C431" s="31">
        <v>75</v>
      </c>
      <c r="D431" s="31">
        <v>74</v>
      </c>
      <c r="F431" s="28"/>
      <c r="G431" s="28"/>
      <c r="H431" s="28"/>
      <c r="I431" s="28"/>
    </row>
    <row r="432" spans="1:9">
      <c r="A432" s="29">
        <v>42607</v>
      </c>
      <c r="B432" s="31" t="s">
        <v>33</v>
      </c>
      <c r="C432" s="31">
        <v>68</v>
      </c>
      <c r="D432" s="31">
        <v>66</v>
      </c>
      <c r="F432" s="28"/>
      <c r="G432" s="28"/>
      <c r="H432" s="28"/>
      <c r="I432" s="28"/>
    </row>
    <row r="433" spans="1:9">
      <c r="A433" s="29">
        <v>42608</v>
      </c>
      <c r="B433" s="31" t="s">
        <v>33</v>
      </c>
      <c r="C433" s="31">
        <v>59</v>
      </c>
      <c r="D433" s="31">
        <v>55</v>
      </c>
      <c r="F433" s="28"/>
      <c r="G433" s="28"/>
      <c r="H433" s="28"/>
      <c r="I433" s="28"/>
    </row>
    <row r="434" spans="1:9">
      <c r="A434" s="29">
        <v>42609</v>
      </c>
      <c r="B434" s="31" t="s">
        <v>33</v>
      </c>
      <c r="C434" s="31">
        <v>42</v>
      </c>
      <c r="D434" s="31">
        <v>40</v>
      </c>
      <c r="F434" s="28"/>
      <c r="G434" s="28"/>
      <c r="H434" s="28"/>
      <c r="I434" s="28"/>
    </row>
    <row r="435" spans="1:9">
      <c r="A435" s="29">
        <v>42610</v>
      </c>
      <c r="B435" s="31" t="s">
        <v>33</v>
      </c>
      <c r="C435" s="31">
        <v>26</v>
      </c>
      <c r="D435" s="31">
        <v>26</v>
      </c>
      <c r="F435" s="28"/>
      <c r="G435" s="28"/>
      <c r="H435" s="28"/>
      <c r="I435" s="28"/>
    </row>
    <row r="436" spans="1:9">
      <c r="A436" s="29">
        <v>42611</v>
      </c>
      <c r="B436" s="31" t="s">
        <v>33</v>
      </c>
      <c r="C436" s="31">
        <v>69</v>
      </c>
      <c r="D436" s="31">
        <v>67</v>
      </c>
      <c r="F436" s="28"/>
      <c r="G436" s="28"/>
      <c r="H436" s="28"/>
      <c r="I436" s="28"/>
    </row>
    <row r="437" spans="1:9">
      <c r="A437" s="29">
        <v>42612</v>
      </c>
      <c r="B437" s="31" t="s">
        <v>33</v>
      </c>
      <c r="C437" s="31">
        <v>60</v>
      </c>
      <c r="D437" s="31">
        <v>57</v>
      </c>
      <c r="F437" s="28"/>
      <c r="G437" s="28"/>
      <c r="H437" s="28"/>
      <c r="I437" s="28"/>
    </row>
    <row r="438" spans="1:9">
      <c r="A438" s="29">
        <v>42613</v>
      </c>
      <c r="B438" s="31" t="s">
        <v>33</v>
      </c>
      <c r="C438" s="31">
        <v>58</v>
      </c>
      <c r="D438" s="31">
        <v>57</v>
      </c>
      <c r="F438" s="28"/>
      <c r="G438" s="28"/>
      <c r="H438" s="28"/>
      <c r="I438" s="28"/>
    </row>
    <row r="439" spans="1:9">
      <c r="A439" s="29">
        <v>42614</v>
      </c>
      <c r="B439" s="31" t="s">
        <v>33</v>
      </c>
      <c r="C439" s="31">
        <v>62</v>
      </c>
      <c r="D439" s="31">
        <v>60</v>
      </c>
      <c r="F439" s="28"/>
      <c r="G439" s="28"/>
      <c r="H439" s="28"/>
      <c r="I439" s="28"/>
    </row>
    <row r="440" spans="1:9">
      <c r="A440" s="29">
        <v>42615</v>
      </c>
      <c r="B440" s="31" t="s">
        <v>33</v>
      </c>
      <c r="C440" s="31">
        <v>56</v>
      </c>
      <c r="D440" s="31">
        <v>55</v>
      </c>
      <c r="F440" s="28"/>
      <c r="G440" s="28"/>
      <c r="H440" s="28"/>
      <c r="I440" s="28"/>
    </row>
    <row r="441" spans="1:9">
      <c r="A441" s="29">
        <v>42616</v>
      </c>
      <c r="B441" s="31" t="s">
        <v>33</v>
      </c>
      <c r="C441" s="31">
        <v>56</v>
      </c>
      <c r="D441" s="31">
        <v>47</v>
      </c>
      <c r="F441" s="28"/>
      <c r="G441" s="28"/>
      <c r="H441" s="28"/>
      <c r="I441" s="28"/>
    </row>
    <row r="442" spans="1:9">
      <c r="A442" s="29">
        <v>42617</v>
      </c>
      <c r="B442" s="31" t="s">
        <v>33</v>
      </c>
      <c r="C442" s="31">
        <v>22</v>
      </c>
      <c r="D442" s="31">
        <v>17</v>
      </c>
      <c r="F442" s="28"/>
      <c r="G442" s="28"/>
      <c r="H442" s="28"/>
      <c r="I442" s="28"/>
    </row>
    <row r="443" spans="1:9">
      <c r="A443" s="29">
        <v>42618</v>
      </c>
      <c r="B443" s="31" t="s">
        <v>33</v>
      </c>
      <c r="C443" s="31">
        <v>53</v>
      </c>
      <c r="D443" s="31">
        <v>52</v>
      </c>
      <c r="F443" s="28"/>
      <c r="G443" s="28"/>
      <c r="H443" s="28"/>
      <c r="I443" s="28"/>
    </row>
    <row r="444" spans="1:9">
      <c r="A444" s="29">
        <v>42619</v>
      </c>
      <c r="B444" s="31" t="s">
        <v>33</v>
      </c>
      <c r="C444" s="31">
        <v>74</v>
      </c>
      <c r="D444" s="31">
        <v>73</v>
      </c>
      <c r="F444" s="28"/>
      <c r="G444" s="28"/>
      <c r="H444" s="28"/>
      <c r="I444" s="28"/>
    </row>
    <row r="445" spans="1:9">
      <c r="A445" s="29">
        <v>42620</v>
      </c>
      <c r="B445" s="31" t="s">
        <v>33</v>
      </c>
      <c r="C445" s="31">
        <v>80</v>
      </c>
      <c r="D445" s="31">
        <v>77</v>
      </c>
      <c r="F445" s="28"/>
      <c r="G445" s="28"/>
      <c r="H445" s="28"/>
      <c r="I445" s="28"/>
    </row>
    <row r="446" spans="1:9">
      <c r="A446" s="29">
        <v>42621</v>
      </c>
      <c r="B446" s="31" t="s">
        <v>33</v>
      </c>
      <c r="C446" s="31">
        <v>75</v>
      </c>
      <c r="D446" s="31">
        <v>66</v>
      </c>
      <c r="F446" s="28"/>
      <c r="G446" s="28"/>
      <c r="H446" s="28"/>
      <c r="I446" s="28"/>
    </row>
    <row r="447" spans="1:9">
      <c r="A447" s="29">
        <v>42622</v>
      </c>
      <c r="B447" s="31" t="s">
        <v>33</v>
      </c>
      <c r="C447" s="31">
        <v>71</v>
      </c>
      <c r="D447" s="31">
        <v>63</v>
      </c>
      <c r="F447" s="28"/>
      <c r="G447" s="28"/>
      <c r="H447" s="28"/>
      <c r="I447" s="28"/>
    </row>
    <row r="448" spans="1:9">
      <c r="A448" s="29">
        <v>42623</v>
      </c>
      <c r="B448" s="31" t="s">
        <v>33</v>
      </c>
      <c r="C448" s="31">
        <v>70</v>
      </c>
      <c r="D448" s="31">
        <v>64</v>
      </c>
      <c r="F448" s="28"/>
      <c r="G448" s="28"/>
      <c r="H448" s="28"/>
      <c r="I448" s="28"/>
    </row>
    <row r="449" spans="1:9">
      <c r="A449" s="29">
        <v>42624</v>
      </c>
      <c r="B449" s="31" t="s">
        <v>33</v>
      </c>
      <c r="C449" s="31">
        <v>36</v>
      </c>
      <c r="D449" s="31">
        <v>34</v>
      </c>
      <c r="F449" s="28"/>
      <c r="G449" s="28"/>
      <c r="H449" s="28"/>
      <c r="I449" s="28"/>
    </row>
    <row r="450" spans="1:9">
      <c r="A450" s="29">
        <v>42625</v>
      </c>
      <c r="B450" s="31" t="s">
        <v>33</v>
      </c>
      <c r="C450" s="31">
        <v>70</v>
      </c>
      <c r="D450" s="31">
        <v>67</v>
      </c>
      <c r="F450" s="28"/>
      <c r="G450" s="28"/>
      <c r="H450" s="28"/>
      <c r="I450" s="28"/>
    </row>
    <row r="451" spans="1:9">
      <c r="A451" s="29">
        <v>42626</v>
      </c>
      <c r="B451" s="31" t="s">
        <v>33</v>
      </c>
      <c r="C451" s="31">
        <v>88</v>
      </c>
      <c r="D451" s="31">
        <v>85</v>
      </c>
      <c r="F451" s="28"/>
      <c r="G451" s="28"/>
      <c r="H451" s="28"/>
      <c r="I451" s="28"/>
    </row>
    <row r="452" spans="1:9">
      <c r="A452" s="29">
        <v>42627</v>
      </c>
      <c r="B452" s="31" t="s">
        <v>33</v>
      </c>
      <c r="C452" s="31">
        <v>97</v>
      </c>
      <c r="D452" s="31">
        <v>89</v>
      </c>
      <c r="F452" s="28"/>
      <c r="G452" s="28"/>
      <c r="H452" s="28"/>
      <c r="I452" s="28"/>
    </row>
    <row r="453" spans="1:9">
      <c r="A453" s="29">
        <v>42628</v>
      </c>
      <c r="B453" s="31" t="s">
        <v>33</v>
      </c>
      <c r="C453" s="31">
        <v>85</v>
      </c>
      <c r="D453" s="31">
        <v>78</v>
      </c>
      <c r="F453" s="28"/>
      <c r="G453" s="28"/>
      <c r="H453" s="28"/>
      <c r="I453" s="28"/>
    </row>
    <row r="454" spans="1:9">
      <c r="A454" s="29">
        <v>42629</v>
      </c>
      <c r="B454" s="31" t="s">
        <v>33</v>
      </c>
      <c r="C454" s="31">
        <v>88</v>
      </c>
      <c r="D454" s="31">
        <v>82</v>
      </c>
      <c r="F454" s="28"/>
      <c r="G454" s="28"/>
      <c r="H454" s="28"/>
      <c r="I454" s="28"/>
    </row>
    <row r="455" spans="1:9">
      <c r="A455" s="29">
        <v>42630</v>
      </c>
      <c r="B455" s="31" t="s">
        <v>33</v>
      </c>
      <c r="C455" s="31">
        <v>50</v>
      </c>
      <c r="D455" s="31">
        <v>42</v>
      </c>
      <c r="F455" s="28"/>
      <c r="G455" s="28"/>
      <c r="H455" s="28"/>
      <c r="I455" s="28"/>
    </row>
    <row r="456" spans="1:9">
      <c r="A456" s="29">
        <v>42631</v>
      </c>
      <c r="B456" s="31" t="s">
        <v>33</v>
      </c>
      <c r="C456" s="31">
        <v>45</v>
      </c>
      <c r="D456" s="31">
        <v>39</v>
      </c>
      <c r="F456" s="28"/>
      <c r="G456" s="28"/>
      <c r="H456" s="28"/>
      <c r="I456" s="28"/>
    </row>
    <row r="457" spans="1:9">
      <c r="A457" s="29">
        <v>42632</v>
      </c>
      <c r="B457" s="31" t="s">
        <v>33</v>
      </c>
      <c r="C457" s="31">
        <v>96</v>
      </c>
      <c r="D457" s="31">
        <v>91</v>
      </c>
      <c r="F457" s="28"/>
      <c r="G457" s="28"/>
      <c r="H457" s="28"/>
      <c r="I457" s="28"/>
    </row>
    <row r="458" spans="1:9">
      <c r="A458" s="29">
        <v>42633</v>
      </c>
      <c r="B458" s="31" t="s">
        <v>33</v>
      </c>
      <c r="C458" s="31">
        <v>75</v>
      </c>
      <c r="D458" s="31">
        <v>72</v>
      </c>
      <c r="F458" s="28"/>
      <c r="G458" s="28"/>
      <c r="H458" s="28"/>
      <c r="I458" s="28"/>
    </row>
    <row r="459" spans="1:9">
      <c r="A459" s="29">
        <v>42634</v>
      </c>
      <c r="B459" s="31" t="s">
        <v>33</v>
      </c>
      <c r="C459" s="31">
        <v>80</v>
      </c>
      <c r="D459" s="31">
        <v>75</v>
      </c>
      <c r="F459" s="28"/>
      <c r="G459" s="28"/>
      <c r="H459" s="28"/>
      <c r="I459" s="28"/>
    </row>
    <row r="460" spans="1:9">
      <c r="A460" s="29">
        <v>42635</v>
      </c>
      <c r="B460" s="31" t="s">
        <v>33</v>
      </c>
      <c r="C460" s="31">
        <v>62</v>
      </c>
      <c r="D460" s="31">
        <v>60</v>
      </c>
      <c r="F460" s="28"/>
      <c r="G460" s="28"/>
      <c r="H460" s="28"/>
      <c r="I460" s="28"/>
    </row>
    <row r="461" spans="1:9">
      <c r="A461" s="29">
        <v>42636</v>
      </c>
      <c r="B461" s="31" t="s">
        <v>33</v>
      </c>
      <c r="C461" s="31">
        <v>78</v>
      </c>
      <c r="D461" s="31">
        <v>77</v>
      </c>
      <c r="F461" s="28"/>
      <c r="G461" s="28"/>
      <c r="H461" s="28"/>
      <c r="I461" s="28"/>
    </row>
    <row r="462" spans="1:9">
      <c r="A462" s="29">
        <v>42637</v>
      </c>
      <c r="B462" s="31" t="s">
        <v>33</v>
      </c>
      <c r="C462" s="31">
        <v>49</v>
      </c>
      <c r="D462" s="31">
        <v>46</v>
      </c>
      <c r="F462" s="28"/>
      <c r="G462" s="28"/>
      <c r="H462" s="28"/>
      <c r="I462" s="28"/>
    </row>
    <row r="463" spans="1:9">
      <c r="A463" s="29">
        <v>42638</v>
      </c>
      <c r="B463" s="31" t="s">
        <v>33</v>
      </c>
      <c r="C463" s="31">
        <v>35</v>
      </c>
      <c r="D463" s="31">
        <v>32</v>
      </c>
      <c r="F463" s="28"/>
      <c r="G463" s="28"/>
      <c r="H463" s="28"/>
      <c r="I463" s="28"/>
    </row>
    <row r="464" spans="1:9">
      <c r="A464" s="29">
        <v>42639</v>
      </c>
      <c r="B464" s="31" t="s">
        <v>33</v>
      </c>
      <c r="C464" s="31">
        <v>95</v>
      </c>
      <c r="D464" s="31">
        <v>89</v>
      </c>
      <c r="F464" s="28"/>
      <c r="G464" s="28"/>
      <c r="H464" s="28"/>
      <c r="I464" s="28"/>
    </row>
    <row r="465" spans="1:9">
      <c r="A465" s="29">
        <v>42640</v>
      </c>
      <c r="B465" s="31" t="s">
        <v>33</v>
      </c>
      <c r="C465" s="31">
        <v>58</v>
      </c>
      <c r="D465" s="31">
        <v>58</v>
      </c>
      <c r="F465" s="28"/>
      <c r="G465" s="28"/>
      <c r="H465" s="28"/>
      <c r="I465" s="28"/>
    </row>
    <row r="466" spans="1:9">
      <c r="A466" s="29">
        <v>42641</v>
      </c>
      <c r="B466" s="31" t="s">
        <v>33</v>
      </c>
      <c r="C466" s="31">
        <v>62</v>
      </c>
      <c r="D466" s="31">
        <v>62</v>
      </c>
      <c r="F466" s="28"/>
      <c r="G466" s="28"/>
      <c r="H466" s="28"/>
      <c r="I466" s="28"/>
    </row>
    <row r="467" spans="1:9">
      <c r="A467" s="29">
        <v>42642</v>
      </c>
      <c r="B467" s="31" t="s">
        <v>33</v>
      </c>
      <c r="C467" s="31">
        <v>54</v>
      </c>
      <c r="D467" s="31">
        <v>43</v>
      </c>
      <c r="F467" s="28"/>
      <c r="G467" s="28"/>
      <c r="H467" s="28"/>
      <c r="I467" s="28"/>
    </row>
    <row r="468" spans="1:9">
      <c r="A468" s="29">
        <v>42643</v>
      </c>
      <c r="B468" s="31" t="s">
        <v>33</v>
      </c>
      <c r="C468" s="31">
        <v>68</v>
      </c>
      <c r="D468" s="31">
        <v>51</v>
      </c>
      <c r="F468" s="28"/>
      <c r="G468" s="28"/>
      <c r="H468" s="28"/>
      <c r="I468" s="28"/>
    </row>
    <row r="469" spans="1:9">
      <c r="A469" s="29">
        <v>42644</v>
      </c>
      <c r="B469" s="31" t="s">
        <v>33</v>
      </c>
      <c r="C469" s="31">
        <v>54</v>
      </c>
      <c r="D469" s="31">
        <v>42</v>
      </c>
      <c r="F469" s="28"/>
      <c r="G469" s="28"/>
      <c r="H469" s="28"/>
      <c r="I469" s="28"/>
    </row>
    <row r="470" spans="1:9">
      <c r="A470" s="29">
        <v>42645</v>
      </c>
      <c r="B470" s="31" t="s">
        <v>33</v>
      </c>
      <c r="C470" s="31">
        <v>157</v>
      </c>
      <c r="D470" s="31">
        <v>89</v>
      </c>
      <c r="F470" s="28"/>
      <c r="G470" s="28"/>
      <c r="H470" s="28"/>
      <c r="I470" s="28"/>
    </row>
    <row r="471" spans="1:9">
      <c r="A471" s="29">
        <v>42646</v>
      </c>
      <c r="B471" s="31" t="s">
        <v>33</v>
      </c>
      <c r="C471" s="31">
        <v>132</v>
      </c>
      <c r="D471" s="31">
        <v>120</v>
      </c>
      <c r="F471" s="28"/>
      <c r="G471" s="28"/>
      <c r="H471" s="28"/>
      <c r="I471" s="28"/>
    </row>
    <row r="472" spans="1:9">
      <c r="A472" s="29">
        <v>42647</v>
      </c>
      <c r="B472" s="31" t="s">
        <v>33</v>
      </c>
      <c r="C472" s="31">
        <v>156</v>
      </c>
      <c r="D472" s="31">
        <v>118</v>
      </c>
      <c r="F472" s="28"/>
      <c r="G472" s="28"/>
      <c r="H472" s="28"/>
      <c r="I472" s="28"/>
    </row>
    <row r="473" spans="1:9">
      <c r="A473" s="29">
        <v>42648</v>
      </c>
      <c r="B473" s="31" t="s">
        <v>33</v>
      </c>
      <c r="C473" s="31">
        <v>98</v>
      </c>
      <c r="D473" s="31">
        <v>88</v>
      </c>
      <c r="F473" s="28"/>
      <c r="G473" s="28"/>
      <c r="H473" s="28"/>
      <c r="I473" s="28"/>
    </row>
    <row r="474" spans="1:9">
      <c r="A474" s="29">
        <v>42649</v>
      </c>
      <c r="B474" s="31" t="s">
        <v>33</v>
      </c>
      <c r="C474" s="31">
        <v>96</v>
      </c>
      <c r="D474" s="31">
        <v>89</v>
      </c>
      <c r="F474" s="28"/>
      <c r="G474" s="28"/>
      <c r="H474" s="28"/>
      <c r="I474" s="28"/>
    </row>
    <row r="475" spans="1:9">
      <c r="A475" s="29">
        <v>42650</v>
      </c>
      <c r="B475" s="31" t="s">
        <v>33</v>
      </c>
      <c r="C475" s="31">
        <v>67</v>
      </c>
      <c r="D475" s="31">
        <v>66</v>
      </c>
      <c r="F475" s="28"/>
      <c r="G475" s="28"/>
      <c r="H475" s="28"/>
      <c r="I475" s="28"/>
    </row>
    <row r="476" spans="1:9">
      <c r="A476" s="29">
        <v>42651</v>
      </c>
      <c r="B476" s="31" t="s">
        <v>33</v>
      </c>
      <c r="C476" s="31">
        <v>44</v>
      </c>
      <c r="D476" s="31">
        <v>39</v>
      </c>
      <c r="F476" s="28"/>
      <c r="G476" s="28"/>
      <c r="H476" s="28"/>
      <c r="I476" s="28"/>
    </row>
    <row r="477" spans="1:9">
      <c r="A477" s="29">
        <v>42652</v>
      </c>
      <c r="B477" s="31" t="s">
        <v>34</v>
      </c>
      <c r="C477" s="31">
        <v>0</v>
      </c>
      <c r="D477" s="31">
        <v>0</v>
      </c>
      <c r="F477" s="28"/>
      <c r="G477" s="28"/>
      <c r="H477" s="28"/>
      <c r="I477" s="28"/>
    </row>
    <row r="478" spans="1:9">
      <c r="A478" s="29">
        <v>42653</v>
      </c>
      <c r="B478" s="31" t="s">
        <v>33</v>
      </c>
      <c r="C478" s="31">
        <v>244</v>
      </c>
      <c r="D478" s="31">
        <v>199</v>
      </c>
      <c r="F478" s="28"/>
      <c r="G478" s="28"/>
      <c r="H478" s="28"/>
      <c r="I478" s="28"/>
    </row>
    <row r="479" spans="1:9">
      <c r="A479" s="29">
        <v>42654</v>
      </c>
      <c r="B479" s="31" t="s">
        <v>33</v>
      </c>
      <c r="C479" s="31">
        <v>88</v>
      </c>
      <c r="D479" s="31">
        <v>83</v>
      </c>
      <c r="F479" s="28"/>
      <c r="G479" s="28"/>
      <c r="H479" s="28"/>
      <c r="I479" s="28"/>
    </row>
    <row r="480" spans="1:9">
      <c r="A480" s="29">
        <v>42655</v>
      </c>
      <c r="B480" s="31" t="s">
        <v>33</v>
      </c>
      <c r="C480" s="31">
        <v>97</v>
      </c>
      <c r="D480" s="31">
        <v>95</v>
      </c>
      <c r="F480" s="28"/>
      <c r="G480" s="28"/>
      <c r="H480" s="28"/>
      <c r="I480" s="28"/>
    </row>
    <row r="481" spans="1:9">
      <c r="A481" s="29">
        <v>42656</v>
      </c>
      <c r="B481" s="31" t="s">
        <v>33</v>
      </c>
      <c r="C481" s="31">
        <v>68</v>
      </c>
      <c r="D481" s="31">
        <v>67</v>
      </c>
      <c r="F481" s="28"/>
      <c r="G481" s="28"/>
      <c r="H481" s="28"/>
      <c r="I481" s="28"/>
    </row>
    <row r="482" spans="1:9">
      <c r="A482" s="29">
        <v>42657</v>
      </c>
      <c r="B482" s="31" t="s">
        <v>33</v>
      </c>
      <c r="C482" s="31">
        <v>71</v>
      </c>
      <c r="D482" s="31">
        <v>71</v>
      </c>
      <c r="F482" s="28"/>
      <c r="G482" s="28"/>
      <c r="H482" s="28"/>
      <c r="I482" s="28"/>
    </row>
    <row r="483" spans="1:9">
      <c r="A483" s="29">
        <v>42658</v>
      </c>
      <c r="B483" s="31" t="s">
        <v>33</v>
      </c>
      <c r="C483" s="31">
        <v>137</v>
      </c>
      <c r="D483" s="31">
        <v>118</v>
      </c>
      <c r="F483" s="28"/>
      <c r="G483" s="28"/>
      <c r="H483" s="28"/>
      <c r="I483" s="28"/>
    </row>
    <row r="484" spans="1:9">
      <c r="A484" s="29">
        <v>42659</v>
      </c>
      <c r="B484" s="31" t="s">
        <v>33</v>
      </c>
      <c r="C484" s="31">
        <v>50</v>
      </c>
      <c r="D484" s="31">
        <v>45</v>
      </c>
      <c r="F484" s="28"/>
      <c r="G484" s="28"/>
      <c r="H484" s="28"/>
      <c r="I484" s="28"/>
    </row>
    <row r="485" spans="1:9">
      <c r="A485" s="29">
        <v>42660</v>
      </c>
      <c r="B485" s="31" t="s">
        <v>33</v>
      </c>
      <c r="C485" s="31">
        <v>83</v>
      </c>
      <c r="D485" s="31">
        <v>82</v>
      </c>
      <c r="F485" s="28"/>
      <c r="G485" s="28"/>
      <c r="H485" s="28"/>
      <c r="I485" s="28"/>
    </row>
    <row r="486" spans="1:9">
      <c r="A486" s="29">
        <v>42661</v>
      </c>
      <c r="B486" s="31" t="s">
        <v>33</v>
      </c>
      <c r="C486" s="31">
        <v>75</v>
      </c>
      <c r="D486" s="31">
        <v>65</v>
      </c>
      <c r="F486" s="28"/>
      <c r="G486" s="28"/>
      <c r="H486" s="28"/>
      <c r="I486" s="28"/>
    </row>
    <row r="487" spans="1:9">
      <c r="A487" s="29">
        <v>42662</v>
      </c>
      <c r="B487" s="31" t="s">
        <v>33</v>
      </c>
      <c r="C487" s="31">
        <v>76</v>
      </c>
      <c r="D487" s="31">
        <v>74</v>
      </c>
      <c r="F487" s="28"/>
      <c r="G487" s="28"/>
      <c r="H487" s="28"/>
      <c r="I487" s="28"/>
    </row>
    <row r="488" spans="1:9">
      <c r="A488" s="29">
        <v>42663</v>
      </c>
      <c r="B488" s="31" t="s">
        <v>33</v>
      </c>
      <c r="C488" s="31">
        <v>57</v>
      </c>
      <c r="D488" s="31">
        <v>49</v>
      </c>
      <c r="F488" s="28"/>
      <c r="G488" s="28"/>
      <c r="H488" s="28"/>
      <c r="I488" s="28"/>
    </row>
    <row r="489" spans="1:9">
      <c r="A489" s="29">
        <v>42664</v>
      </c>
      <c r="B489" s="31" t="s">
        <v>33</v>
      </c>
      <c r="C489" s="31">
        <v>129</v>
      </c>
      <c r="D489" s="31">
        <v>108</v>
      </c>
      <c r="F489" s="28"/>
      <c r="G489" s="28"/>
      <c r="H489" s="28"/>
      <c r="I489" s="28"/>
    </row>
    <row r="490" spans="1:9">
      <c r="A490" s="29">
        <v>42665</v>
      </c>
      <c r="B490" s="31" t="s">
        <v>33</v>
      </c>
      <c r="C490" s="31">
        <v>114</v>
      </c>
      <c r="D490" s="31">
        <v>103</v>
      </c>
      <c r="F490" s="28"/>
      <c r="G490" s="28"/>
      <c r="H490" s="28"/>
      <c r="I490" s="28"/>
    </row>
    <row r="491" spans="1:9">
      <c r="A491" s="29">
        <v>42666</v>
      </c>
      <c r="B491" s="31" t="s">
        <v>33</v>
      </c>
      <c r="C491" s="31">
        <v>41</v>
      </c>
      <c r="D491" s="31">
        <v>39</v>
      </c>
      <c r="F491" s="28"/>
      <c r="G491" s="28"/>
      <c r="H491" s="28"/>
      <c r="I491" s="28"/>
    </row>
    <row r="492" spans="1:9">
      <c r="A492" s="29">
        <v>42667</v>
      </c>
      <c r="B492" s="31" t="s">
        <v>33</v>
      </c>
      <c r="C492" s="31">
        <v>114</v>
      </c>
      <c r="D492" s="31">
        <v>112</v>
      </c>
      <c r="F492" s="28"/>
      <c r="G492" s="28"/>
      <c r="H492" s="28"/>
      <c r="I492" s="28"/>
    </row>
    <row r="493" spans="1:9">
      <c r="A493" s="29">
        <v>42668</v>
      </c>
      <c r="B493" s="31" t="s">
        <v>33</v>
      </c>
      <c r="C493" s="31">
        <v>89</v>
      </c>
      <c r="D493" s="31">
        <v>82</v>
      </c>
      <c r="F493" s="28"/>
      <c r="G493" s="28"/>
      <c r="H493" s="28"/>
      <c r="I493" s="28"/>
    </row>
    <row r="494" spans="1:9">
      <c r="A494" s="29">
        <v>42669</v>
      </c>
      <c r="B494" s="31" t="s">
        <v>33</v>
      </c>
      <c r="C494" s="31">
        <v>96</v>
      </c>
      <c r="D494" s="31">
        <v>83</v>
      </c>
      <c r="F494" s="28"/>
      <c r="G494" s="28"/>
      <c r="H494" s="28"/>
      <c r="I494" s="28"/>
    </row>
    <row r="495" spans="1:9">
      <c r="A495" s="29">
        <v>42670</v>
      </c>
      <c r="B495" s="31" t="s">
        <v>33</v>
      </c>
      <c r="C495" s="31">
        <v>87</v>
      </c>
      <c r="D495" s="31">
        <v>84</v>
      </c>
      <c r="F495" s="28"/>
      <c r="G495" s="28"/>
      <c r="H495" s="28"/>
      <c r="I495" s="28"/>
    </row>
    <row r="496" spans="1:9">
      <c r="A496" s="29">
        <v>42671</v>
      </c>
      <c r="B496" s="31" t="s">
        <v>33</v>
      </c>
      <c r="C496" s="31">
        <v>57</v>
      </c>
      <c r="D496" s="31">
        <v>56</v>
      </c>
      <c r="F496" s="28"/>
      <c r="G496" s="28"/>
      <c r="H496" s="28"/>
      <c r="I496" s="28"/>
    </row>
    <row r="497" spans="1:9">
      <c r="A497" s="29">
        <v>42672</v>
      </c>
      <c r="B497" s="31" t="s">
        <v>33</v>
      </c>
      <c r="C497" s="31">
        <v>53</v>
      </c>
      <c r="D497" s="31">
        <v>52</v>
      </c>
      <c r="F497" s="28"/>
      <c r="G497" s="28"/>
      <c r="H497" s="28"/>
      <c r="I497" s="28"/>
    </row>
    <row r="498" spans="1:9">
      <c r="A498" s="29">
        <v>42673</v>
      </c>
      <c r="B498" s="31" t="s">
        <v>33</v>
      </c>
      <c r="C498" s="31">
        <v>72</v>
      </c>
      <c r="D498" s="31">
        <v>66</v>
      </c>
      <c r="F498" s="28"/>
      <c r="G498" s="28"/>
      <c r="H498" s="28"/>
      <c r="I498" s="28"/>
    </row>
    <row r="499" spans="1:9">
      <c r="A499" s="29">
        <v>42674</v>
      </c>
      <c r="B499" s="31" t="s">
        <v>33</v>
      </c>
      <c r="C499" s="31">
        <v>55</v>
      </c>
      <c r="D499" s="31">
        <v>55</v>
      </c>
      <c r="F499" s="28"/>
      <c r="G499" s="28"/>
      <c r="H499" s="28"/>
      <c r="I499" s="28"/>
    </row>
    <row r="500" spans="1:9">
      <c r="A500" s="29">
        <v>42675</v>
      </c>
      <c r="B500" s="31" t="s">
        <v>33</v>
      </c>
      <c r="C500" s="31">
        <v>31</v>
      </c>
      <c r="D500" s="31">
        <v>30</v>
      </c>
      <c r="F500" s="28"/>
      <c r="G500" s="28"/>
      <c r="H500" s="28"/>
      <c r="I500" s="28"/>
    </row>
    <row r="501" spans="1:9">
      <c r="A501" s="29">
        <v>42676</v>
      </c>
      <c r="B501" s="31" t="s">
        <v>33</v>
      </c>
      <c r="C501" s="31">
        <v>84</v>
      </c>
      <c r="D501" s="31">
        <v>80</v>
      </c>
      <c r="F501" s="28"/>
      <c r="G501" s="28"/>
      <c r="H501" s="28"/>
      <c r="I501" s="28"/>
    </row>
    <row r="502" spans="1:9">
      <c r="A502" s="29">
        <v>42677</v>
      </c>
      <c r="B502" s="31" t="s">
        <v>33</v>
      </c>
      <c r="C502" s="31">
        <v>74</v>
      </c>
      <c r="D502" s="31">
        <v>72</v>
      </c>
      <c r="F502" s="28"/>
      <c r="G502" s="28"/>
      <c r="H502" s="28"/>
      <c r="I502" s="28"/>
    </row>
    <row r="503" spans="1:9">
      <c r="A503" s="29">
        <v>42678</v>
      </c>
      <c r="B503" s="31" t="s">
        <v>33</v>
      </c>
      <c r="C503" s="31">
        <v>85</v>
      </c>
      <c r="D503" s="31">
        <v>83</v>
      </c>
      <c r="F503" s="28"/>
      <c r="G503" s="28"/>
      <c r="H503" s="28"/>
      <c r="I503" s="28"/>
    </row>
    <row r="504" spans="1:9">
      <c r="A504" s="29">
        <v>42679</v>
      </c>
      <c r="B504" s="31" t="s">
        <v>33</v>
      </c>
      <c r="C504" s="31">
        <v>59</v>
      </c>
      <c r="D504" s="31">
        <v>57</v>
      </c>
      <c r="F504" s="28"/>
      <c r="G504" s="28"/>
      <c r="H504" s="28"/>
      <c r="I504" s="28"/>
    </row>
    <row r="505" spans="1:9">
      <c r="A505" s="29">
        <v>42680</v>
      </c>
      <c r="B505" s="31" t="s">
        <v>33</v>
      </c>
      <c r="C505" s="31">
        <v>24</v>
      </c>
      <c r="D505" s="31">
        <v>24</v>
      </c>
      <c r="F505" s="28"/>
      <c r="G505" s="28"/>
      <c r="H505" s="28"/>
      <c r="I505" s="28"/>
    </row>
    <row r="506" spans="1:9">
      <c r="A506" s="29">
        <v>42681</v>
      </c>
      <c r="B506" s="31" t="s">
        <v>33</v>
      </c>
      <c r="C506" s="31">
        <v>110</v>
      </c>
      <c r="D506" s="31">
        <v>102</v>
      </c>
      <c r="F506" s="28"/>
      <c r="G506" s="28"/>
      <c r="H506" s="28"/>
      <c r="I506" s="28"/>
    </row>
    <row r="507" spans="1:9">
      <c r="A507" s="29">
        <v>42682</v>
      </c>
      <c r="B507" s="31" t="s">
        <v>33</v>
      </c>
      <c r="C507" s="31">
        <v>65</v>
      </c>
      <c r="D507" s="31">
        <v>64</v>
      </c>
      <c r="F507" s="28"/>
      <c r="G507" s="28"/>
      <c r="H507" s="28"/>
      <c r="I507" s="28"/>
    </row>
    <row r="508" spans="1:9">
      <c r="A508" s="29">
        <v>42683</v>
      </c>
      <c r="B508" s="31" t="s">
        <v>33</v>
      </c>
      <c r="C508" s="31">
        <v>77</v>
      </c>
      <c r="D508" s="31">
        <v>76</v>
      </c>
      <c r="F508" s="28"/>
      <c r="G508" s="28"/>
      <c r="H508" s="28"/>
      <c r="I508" s="28"/>
    </row>
    <row r="509" spans="1:9">
      <c r="A509" s="29">
        <v>42684</v>
      </c>
      <c r="B509" s="31" t="s">
        <v>33</v>
      </c>
      <c r="C509" s="31">
        <v>80</v>
      </c>
      <c r="D509" s="31">
        <v>79</v>
      </c>
      <c r="F509" s="28"/>
      <c r="G509" s="28"/>
      <c r="H509" s="28"/>
      <c r="I509" s="28"/>
    </row>
    <row r="510" spans="1:9">
      <c r="A510" s="29">
        <v>42685</v>
      </c>
      <c r="B510" s="31" t="s">
        <v>33</v>
      </c>
      <c r="C510" s="31">
        <v>89</v>
      </c>
      <c r="D510" s="31">
        <v>67</v>
      </c>
      <c r="F510" s="28"/>
      <c r="G510" s="28"/>
      <c r="H510" s="28"/>
      <c r="I510" s="28"/>
    </row>
    <row r="511" spans="1:9">
      <c r="A511" s="29">
        <v>42686</v>
      </c>
      <c r="B511" s="31" t="s">
        <v>33</v>
      </c>
      <c r="C511" s="31">
        <v>92</v>
      </c>
      <c r="D511" s="31">
        <v>58</v>
      </c>
      <c r="F511" s="28"/>
      <c r="G511" s="28"/>
      <c r="H511" s="28"/>
      <c r="I511" s="28"/>
    </row>
    <row r="512" spans="1:9">
      <c r="A512" s="29">
        <v>42687</v>
      </c>
      <c r="B512" s="31" t="s">
        <v>33</v>
      </c>
      <c r="C512" s="31">
        <v>44</v>
      </c>
      <c r="D512" s="31">
        <v>33</v>
      </c>
      <c r="F512" s="28"/>
      <c r="G512" s="28"/>
      <c r="H512" s="28"/>
      <c r="I512" s="28"/>
    </row>
    <row r="513" spans="1:9">
      <c r="A513" s="29">
        <v>42688</v>
      </c>
      <c r="B513" s="31" t="s">
        <v>33</v>
      </c>
      <c r="C513" s="31">
        <v>120</v>
      </c>
      <c r="D513" s="31">
        <v>117</v>
      </c>
      <c r="F513" s="28"/>
      <c r="G513" s="28"/>
      <c r="H513" s="28"/>
      <c r="I513" s="28"/>
    </row>
    <row r="514" spans="1:9">
      <c r="A514" s="29">
        <v>42689</v>
      </c>
      <c r="B514" s="31" t="s">
        <v>33</v>
      </c>
      <c r="C514" s="31">
        <v>58</v>
      </c>
      <c r="D514" s="31">
        <v>56</v>
      </c>
      <c r="F514" s="28"/>
      <c r="G514" s="28"/>
      <c r="H514" s="28"/>
      <c r="I514" s="28"/>
    </row>
    <row r="515" spans="1:9">
      <c r="A515" s="29">
        <v>42690</v>
      </c>
      <c r="B515" s="31" t="s">
        <v>33</v>
      </c>
      <c r="C515" s="31">
        <v>82</v>
      </c>
      <c r="D515" s="31">
        <v>80</v>
      </c>
      <c r="F515" s="28"/>
      <c r="G515" s="28"/>
      <c r="H515" s="28"/>
      <c r="I515" s="28"/>
    </row>
    <row r="516" spans="1:9">
      <c r="A516" s="29">
        <v>42691</v>
      </c>
      <c r="B516" s="31" t="s">
        <v>33</v>
      </c>
      <c r="C516" s="31">
        <v>95</v>
      </c>
      <c r="D516" s="31">
        <v>93</v>
      </c>
      <c r="F516" s="28"/>
      <c r="G516" s="28"/>
      <c r="H516" s="28"/>
      <c r="I516" s="28"/>
    </row>
    <row r="517" spans="1:9">
      <c r="A517" s="29">
        <v>42692</v>
      </c>
      <c r="B517" s="31" t="s">
        <v>33</v>
      </c>
      <c r="C517" s="31">
        <v>91</v>
      </c>
      <c r="D517" s="31">
        <v>89</v>
      </c>
      <c r="F517" s="28"/>
      <c r="G517" s="28"/>
      <c r="H517" s="28"/>
      <c r="I517" s="28"/>
    </row>
    <row r="518" spans="1:9">
      <c r="A518" s="29">
        <v>42693</v>
      </c>
      <c r="B518" s="31" t="s">
        <v>33</v>
      </c>
      <c r="C518" s="31">
        <v>46</v>
      </c>
      <c r="D518" s="31">
        <v>39</v>
      </c>
      <c r="F518" s="28"/>
      <c r="G518" s="28"/>
      <c r="H518" s="28"/>
      <c r="I518" s="28"/>
    </row>
    <row r="519" spans="1:9">
      <c r="A519" s="29">
        <v>42694</v>
      </c>
      <c r="B519" s="31" t="s">
        <v>33</v>
      </c>
      <c r="C519" s="31">
        <v>58</v>
      </c>
      <c r="D519" s="31">
        <v>49</v>
      </c>
      <c r="F519" s="28"/>
      <c r="G519" s="28"/>
      <c r="H519" s="28"/>
      <c r="I519" s="28"/>
    </row>
    <row r="520" spans="1:9">
      <c r="A520" s="29">
        <v>42695</v>
      </c>
      <c r="B520" s="31" t="s">
        <v>33</v>
      </c>
      <c r="C520" s="31">
        <v>232</v>
      </c>
      <c r="D520" s="31">
        <v>123</v>
      </c>
      <c r="F520" s="28"/>
      <c r="G520" s="28"/>
      <c r="H520" s="28"/>
      <c r="I520" s="28"/>
    </row>
    <row r="521" spans="1:9">
      <c r="A521" s="29">
        <v>42696</v>
      </c>
      <c r="B521" s="31" t="s">
        <v>33</v>
      </c>
      <c r="C521" s="31">
        <v>103</v>
      </c>
      <c r="D521" s="31">
        <v>95</v>
      </c>
      <c r="F521" s="28"/>
      <c r="G521" s="28"/>
      <c r="H521" s="28"/>
      <c r="I521" s="28"/>
    </row>
    <row r="522" spans="1:9">
      <c r="A522" s="29">
        <v>42697</v>
      </c>
      <c r="B522" s="31" t="s">
        <v>33</v>
      </c>
      <c r="C522" s="31">
        <v>73</v>
      </c>
      <c r="D522" s="31">
        <v>73</v>
      </c>
      <c r="F522" s="28"/>
      <c r="G522" s="28"/>
      <c r="H522" s="28"/>
      <c r="I522" s="28"/>
    </row>
    <row r="523" spans="1:9">
      <c r="A523" s="29">
        <v>42698</v>
      </c>
      <c r="B523" s="31" t="s">
        <v>33</v>
      </c>
      <c r="C523" s="31">
        <v>94</v>
      </c>
      <c r="D523" s="31">
        <v>90</v>
      </c>
      <c r="F523" s="28"/>
      <c r="G523" s="28"/>
      <c r="H523" s="28"/>
      <c r="I523" s="28"/>
    </row>
    <row r="524" spans="1:9">
      <c r="A524" s="29">
        <v>42699</v>
      </c>
      <c r="B524" s="31" t="s">
        <v>33</v>
      </c>
      <c r="C524" s="31">
        <v>80</v>
      </c>
      <c r="D524" s="31">
        <v>75</v>
      </c>
      <c r="F524" s="28"/>
      <c r="G524" s="28"/>
      <c r="H524" s="28"/>
      <c r="I524" s="28"/>
    </row>
    <row r="525" spans="1:9">
      <c r="A525" s="29">
        <v>42700</v>
      </c>
      <c r="B525" s="31" t="s">
        <v>33</v>
      </c>
      <c r="C525" s="31">
        <v>40</v>
      </c>
      <c r="D525" s="31">
        <v>40</v>
      </c>
      <c r="F525" s="28"/>
      <c r="G525" s="28"/>
      <c r="H525" s="28"/>
      <c r="I525" s="28"/>
    </row>
    <row r="526" spans="1:9">
      <c r="A526" s="29">
        <v>42701</v>
      </c>
      <c r="B526" s="31" t="s">
        <v>33</v>
      </c>
      <c r="C526" s="31">
        <v>31</v>
      </c>
      <c r="D526" s="31">
        <v>30</v>
      </c>
      <c r="F526" s="28"/>
      <c r="G526" s="28"/>
      <c r="H526" s="28"/>
      <c r="I526" s="28"/>
    </row>
    <row r="527" spans="1:9">
      <c r="A527" s="29">
        <v>42702</v>
      </c>
      <c r="B527" s="31" t="s">
        <v>33</v>
      </c>
      <c r="C527" s="31">
        <v>71</v>
      </c>
      <c r="D527" s="31">
        <v>67</v>
      </c>
      <c r="F527" s="28"/>
      <c r="G527" s="28"/>
      <c r="H527" s="28"/>
      <c r="I527" s="28"/>
    </row>
    <row r="528" spans="1:9">
      <c r="A528" s="29">
        <v>42703</v>
      </c>
      <c r="B528" s="31" t="s">
        <v>33</v>
      </c>
      <c r="C528" s="31">
        <v>85</v>
      </c>
      <c r="D528" s="31">
        <v>84</v>
      </c>
      <c r="F528" s="28"/>
      <c r="G528" s="28"/>
      <c r="H528" s="28"/>
      <c r="I528" s="28"/>
    </row>
    <row r="529" spans="1:9">
      <c r="A529" s="29">
        <v>42704</v>
      </c>
      <c r="B529" s="31" t="s">
        <v>33</v>
      </c>
      <c r="C529" s="31">
        <v>78</v>
      </c>
      <c r="D529" s="31">
        <v>78</v>
      </c>
      <c r="F529" s="28"/>
      <c r="G529" s="28"/>
      <c r="H529" s="28"/>
      <c r="I529" s="28"/>
    </row>
    <row r="530" spans="1:9">
      <c r="A530" s="29">
        <v>42705</v>
      </c>
      <c r="B530" s="31" t="s">
        <v>33</v>
      </c>
      <c r="C530" s="31">
        <v>61</v>
      </c>
      <c r="D530" s="31">
        <v>61</v>
      </c>
      <c r="F530" s="28"/>
      <c r="G530" s="28"/>
      <c r="H530" s="28"/>
      <c r="I530" s="28"/>
    </row>
    <row r="531" spans="1:9">
      <c r="A531" s="29">
        <v>42706</v>
      </c>
      <c r="B531" s="31" t="s">
        <v>33</v>
      </c>
      <c r="C531" s="31">
        <v>56</v>
      </c>
      <c r="D531" s="31">
        <v>55</v>
      </c>
      <c r="F531" s="28"/>
      <c r="G531" s="28"/>
      <c r="H531" s="28"/>
      <c r="I531" s="28"/>
    </row>
    <row r="532" spans="1:9">
      <c r="A532" s="29">
        <v>42707</v>
      </c>
      <c r="B532" s="31" t="s">
        <v>33</v>
      </c>
      <c r="C532" s="31">
        <v>44</v>
      </c>
      <c r="D532" s="31">
        <v>38</v>
      </c>
      <c r="F532" s="28"/>
      <c r="G532" s="28"/>
      <c r="H532" s="28"/>
      <c r="I532" s="28"/>
    </row>
    <row r="533" spans="1:9">
      <c r="A533" s="29">
        <v>42708</v>
      </c>
      <c r="B533" s="31" t="s">
        <v>33</v>
      </c>
      <c r="C533" s="31">
        <v>48</v>
      </c>
      <c r="D533" s="31">
        <v>41</v>
      </c>
      <c r="F533" s="28"/>
      <c r="G533" s="28"/>
      <c r="H533" s="28"/>
      <c r="I533" s="28"/>
    </row>
    <row r="534" spans="1:9">
      <c r="A534" s="29">
        <v>42709</v>
      </c>
      <c r="B534" s="31" t="s">
        <v>33</v>
      </c>
      <c r="C534" s="31">
        <v>100</v>
      </c>
      <c r="D534" s="31">
        <v>94</v>
      </c>
      <c r="F534" s="28"/>
      <c r="G534" s="28"/>
      <c r="H534" s="28"/>
      <c r="I534" s="28"/>
    </row>
    <row r="535" spans="1:9">
      <c r="A535" s="29">
        <v>42710</v>
      </c>
      <c r="B535" s="31" t="s">
        <v>33</v>
      </c>
      <c r="C535" s="31">
        <v>86</v>
      </c>
      <c r="D535" s="31">
        <v>81</v>
      </c>
      <c r="F535" s="28"/>
      <c r="G535" s="28"/>
      <c r="H535" s="28"/>
      <c r="I535" s="28"/>
    </row>
    <row r="536" spans="1:9">
      <c r="A536" s="29">
        <v>42711</v>
      </c>
      <c r="B536" s="31" t="s">
        <v>33</v>
      </c>
      <c r="C536" s="31">
        <v>128</v>
      </c>
      <c r="D536" s="31">
        <v>98</v>
      </c>
      <c r="F536" s="28"/>
      <c r="G536" s="28"/>
      <c r="H536" s="28"/>
      <c r="I536" s="28"/>
    </row>
    <row r="537" spans="1:9">
      <c r="A537" s="29">
        <v>42712</v>
      </c>
      <c r="B537" s="31" t="s">
        <v>33</v>
      </c>
      <c r="C537" s="31">
        <v>120</v>
      </c>
      <c r="D537" s="31">
        <v>111</v>
      </c>
      <c r="F537" s="28"/>
      <c r="G537" s="28"/>
      <c r="H537" s="28"/>
      <c r="I537" s="28"/>
    </row>
    <row r="538" spans="1:9">
      <c r="A538" s="29">
        <v>42713</v>
      </c>
      <c r="B538" s="31" t="s">
        <v>33</v>
      </c>
      <c r="C538" s="31">
        <v>100</v>
      </c>
      <c r="D538" s="31">
        <v>89</v>
      </c>
      <c r="F538" s="28"/>
      <c r="G538" s="28"/>
      <c r="H538" s="28"/>
      <c r="I538" s="28"/>
    </row>
    <row r="539" spans="1:9">
      <c r="A539" s="29">
        <v>42714</v>
      </c>
      <c r="B539" s="31" t="s">
        <v>33</v>
      </c>
      <c r="C539" s="31">
        <v>74</v>
      </c>
      <c r="D539" s="31">
        <v>68</v>
      </c>
      <c r="F539" s="28"/>
      <c r="G539" s="28"/>
      <c r="H539" s="28"/>
      <c r="I539" s="28"/>
    </row>
    <row r="540" spans="1:9">
      <c r="A540" s="29">
        <v>42715</v>
      </c>
      <c r="B540" s="31" t="s">
        <v>33</v>
      </c>
      <c r="C540" s="31">
        <v>36</v>
      </c>
      <c r="D540" s="31">
        <v>32</v>
      </c>
      <c r="F540" s="28"/>
      <c r="G540" s="28"/>
      <c r="H540" s="28"/>
      <c r="I540" s="28"/>
    </row>
    <row r="541" spans="1:9">
      <c r="A541" s="29">
        <v>42716</v>
      </c>
      <c r="B541" s="31" t="s">
        <v>33</v>
      </c>
      <c r="C541" s="31">
        <v>80</v>
      </c>
      <c r="D541" s="31">
        <v>76</v>
      </c>
      <c r="F541" s="28"/>
      <c r="G541" s="28"/>
      <c r="H541" s="28"/>
      <c r="I541" s="28"/>
    </row>
    <row r="542" spans="1:9">
      <c r="A542" s="29">
        <v>42717</v>
      </c>
      <c r="B542" s="31" t="s">
        <v>33</v>
      </c>
      <c r="C542" s="31">
        <v>103</v>
      </c>
      <c r="D542" s="31">
        <v>101</v>
      </c>
      <c r="F542" s="28"/>
      <c r="G542" s="28"/>
      <c r="H542" s="28"/>
      <c r="I542" s="28"/>
    </row>
    <row r="543" spans="1:9">
      <c r="A543" s="29">
        <v>42718</v>
      </c>
      <c r="B543" s="31" t="s">
        <v>33</v>
      </c>
      <c r="C543" s="31">
        <v>49</v>
      </c>
      <c r="D543" s="31">
        <v>47</v>
      </c>
      <c r="F543" s="28"/>
      <c r="G543" s="28"/>
      <c r="H543" s="28"/>
      <c r="I543" s="28"/>
    </row>
    <row r="544" spans="1:9">
      <c r="A544" s="29">
        <v>42719</v>
      </c>
      <c r="B544" s="31" t="s">
        <v>33</v>
      </c>
      <c r="C544" s="31">
        <v>98</v>
      </c>
      <c r="D544" s="31">
        <v>94</v>
      </c>
      <c r="F544" s="28"/>
      <c r="G544" s="28"/>
      <c r="H544" s="28"/>
      <c r="I544" s="28"/>
    </row>
    <row r="545" spans="1:9">
      <c r="A545" s="29">
        <v>42720</v>
      </c>
      <c r="B545" s="31" t="s">
        <v>33</v>
      </c>
      <c r="C545" s="31">
        <v>52</v>
      </c>
      <c r="D545" s="31">
        <v>50</v>
      </c>
      <c r="F545" s="28"/>
      <c r="G545" s="28"/>
      <c r="H545" s="28"/>
      <c r="I545" s="28"/>
    </row>
    <row r="546" spans="1:9">
      <c r="A546" s="29">
        <v>42721</v>
      </c>
      <c r="B546" s="31" t="s">
        <v>33</v>
      </c>
      <c r="C546" s="31">
        <v>53</v>
      </c>
      <c r="D546" s="31">
        <v>49</v>
      </c>
      <c r="F546" s="28"/>
      <c r="G546" s="28"/>
      <c r="H546" s="28"/>
      <c r="I546" s="28"/>
    </row>
    <row r="547" spans="1:9">
      <c r="A547" s="29">
        <v>42722</v>
      </c>
      <c r="B547" s="31" t="s">
        <v>33</v>
      </c>
      <c r="C547" s="31">
        <v>33</v>
      </c>
      <c r="D547" s="31">
        <v>32</v>
      </c>
      <c r="F547" s="28"/>
      <c r="G547" s="28"/>
      <c r="H547" s="28"/>
      <c r="I547" s="28"/>
    </row>
    <row r="548" spans="1:9">
      <c r="A548" s="29">
        <v>42723</v>
      </c>
      <c r="B548" s="31" t="s">
        <v>33</v>
      </c>
      <c r="C548" s="31">
        <v>82</v>
      </c>
      <c r="D548" s="31">
        <v>73</v>
      </c>
      <c r="F548" s="28"/>
      <c r="G548" s="28"/>
      <c r="H548" s="28"/>
      <c r="I548" s="28"/>
    </row>
    <row r="549" spans="1:9">
      <c r="A549" s="29">
        <v>42724</v>
      </c>
      <c r="B549" s="31" t="s">
        <v>33</v>
      </c>
      <c r="C549" s="31">
        <v>139</v>
      </c>
      <c r="D549" s="31">
        <v>120</v>
      </c>
      <c r="F549" s="28"/>
      <c r="G549" s="28"/>
      <c r="H549" s="28"/>
      <c r="I549" s="28"/>
    </row>
    <row r="550" spans="1:9">
      <c r="A550" s="29">
        <v>42725</v>
      </c>
      <c r="B550" s="31" t="s">
        <v>33</v>
      </c>
      <c r="C550" s="31">
        <v>75</v>
      </c>
      <c r="D550" s="31">
        <v>70</v>
      </c>
      <c r="F550" s="28"/>
      <c r="G550" s="28"/>
      <c r="H550" s="28"/>
      <c r="I550" s="28"/>
    </row>
    <row r="551" spans="1:9">
      <c r="A551" s="29">
        <v>42726</v>
      </c>
      <c r="B551" s="31" t="s">
        <v>33</v>
      </c>
      <c r="C551" s="31">
        <v>70</v>
      </c>
      <c r="D551" s="31">
        <v>61</v>
      </c>
      <c r="F551" s="28"/>
      <c r="G551" s="28"/>
      <c r="H551" s="28"/>
      <c r="I551" s="28"/>
    </row>
    <row r="552" spans="1:9">
      <c r="A552" s="29">
        <v>42727</v>
      </c>
      <c r="B552" s="31" t="s">
        <v>33</v>
      </c>
      <c r="C552" s="31">
        <v>84</v>
      </c>
      <c r="D552" s="31">
        <v>76</v>
      </c>
      <c r="F552" s="28"/>
      <c r="G552" s="28"/>
      <c r="H552" s="28"/>
      <c r="I552" s="28"/>
    </row>
    <row r="553" spans="1:9">
      <c r="A553" s="29">
        <v>42728</v>
      </c>
      <c r="B553" s="31" t="s">
        <v>33</v>
      </c>
      <c r="C553" s="31">
        <v>67</v>
      </c>
      <c r="D553" s="31">
        <v>63</v>
      </c>
      <c r="F553" s="28"/>
      <c r="G553" s="28"/>
      <c r="H553" s="28"/>
      <c r="I553" s="28"/>
    </row>
    <row r="554" spans="1:9">
      <c r="A554" s="29">
        <v>42729</v>
      </c>
      <c r="B554" s="31" t="s">
        <v>33</v>
      </c>
      <c r="C554" s="31">
        <v>85</v>
      </c>
      <c r="D554" s="31">
        <v>83</v>
      </c>
      <c r="F554" s="28"/>
      <c r="G554" s="28"/>
      <c r="H554" s="28"/>
      <c r="I554" s="28"/>
    </row>
    <row r="555" spans="1:9">
      <c r="A555" s="29">
        <v>42730</v>
      </c>
      <c r="B555" s="31" t="s">
        <v>33</v>
      </c>
      <c r="C555" s="31">
        <v>46</v>
      </c>
      <c r="D555" s="31">
        <v>46</v>
      </c>
      <c r="F555" s="28"/>
      <c r="G555" s="28"/>
      <c r="H555" s="28"/>
      <c r="I555" s="28"/>
    </row>
    <row r="556" spans="1:9">
      <c r="A556" s="29">
        <v>42731</v>
      </c>
      <c r="B556" s="31" t="s">
        <v>33</v>
      </c>
      <c r="C556" s="31">
        <v>41</v>
      </c>
      <c r="D556" s="31">
        <v>38</v>
      </c>
      <c r="F556" s="28"/>
      <c r="G556" s="28"/>
      <c r="H556" s="28"/>
      <c r="I556" s="28"/>
    </row>
    <row r="557" spans="1:9">
      <c r="A557" s="29">
        <v>42732</v>
      </c>
      <c r="B557" s="31" t="s">
        <v>33</v>
      </c>
      <c r="C557" s="31">
        <v>148</v>
      </c>
      <c r="D557" s="31">
        <v>131</v>
      </c>
      <c r="F557" s="28"/>
      <c r="G557" s="28"/>
      <c r="H557" s="28"/>
      <c r="I557" s="28"/>
    </row>
    <row r="558" spans="1:9">
      <c r="A558" s="29">
        <v>42733</v>
      </c>
      <c r="B558" s="31" t="s">
        <v>33</v>
      </c>
      <c r="C558" s="31">
        <v>252</v>
      </c>
      <c r="D558" s="31">
        <v>197</v>
      </c>
      <c r="F558" s="28"/>
      <c r="G558" s="28"/>
      <c r="H558" s="28"/>
      <c r="I558" s="28"/>
    </row>
    <row r="559" spans="1:9">
      <c r="A559" s="29">
        <v>42734</v>
      </c>
      <c r="B559" s="31" t="s">
        <v>33</v>
      </c>
      <c r="C559" s="31">
        <v>140</v>
      </c>
      <c r="D559" s="31">
        <v>129</v>
      </c>
      <c r="F559" s="28"/>
      <c r="G559" s="28"/>
      <c r="H559" s="28"/>
      <c r="I559" s="28"/>
    </row>
    <row r="560" spans="1:9">
      <c r="A560" s="29">
        <v>42735</v>
      </c>
      <c r="B560" s="31" t="s">
        <v>33</v>
      </c>
      <c r="C560" s="31">
        <v>74</v>
      </c>
      <c r="D560" s="31">
        <v>73</v>
      </c>
      <c r="F560" s="28"/>
      <c r="G560" s="28"/>
      <c r="H560" s="28"/>
      <c r="I560" s="28"/>
    </row>
    <row r="561" spans="1:9">
      <c r="A561" s="29">
        <v>42736</v>
      </c>
      <c r="B561" s="31" t="s">
        <v>33</v>
      </c>
      <c r="C561" s="31">
        <v>42</v>
      </c>
      <c r="D561" s="31">
        <v>38</v>
      </c>
      <c r="F561" s="28"/>
      <c r="G561" s="28"/>
      <c r="H561" s="28"/>
      <c r="I561" s="28"/>
    </row>
    <row r="562" spans="1:9">
      <c r="A562" s="29">
        <v>42737</v>
      </c>
      <c r="B562" s="31" t="s">
        <v>33</v>
      </c>
      <c r="C562" s="31">
        <v>45</v>
      </c>
      <c r="D562" s="31">
        <v>40</v>
      </c>
      <c r="F562" s="28"/>
      <c r="G562" s="28"/>
      <c r="H562" s="28"/>
      <c r="I562" s="28"/>
    </row>
    <row r="563" spans="1:9">
      <c r="A563" s="29">
        <v>42738</v>
      </c>
      <c r="B563" s="31" t="s">
        <v>33</v>
      </c>
      <c r="C563" s="31">
        <v>58</v>
      </c>
      <c r="D563" s="31">
        <v>57</v>
      </c>
      <c r="F563" s="28"/>
      <c r="G563" s="28"/>
      <c r="H563" s="28"/>
      <c r="I563" s="28"/>
    </row>
    <row r="564" spans="1:9">
      <c r="A564" s="29">
        <v>42739</v>
      </c>
      <c r="B564" s="31" t="s">
        <v>33</v>
      </c>
      <c r="C564" s="31">
        <v>72</v>
      </c>
      <c r="D564" s="31">
        <v>70</v>
      </c>
      <c r="F564" s="28"/>
      <c r="G564" s="28"/>
      <c r="H564" s="28"/>
      <c r="I564" s="28"/>
    </row>
    <row r="565" spans="1:9">
      <c r="A565" s="29">
        <v>42740</v>
      </c>
      <c r="B565" s="31" t="s">
        <v>33</v>
      </c>
      <c r="C565" s="31">
        <v>65</v>
      </c>
      <c r="D565" s="31">
        <v>60</v>
      </c>
      <c r="F565" s="28"/>
      <c r="G565" s="28"/>
      <c r="H565" s="28"/>
      <c r="I565" s="28"/>
    </row>
    <row r="566" spans="1:9">
      <c r="A566" s="29">
        <v>42741</v>
      </c>
      <c r="B566" s="31" t="s">
        <v>33</v>
      </c>
      <c r="C566" s="31">
        <v>111</v>
      </c>
      <c r="D566" s="31">
        <v>109</v>
      </c>
      <c r="F566" s="28"/>
      <c r="G566" s="28"/>
      <c r="H566" s="28"/>
      <c r="I566" s="28"/>
    </row>
    <row r="567" spans="1:9">
      <c r="A567" s="29">
        <v>42742</v>
      </c>
      <c r="B567" s="31" t="s">
        <v>33</v>
      </c>
      <c r="C567" s="31">
        <v>87</v>
      </c>
      <c r="D567" s="31">
        <v>76</v>
      </c>
      <c r="F567" s="28"/>
      <c r="G567" s="28"/>
      <c r="H567" s="28"/>
      <c r="I567" s="28"/>
    </row>
    <row r="568" spans="1:9">
      <c r="A568" s="29">
        <v>42743</v>
      </c>
      <c r="B568" s="31" t="s">
        <v>33</v>
      </c>
      <c r="C568" s="31">
        <v>53</v>
      </c>
      <c r="D568" s="31">
        <v>53</v>
      </c>
      <c r="F568" s="28"/>
      <c r="G568" s="28"/>
      <c r="H568" s="28"/>
      <c r="I568" s="28"/>
    </row>
    <row r="569" spans="1:9">
      <c r="A569" s="29">
        <v>42744</v>
      </c>
      <c r="B569" s="31" t="s">
        <v>33</v>
      </c>
      <c r="C569" s="31">
        <v>54</v>
      </c>
      <c r="D569" s="31">
        <v>53</v>
      </c>
      <c r="F569" s="28"/>
      <c r="G569" s="28"/>
      <c r="H569" s="28"/>
      <c r="I569" s="28"/>
    </row>
    <row r="570" spans="1:9">
      <c r="A570" s="29">
        <v>42745</v>
      </c>
      <c r="B570" s="31" t="s">
        <v>33</v>
      </c>
      <c r="C570" s="31">
        <v>52</v>
      </c>
      <c r="D570" s="31">
        <v>50</v>
      </c>
      <c r="F570" s="28"/>
      <c r="G570" s="28"/>
      <c r="H570" s="28"/>
      <c r="I570" s="28"/>
    </row>
    <row r="571" spans="1:9">
      <c r="A571" s="29">
        <v>42746</v>
      </c>
      <c r="B571" s="31" t="s">
        <v>33</v>
      </c>
      <c r="C571" s="31">
        <v>83</v>
      </c>
      <c r="D571" s="31">
        <v>81</v>
      </c>
      <c r="F571" s="28"/>
      <c r="G571" s="28"/>
      <c r="H571" s="28"/>
      <c r="I571" s="28"/>
    </row>
    <row r="572" spans="1:9">
      <c r="A572" s="29">
        <v>42747</v>
      </c>
      <c r="B572" s="31" t="s">
        <v>33</v>
      </c>
      <c r="C572" s="31">
        <v>63</v>
      </c>
      <c r="D572" s="31">
        <v>62</v>
      </c>
      <c r="F572" s="28"/>
      <c r="G572" s="28"/>
      <c r="H572" s="28"/>
      <c r="I572" s="28"/>
    </row>
    <row r="573" spans="1:9">
      <c r="A573" s="29">
        <v>42748</v>
      </c>
      <c r="B573" s="31" t="s">
        <v>33</v>
      </c>
      <c r="C573" s="31">
        <v>69</v>
      </c>
      <c r="D573" s="31">
        <v>68</v>
      </c>
      <c r="F573" s="28"/>
      <c r="G573" s="28"/>
      <c r="H573" s="28"/>
      <c r="I573" s="28"/>
    </row>
    <row r="574" spans="1:9">
      <c r="A574" s="29">
        <v>42749</v>
      </c>
      <c r="B574" s="31" t="s">
        <v>33</v>
      </c>
      <c r="C574" s="31">
        <v>44</v>
      </c>
      <c r="D574" s="31">
        <v>43</v>
      </c>
      <c r="F574" s="28"/>
      <c r="G574" s="28"/>
      <c r="H574" s="28"/>
      <c r="I574" s="28"/>
    </row>
    <row r="575" spans="1:9">
      <c r="A575" s="29">
        <v>42750</v>
      </c>
      <c r="B575" s="31" t="s">
        <v>33</v>
      </c>
      <c r="C575" s="31">
        <v>35</v>
      </c>
      <c r="D575" s="31">
        <v>34</v>
      </c>
      <c r="F575" s="28"/>
      <c r="G575" s="28"/>
      <c r="H575" s="28"/>
      <c r="I575" s="28"/>
    </row>
    <row r="576" spans="1:9">
      <c r="A576" s="29">
        <v>42751</v>
      </c>
      <c r="B576" s="31" t="s">
        <v>33</v>
      </c>
      <c r="C576" s="31">
        <v>70</v>
      </c>
      <c r="D576" s="31">
        <v>70</v>
      </c>
      <c r="F576" s="28"/>
      <c r="G576" s="28"/>
      <c r="H576" s="28"/>
      <c r="I576" s="28"/>
    </row>
    <row r="577" spans="1:9">
      <c r="A577" s="29">
        <v>42752</v>
      </c>
      <c r="B577" s="31" t="s">
        <v>33</v>
      </c>
      <c r="C577" s="31">
        <v>96</v>
      </c>
      <c r="D577" s="31">
        <v>91</v>
      </c>
      <c r="F577" s="28"/>
      <c r="G577" s="28"/>
      <c r="H577" s="28"/>
      <c r="I577" s="28"/>
    </row>
    <row r="578" spans="1:9">
      <c r="A578" s="29">
        <v>42753</v>
      </c>
      <c r="B578" s="31" t="s">
        <v>33</v>
      </c>
      <c r="C578" s="31">
        <v>76</v>
      </c>
      <c r="D578" s="31">
        <v>73</v>
      </c>
      <c r="F578" s="28"/>
      <c r="G578" s="28"/>
      <c r="H578" s="28"/>
      <c r="I578" s="28"/>
    </row>
    <row r="579" spans="1:9">
      <c r="A579" s="29">
        <v>42754</v>
      </c>
      <c r="B579" s="31" t="s">
        <v>33</v>
      </c>
      <c r="C579" s="31">
        <v>64</v>
      </c>
      <c r="D579" s="31">
        <v>63</v>
      </c>
      <c r="F579" s="28"/>
      <c r="G579" s="28"/>
      <c r="H579" s="28"/>
      <c r="I579" s="28"/>
    </row>
    <row r="580" spans="1:9">
      <c r="A580" s="29">
        <v>42755</v>
      </c>
      <c r="B580" s="31" t="s">
        <v>33</v>
      </c>
      <c r="C580" s="31">
        <v>125</v>
      </c>
      <c r="D580" s="31">
        <v>100</v>
      </c>
      <c r="F580" s="28"/>
      <c r="G580" s="28"/>
      <c r="H580" s="28"/>
      <c r="I580" s="28"/>
    </row>
    <row r="581" spans="1:9">
      <c r="A581" s="29">
        <v>42756</v>
      </c>
      <c r="B581" s="31" t="s">
        <v>33</v>
      </c>
      <c r="C581" s="31">
        <v>38</v>
      </c>
      <c r="D581" s="31">
        <v>34</v>
      </c>
      <c r="F581" s="28"/>
      <c r="G581" s="28"/>
      <c r="H581" s="28"/>
      <c r="I581" s="28"/>
    </row>
    <row r="582" spans="1:9">
      <c r="A582" s="29">
        <v>42757</v>
      </c>
      <c r="B582" s="31" t="s">
        <v>33</v>
      </c>
      <c r="C582" s="31">
        <v>109</v>
      </c>
      <c r="D582" s="31">
        <v>86</v>
      </c>
      <c r="F582" s="28"/>
      <c r="G582" s="28"/>
      <c r="H582" s="28"/>
      <c r="I582" s="28"/>
    </row>
    <row r="583" spans="1:9">
      <c r="A583" s="29">
        <v>42758</v>
      </c>
      <c r="B583" s="31" t="s">
        <v>33</v>
      </c>
      <c r="C583" s="31">
        <v>125</v>
      </c>
      <c r="D583" s="31">
        <v>119</v>
      </c>
      <c r="F583" s="28"/>
      <c r="G583" s="28"/>
      <c r="H583" s="28"/>
      <c r="I583" s="28"/>
    </row>
    <row r="584" spans="1:9">
      <c r="A584" s="29">
        <v>42759</v>
      </c>
      <c r="B584" s="31" t="s">
        <v>33</v>
      </c>
      <c r="C584" s="31">
        <v>57</v>
      </c>
      <c r="D584" s="31">
        <v>54</v>
      </c>
      <c r="F584" s="28"/>
      <c r="G584" s="28"/>
      <c r="H584" s="28"/>
      <c r="I584" s="28"/>
    </row>
    <row r="585" spans="1:9">
      <c r="A585" s="29">
        <v>42760</v>
      </c>
      <c r="B585" s="31" t="s">
        <v>33</v>
      </c>
      <c r="C585" s="31">
        <v>79</v>
      </c>
      <c r="D585" s="31">
        <v>71</v>
      </c>
      <c r="F585" s="28"/>
      <c r="G585" s="28"/>
      <c r="H585" s="28"/>
      <c r="I585" s="28"/>
    </row>
    <row r="586" spans="1:9">
      <c r="A586" s="29">
        <v>42761</v>
      </c>
      <c r="B586" s="31" t="s">
        <v>33</v>
      </c>
      <c r="C586" s="31">
        <v>42</v>
      </c>
      <c r="D586" s="31">
        <v>42</v>
      </c>
      <c r="F586" s="28"/>
      <c r="G586" s="28"/>
      <c r="H586" s="28"/>
      <c r="I586" s="28"/>
    </row>
    <row r="587" spans="1:9">
      <c r="A587" s="29">
        <v>42762</v>
      </c>
      <c r="B587" s="31" t="s">
        <v>33</v>
      </c>
      <c r="C587" s="31">
        <v>58</v>
      </c>
      <c r="D587" s="31">
        <v>56</v>
      </c>
      <c r="F587" s="28"/>
      <c r="G587" s="28"/>
      <c r="H587" s="28"/>
      <c r="I587" s="28"/>
    </row>
    <row r="588" spans="1:9">
      <c r="A588" s="29">
        <v>42763</v>
      </c>
      <c r="B588" s="31" t="s">
        <v>33</v>
      </c>
      <c r="C588" s="31">
        <v>50</v>
      </c>
      <c r="D588" s="31">
        <v>43</v>
      </c>
      <c r="F588" s="28"/>
      <c r="G588" s="28"/>
      <c r="H588" s="28"/>
      <c r="I588" s="28"/>
    </row>
    <row r="589" spans="1:9">
      <c r="A589" s="29">
        <v>42764</v>
      </c>
      <c r="B589" s="31" t="s">
        <v>33</v>
      </c>
      <c r="C589" s="31">
        <v>35</v>
      </c>
      <c r="D589" s="31">
        <v>35</v>
      </c>
      <c r="F589" s="28"/>
      <c r="G589" s="28"/>
      <c r="H589" s="28"/>
      <c r="I589" s="28"/>
    </row>
    <row r="590" spans="1:9">
      <c r="A590" s="29">
        <v>42765</v>
      </c>
      <c r="B590" s="31" t="s">
        <v>33</v>
      </c>
      <c r="C590" s="31">
        <v>90</v>
      </c>
      <c r="D590" s="31">
        <v>89</v>
      </c>
      <c r="F590" s="28"/>
      <c r="G590" s="28"/>
      <c r="H590" s="28"/>
      <c r="I590" s="28"/>
    </row>
    <row r="591" spans="1:9">
      <c r="A591" s="29">
        <v>42766</v>
      </c>
      <c r="B591" s="31" t="s">
        <v>33</v>
      </c>
      <c r="C591" s="31">
        <v>75</v>
      </c>
      <c r="D591" s="31">
        <v>73</v>
      </c>
      <c r="F591" s="28"/>
      <c r="G591" s="28"/>
      <c r="H591" s="28"/>
      <c r="I591" s="28"/>
    </row>
    <row r="592" spans="1:9">
      <c r="A592" s="29">
        <v>42767</v>
      </c>
      <c r="B592" s="31" t="s">
        <v>33</v>
      </c>
      <c r="C592" s="31">
        <v>53</v>
      </c>
      <c r="D592" s="31">
        <v>51</v>
      </c>
      <c r="F592" s="28"/>
      <c r="G592" s="28"/>
      <c r="H592" s="28"/>
      <c r="I592" s="28"/>
    </row>
    <row r="593" spans="1:9">
      <c r="A593" s="29">
        <v>42768</v>
      </c>
      <c r="B593" s="31" t="s">
        <v>33</v>
      </c>
      <c r="C593" s="31">
        <v>72</v>
      </c>
      <c r="D593" s="31">
        <v>71</v>
      </c>
      <c r="F593" s="28"/>
      <c r="G593" s="28"/>
      <c r="H593" s="28"/>
      <c r="I593" s="28"/>
    </row>
    <row r="594" spans="1:9">
      <c r="A594" s="29">
        <v>42769</v>
      </c>
      <c r="B594" s="31" t="s">
        <v>33</v>
      </c>
      <c r="C594" s="31">
        <v>66</v>
      </c>
      <c r="D594" s="31">
        <v>64</v>
      </c>
      <c r="F594" s="28"/>
      <c r="G594" s="28"/>
      <c r="H594" s="28"/>
      <c r="I594" s="28"/>
    </row>
    <row r="595" spans="1:9">
      <c r="A595" s="29">
        <v>42770</v>
      </c>
      <c r="B595" s="31" t="s">
        <v>33</v>
      </c>
      <c r="C595" s="31">
        <v>76</v>
      </c>
      <c r="D595" s="31">
        <v>71</v>
      </c>
      <c r="F595" s="28"/>
      <c r="G595" s="28"/>
      <c r="H595" s="28"/>
      <c r="I595" s="28"/>
    </row>
    <row r="596" spans="1:9">
      <c r="A596" s="29">
        <v>42771</v>
      </c>
      <c r="B596" s="31" t="s">
        <v>33</v>
      </c>
      <c r="C596" s="31">
        <v>86</v>
      </c>
      <c r="D596" s="31">
        <v>64</v>
      </c>
      <c r="F596" s="28"/>
      <c r="G596" s="28"/>
      <c r="H596" s="28"/>
      <c r="I596" s="28"/>
    </row>
    <row r="597" spans="1:9">
      <c r="A597" s="29">
        <v>42772</v>
      </c>
      <c r="B597" s="31" t="s">
        <v>33</v>
      </c>
      <c r="C597" s="31">
        <v>102</v>
      </c>
      <c r="D597" s="31">
        <v>99</v>
      </c>
      <c r="F597" s="28"/>
      <c r="G597" s="28"/>
      <c r="H597" s="28"/>
      <c r="I597" s="28"/>
    </row>
    <row r="598" spans="1:9">
      <c r="A598" s="29">
        <v>42773</v>
      </c>
      <c r="B598" s="31" t="s">
        <v>33</v>
      </c>
      <c r="C598" s="31">
        <v>74</v>
      </c>
      <c r="D598" s="31">
        <v>69</v>
      </c>
      <c r="F598" s="28"/>
      <c r="G598" s="28"/>
      <c r="H598" s="28"/>
      <c r="I598" s="28"/>
    </row>
    <row r="599" spans="1:9">
      <c r="A599" s="29">
        <v>42774</v>
      </c>
      <c r="B599" s="31" t="s">
        <v>33</v>
      </c>
      <c r="C599" s="31">
        <v>164</v>
      </c>
      <c r="D599" s="31">
        <v>131</v>
      </c>
      <c r="F599" s="28"/>
      <c r="G599" s="28"/>
      <c r="H599" s="28"/>
      <c r="I599" s="28"/>
    </row>
    <row r="600" spans="1:9">
      <c r="A600" s="29">
        <v>42775</v>
      </c>
      <c r="B600" s="31" t="s">
        <v>33</v>
      </c>
      <c r="C600" s="31">
        <v>203</v>
      </c>
      <c r="D600" s="31">
        <v>185</v>
      </c>
      <c r="F600" s="28"/>
      <c r="G600" s="28"/>
      <c r="H600" s="28"/>
      <c r="I600" s="28"/>
    </row>
    <row r="601" spans="1:9">
      <c r="A601" s="29">
        <v>42776</v>
      </c>
      <c r="B601" s="31" t="s">
        <v>33</v>
      </c>
      <c r="C601" s="31">
        <v>78</v>
      </c>
      <c r="D601" s="31">
        <v>68</v>
      </c>
      <c r="F601" s="28"/>
      <c r="G601" s="28"/>
      <c r="H601" s="28"/>
      <c r="I601" s="28"/>
    </row>
    <row r="602" spans="1:9">
      <c r="A602" s="29">
        <v>42777</v>
      </c>
      <c r="B602" s="31" t="s">
        <v>33</v>
      </c>
      <c r="C602" s="31">
        <v>53</v>
      </c>
      <c r="D602" s="31">
        <v>51</v>
      </c>
      <c r="F602" s="28"/>
      <c r="G602" s="28"/>
      <c r="H602" s="28"/>
      <c r="I602" s="28"/>
    </row>
    <row r="603" spans="1:9">
      <c r="A603" s="29">
        <v>42778</v>
      </c>
      <c r="B603" s="31" t="s">
        <v>33</v>
      </c>
      <c r="C603" s="31">
        <v>45</v>
      </c>
      <c r="D603" s="31">
        <v>45</v>
      </c>
      <c r="F603" s="28"/>
      <c r="G603" s="28"/>
      <c r="H603" s="28"/>
      <c r="I603" s="28"/>
    </row>
    <row r="604" spans="1:9">
      <c r="A604" s="29">
        <v>42779</v>
      </c>
      <c r="B604" s="31" t="s">
        <v>33</v>
      </c>
      <c r="C604" s="31">
        <v>69</v>
      </c>
      <c r="D604" s="31">
        <v>64</v>
      </c>
      <c r="F604" s="28"/>
      <c r="G604" s="28"/>
      <c r="H604" s="28"/>
      <c r="I604" s="28"/>
    </row>
    <row r="605" spans="1:9">
      <c r="A605" s="29">
        <v>42780</v>
      </c>
      <c r="B605" s="31" t="s">
        <v>33</v>
      </c>
      <c r="C605" s="31">
        <v>79</v>
      </c>
      <c r="D605" s="31">
        <v>76</v>
      </c>
      <c r="F605" s="28"/>
      <c r="G605" s="28"/>
      <c r="H605" s="28"/>
      <c r="I605" s="28"/>
    </row>
    <row r="606" spans="1:9">
      <c r="A606" s="29">
        <v>42781</v>
      </c>
      <c r="B606" s="31" t="s">
        <v>33</v>
      </c>
      <c r="C606" s="31">
        <v>80</v>
      </c>
      <c r="D606" s="31">
        <v>75</v>
      </c>
      <c r="F606" s="28"/>
      <c r="G606" s="28"/>
      <c r="H606" s="28"/>
      <c r="I606" s="28"/>
    </row>
    <row r="607" spans="1:9">
      <c r="A607" s="29">
        <v>42782</v>
      </c>
      <c r="B607" s="31" t="s">
        <v>33</v>
      </c>
      <c r="C607" s="31">
        <v>57</v>
      </c>
      <c r="D607" s="31">
        <v>54</v>
      </c>
      <c r="F607" s="28"/>
      <c r="G607" s="28"/>
      <c r="H607" s="28"/>
      <c r="I607" s="28"/>
    </row>
    <row r="608" spans="1:9">
      <c r="A608" s="29">
        <v>42783</v>
      </c>
      <c r="B608" s="31" t="s">
        <v>33</v>
      </c>
      <c r="C608" s="31">
        <v>93</v>
      </c>
      <c r="D608" s="31">
        <v>85</v>
      </c>
      <c r="F608" s="28"/>
      <c r="G608" s="28"/>
      <c r="H608" s="28"/>
      <c r="I608" s="28"/>
    </row>
    <row r="609" spans="1:9">
      <c r="A609" s="29">
        <v>42784</v>
      </c>
      <c r="B609" s="31" t="s">
        <v>33</v>
      </c>
      <c r="C609" s="31">
        <v>46</v>
      </c>
      <c r="D609" s="31">
        <v>45</v>
      </c>
      <c r="F609" s="28"/>
      <c r="G609" s="28"/>
      <c r="H609" s="28"/>
      <c r="I609" s="28"/>
    </row>
    <row r="610" spans="1:9">
      <c r="A610" s="29">
        <v>42785</v>
      </c>
      <c r="B610" s="31" t="s">
        <v>33</v>
      </c>
      <c r="C610" s="31">
        <v>44</v>
      </c>
      <c r="D610" s="31">
        <v>40</v>
      </c>
      <c r="F610" s="28"/>
      <c r="G610" s="28"/>
      <c r="H610" s="28"/>
      <c r="I610" s="28"/>
    </row>
    <row r="611" spans="1:9">
      <c r="A611" s="29">
        <v>42786</v>
      </c>
      <c r="B611" s="31" t="s">
        <v>33</v>
      </c>
      <c r="C611" s="31">
        <v>94</v>
      </c>
      <c r="D611" s="31">
        <v>93</v>
      </c>
      <c r="F611" s="28"/>
      <c r="G611" s="28"/>
      <c r="H611" s="28"/>
      <c r="I611" s="28"/>
    </row>
    <row r="612" spans="1:9">
      <c r="A612" s="29">
        <v>42787</v>
      </c>
      <c r="B612" s="31" t="s">
        <v>33</v>
      </c>
      <c r="C612" s="31">
        <v>134</v>
      </c>
      <c r="D612" s="31">
        <v>120</v>
      </c>
      <c r="F612" s="28"/>
      <c r="G612" s="28"/>
      <c r="H612" s="28"/>
      <c r="I612" s="28"/>
    </row>
    <row r="613" spans="1:9">
      <c r="A613" s="29">
        <v>42788</v>
      </c>
      <c r="B613" s="31" t="s">
        <v>33</v>
      </c>
      <c r="C613" s="31">
        <v>97</v>
      </c>
      <c r="D613" s="31">
        <v>94</v>
      </c>
      <c r="F613" s="28"/>
      <c r="G613" s="28"/>
      <c r="H613" s="28"/>
      <c r="I613" s="28"/>
    </row>
    <row r="614" spans="1:9">
      <c r="A614" s="29">
        <v>42789</v>
      </c>
      <c r="B614" s="31" t="s">
        <v>33</v>
      </c>
      <c r="C614" s="31">
        <v>74</v>
      </c>
      <c r="D614" s="31">
        <v>73</v>
      </c>
      <c r="F614" s="28"/>
      <c r="G614" s="28"/>
      <c r="H614" s="28"/>
      <c r="I614" s="28"/>
    </row>
    <row r="615" spans="1:9">
      <c r="A615" s="29">
        <v>42790</v>
      </c>
      <c r="B615" s="31" t="s">
        <v>33</v>
      </c>
      <c r="C615" s="31">
        <v>64</v>
      </c>
      <c r="D615" s="31">
        <v>61</v>
      </c>
      <c r="F615" s="28"/>
      <c r="G615" s="28"/>
      <c r="H615" s="28"/>
      <c r="I615" s="28"/>
    </row>
    <row r="616" spans="1:9">
      <c r="A616" s="29">
        <v>42791</v>
      </c>
      <c r="B616" s="31" t="s">
        <v>33</v>
      </c>
      <c r="C616" s="31">
        <v>37</v>
      </c>
      <c r="D616" s="31">
        <v>36</v>
      </c>
      <c r="F616" s="28"/>
      <c r="G616" s="28"/>
      <c r="H616" s="28"/>
      <c r="I616" s="28"/>
    </row>
    <row r="617" spans="1:9">
      <c r="A617" s="29">
        <v>42792</v>
      </c>
      <c r="B617" s="31" t="s">
        <v>33</v>
      </c>
      <c r="C617" s="31">
        <v>75</v>
      </c>
      <c r="D617" s="31">
        <v>60</v>
      </c>
      <c r="F617" s="28"/>
      <c r="G617" s="28"/>
      <c r="H617" s="28"/>
      <c r="I617" s="28"/>
    </row>
    <row r="618" spans="1:9">
      <c r="A618" s="29">
        <v>42793</v>
      </c>
      <c r="B618" s="31" t="s">
        <v>33</v>
      </c>
      <c r="C618" s="31">
        <v>157</v>
      </c>
      <c r="D618" s="31">
        <v>115</v>
      </c>
      <c r="F618" s="28"/>
      <c r="G618" s="28"/>
      <c r="H618" s="28"/>
      <c r="I618" s="28"/>
    </row>
    <row r="619" spans="1:9">
      <c r="A619" s="29">
        <v>42794</v>
      </c>
      <c r="B619" s="31" t="s">
        <v>33</v>
      </c>
      <c r="C619" s="31">
        <v>138</v>
      </c>
      <c r="D619" s="31">
        <v>119</v>
      </c>
      <c r="F619" s="28"/>
      <c r="G619" s="28"/>
      <c r="H619" s="28"/>
      <c r="I619" s="28"/>
    </row>
    <row r="620" spans="1:9">
      <c r="A620" s="29">
        <v>42795</v>
      </c>
      <c r="B620" s="31" t="s">
        <v>33</v>
      </c>
      <c r="C620" s="31">
        <v>92</v>
      </c>
      <c r="D620" s="31">
        <v>89</v>
      </c>
      <c r="F620" s="28"/>
      <c r="G620" s="28"/>
      <c r="H620" s="28"/>
      <c r="I620" s="28"/>
    </row>
    <row r="621" spans="1:9">
      <c r="A621" s="29">
        <v>42796</v>
      </c>
      <c r="B621" s="31" t="s">
        <v>33</v>
      </c>
      <c r="C621" s="31">
        <v>72</v>
      </c>
      <c r="D621" s="31">
        <v>71</v>
      </c>
      <c r="F621" s="28"/>
      <c r="G621" s="28"/>
      <c r="H621" s="28"/>
      <c r="I621" s="28"/>
    </row>
    <row r="622" spans="1:9">
      <c r="A622" s="29">
        <v>42797</v>
      </c>
      <c r="B622" s="31" t="s">
        <v>33</v>
      </c>
      <c r="C622" s="31">
        <v>84</v>
      </c>
      <c r="D622" s="31">
        <v>72</v>
      </c>
      <c r="F622" s="28"/>
      <c r="G622" s="28"/>
      <c r="H622" s="28"/>
      <c r="I622" s="28"/>
    </row>
    <row r="623" spans="1:9">
      <c r="A623" s="29">
        <v>42798</v>
      </c>
      <c r="B623" s="31" t="s">
        <v>33</v>
      </c>
      <c r="C623" s="31">
        <v>55</v>
      </c>
      <c r="D623" s="31">
        <v>47</v>
      </c>
      <c r="F623" s="28"/>
      <c r="G623" s="28"/>
      <c r="H623" s="28"/>
      <c r="I623" s="28"/>
    </row>
    <row r="624" spans="1:9">
      <c r="A624" s="29">
        <v>42799</v>
      </c>
      <c r="B624" s="31" t="s">
        <v>33</v>
      </c>
      <c r="C624" s="31">
        <v>28</v>
      </c>
      <c r="D624" s="31">
        <v>25</v>
      </c>
      <c r="F624" s="28"/>
      <c r="G624" s="28"/>
      <c r="H624" s="28"/>
      <c r="I624" s="28"/>
    </row>
    <row r="625" spans="1:9">
      <c r="A625" s="29">
        <v>42800</v>
      </c>
      <c r="B625" s="31" t="s">
        <v>33</v>
      </c>
      <c r="C625" s="31">
        <v>74</v>
      </c>
      <c r="D625" s="31">
        <v>69</v>
      </c>
      <c r="F625" s="28"/>
      <c r="G625" s="28"/>
      <c r="H625" s="28"/>
      <c r="I625" s="28"/>
    </row>
    <row r="626" spans="1:9">
      <c r="A626" s="29">
        <v>42801</v>
      </c>
      <c r="B626" s="31" t="s">
        <v>33</v>
      </c>
      <c r="C626" s="31">
        <v>53</v>
      </c>
      <c r="D626" s="31">
        <v>53</v>
      </c>
      <c r="F626" s="28"/>
      <c r="G626" s="28"/>
      <c r="H626" s="28"/>
      <c r="I626" s="28"/>
    </row>
    <row r="627" spans="1:9">
      <c r="A627" s="29">
        <v>42802</v>
      </c>
      <c r="B627" s="31" t="s">
        <v>33</v>
      </c>
      <c r="C627" s="31">
        <v>73</v>
      </c>
      <c r="D627" s="31">
        <v>70</v>
      </c>
      <c r="F627" s="28"/>
      <c r="G627" s="28"/>
      <c r="H627" s="28"/>
      <c r="I627" s="28"/>
    </row>
    <row r="628" spans="1:9">
      <c r="A628" s="29">
        <v>42803</v>
      </c>
      <c r="B628" s="31" t="s">
        <v>33</v>
      </c>
      <c r="C628" s="31">
        <v>76</v>
      </c>
      <c r="D628" s="31">
        <v>70</v>
      </c>
      <c r="F628" s="28"/>
      <c r="G628" s="28"/>
      <c r="H628" s="28"/>
      <c r="I628" s="28"/>
    </row>
    <row r="629" spans="1:9">
      <c r="A629" s="29">
        <v>42804</v>
      </c>
      <c r="B629" s="31" t="s">
        <v>33</v>
      </c>
      <c r="C629" s="31">
        <v>73</v>
      </c>
      <c r="D629" s="31">
        <v>65</v>
      </c>
      <c r="F629" s="28"/>
      <c r="G629" s="28"/>
      <c r="H629" s="28"/>
      <c r="I629" s="28"/>
    </row>
    <row r="630" spans="1:9">
      <c r="A630" s="29">
        <v>42805</v>
      </c>
      <c r="B630" s="31" t="s">
        <v>33</v>
      </c>
      <c r="C630" s="31">
        <v>46</v>
      </c>
      <c r="D630" s="31">
        <v>39</v>
      </c>
      <c r="F630" s="28"/>
      <c r="G630" s="28"/>
      <c r="H630" s="28"/>
      <c r="I630" s="28"/>
    </row>
    <row r="631" spans="1:9">
      <c r="A631" s="29">
        <v>42806</v>
      </c>
      <c r="B631" s="31" t="s">
        <v>33</v>
      </c>
      <c r="C631" s="31">
        <v>49</v>
      </c>
      <c r="D631" s="31">
        <v>38</v>
      </c>
      <c r="F631" s="28"/>
      <c r="G631" s="28"/>
      <c r="H631" s="28"/>
      <c r="I631" s="28"/>
    </row>
    <row r="632" spans="1:9">
      <c r="A632" s="29">
        <v>42807</v>
      </c>
      <c r="B632" s="31" t="s">
        <v>33</v>
      </c>
      <c r="C632" s="31">
        <v>56</v>
      </c>
      <c r="D632" s="31">
        <v>56</v>
      </c>
      <c r="F632" s="28"/>
      <c r="G632" s="28"/>
      <c r="H632" s="28"/>
      <c r="I632" s="28"/>
    </row>
    <row r="633" spans="1:9">
      <c r="A633" s="29">
        <v>42808</v>
      </c>
      <c r="B633" s="31" t="s">
        <v>33</v>
      </c>
      <c r="C633" s="31">
        <v>81</v>
      </c>
      <c r="D633" s="31">
        <v>79</v>
      </c>
      <c r="F633" s="28"/>
      <c r="G633" s="28"/>
      <c r="H633" s="28"/>
      <c r="I633" s="28"/>
    </row>
    <row r="634" spans="1:9">
      <c r="A634" s="29">
        <v>42809</v>
      </c>
      <c r="B634" s="31" t="s">
        <v>33</v>
      </c>
      <c r="C634" s="31">
        <v>105</v>
      </c>
      <c r="D634" s="31">
        <v>104</v>
      </c>
      <c r="F634" s="28"/>
      <c r="G634" s="28"/>
      <c r="H634" s="28"/>
      <c r="I634" s="28"/>
    </row>
    <row r="635" spans="1:9">
      <c r="A635" s="29">
        <v>42810</v>
      </c>
      <c r="B635" s="31" t="s">
        <v>33</v>
      </c>
      <c r="C635" s="31">
        <v>76</v>
      </c>
      <c r="D635" s="31">
        <v>70</v>
      </c>
      <c r="F635" s="28"/>
      <c r="G635" s="28"/>
      <c r="H635" s="28"/>
      <c r="I635" s="28"/>
    </row>
    <row r="636" spans="1:9">
      <c r="A636" s="29">
        <v>42811</v>
      </c>
      <c r="B636" s="31" t="s">
        <v>33</v>
      </c>
      <c r="C636" s="31">
        <v>48</v>
      </c>
      <c r="D636" s="31">
        <v>47</v>
      </c>
      <c r="F636" s="28"/>
      <c r="G636" s="28"/>
      <c r="H636" s="28"/>
      <c r="I636" s="28"/>
    </row>
    <row r="637" spans="1:9">
      <c r="A637" s="29">
        <v>42812</v>
      </c>
      <c r="B637" s="31" t="s">
        <v>33</v>
      </c>
      <c r="C637" s="31">
        <v>53</v>
      </c>
      <c r="D637" s="31">
        <v>49</v>
      </c>
      <c r="F637" s="28"/>
      <c r="G637" s="28"/>
      <c r="H637" s="28"/>
      <c r="I637" s="28"/>
    </row>
    <row r="638" spans="1:9">
      <c r="A638" s="29">
        <v>42813</v>
      </c>
      <c r="B638" s="31" t="s">
        <v>33</v>
      </c>
      <c r="C638" s="31">
        <v>24</v>
      </c>
      <c r="D638" s="31">
        <v>23</v>
      </c>
      <c r="F638" s="28"/>
      <c r="G638" s="28"/>
      <c r="H638" s="28"/>
      <c r="I638" s="28"/>
    </row>
    <row r="639" spans="1:9">
      <c r="A639" s="29">
        <v>42814</v>
      </c>
      <c r="B639" s="31" t="s">
        <v>33</v>
      </c>
      <c r="C639" s="31">
        <v>116</v>
      </c>
      <c r="D639" s="31">
        <v>111</v>
      </c>
      <c r="F639" s="28"/>
      <c r="G639" s="28"/>
      <c r="H639" s="28"/>
      <c r="I639" s="28"/>
    </row>
    <row r="640" spans="1:9">
      <c r="A640" s="29">
        <v>42815</v>
      </c>
      <c r="B640" s="31" t="s">
        <v>33</v>
      </c>
      <c r="C640" s="31">
        <v>119</v>
      </c>
      <c r="D640" s="31">
        <v>107</v>
      </c>
      <c r="F640" s="28"/>
      <c r="G640" s="28"/>
      <c r="H640" s="28"/>
      <c r="I640" s="28"/>
    </row>
    <row r="641" spans="1:9">
      <c r="A641" s="29">
        <v>42816</v>
      </c>
      <c r="B641" s="31" t="s">
        <v>33</v>
      </c>
      <c r="C641" s="31">
        <v>111</v>
      </c>
      <c r="D641" s="31">
        <v>106</v>
      </c>
      <c r="F641" s="28"/>
      <c r="G641" s="28"/>
      <c r="H641" s="28"/>
      <c r="I641" s="28"/>
    </row>
    <row r="642" spans="1:9">
      <c r="A642" s="29">
        <v>42817</v>
      </c>
      <c r="B642" s="31" t="s">
        <v>33</v>
      </c>
      <c r="C642" s="31">
        <v>57</v>
      </c>
      <c r="D642" s="31">
        <v>54</v>
      </c>
      <c r="F642" s="28"/>
      <c r="G642" s="28"/>
      <c r="H642" s="28"/>
      <c r="I642" s="28"/>
    </row>
    <row r="643" spans="1:9">
      <c r="A643" s="29">
        <v>42818</v>
      </c>
      <c r="B643" s="31" t="s">
        <v>33</v>
      </c>
      <c r="C643" s="31">
        <v>56</v>
      </c>
      <c r="D643" s="31">
        <v>52</v>
      </c>
      <c r="F643" s="28"/>
      <c r="G643" s="28"/>
      <c r="H643" s="28"/>
      <c r="I643" s="28"/>
    </row>
    <row r="644" spans="1:9">
      <c r="A644" s="29">
        <v>42819</v>
      </c>
      <c r="B644" s="31" t="s">
        <v>33</v>
      </c>
      <c r="C644" s="31">
        <v>50</v>
      </c>
      <c r="D644" s="31">
        <v>48</v>
      </c>
      <c r="F644" s="28"/>
      <c r="G644" s="28"/>
      <c r="H644" s="28"/>
      <c r="I644" s="28"/>
    </row>
    <row r="645" spans="1:9">
      <c r="A645" s="29">
        <v>42820</v>
      </c>
      <c r="B645" s="31" t="s">
        <v>33</v>
      </c>
      <c r="C645" s="31">
        <v>37</v>
      </c>
      <c r="D645" s="31">
        <v>35</v>
      </c>
      <c r="F645" s="28"/>
      <c r="G645" s="28"/>
      <c r="H645" s="28"/>
      <c r="I645" s="28"/>
    </row>
    <row r="646" spans="1:9">
      <c r="A646" s="29">
        <v>42821</v>
      </c>
      <c r="B646" s="31" t="s">
        <v>33</v>
      </c>
      <c r="C646" s="31">
        <v>132</v>
      </c>
      <c r="D646" s="31">
        <v>127</v>
      </c>
      <c r="F646" s="28"/>
      <c r="G646" s="28"/>
      <c r="H646" s="28"/>
      <c r="I646" s="28"/>
    </row>
    <row r="647" spans="1:9">
      <c r="A647" s="29">
        <v>42822</v>
      </c>
      <c r="B647" s="31" t="s">
        <v>33</v>
      </c>
      <c r="C647" s="31">
        <v>82</v>
      </c>
      <c r="D647" s="31">
        <v>75</v>
      </c>
      <c r="F647" s="28"/>
      <c r="G647" s="28"/>
      <c r="H647" s="28"/>
      <c r="I647" s="28"/>
    </row>
    <row r="648" spans="1:9">
      <c r="A648" s="29">
        <v>42823</v>
      </c>
      <c r="B648" s="31" t="s">
        <v>33</v>
      </c>
      <c r="C648" s="31">
        <v>98</v>
      </c>
      <c r="D648" s="31">
        <v>84</v>
      </c>
      <c r="F648" s="28"/>
      <c r="G648" s="28"/>
      <c r="H648" s="28"/>
      <c r="I648" s="28"/>
    </row>
    <row r="649" spans="1:9">
      <c r="A649" s="29">
        <v>42824</v>
      </c>
      <c r="B649" s="31" t="s">
        <v>33</v>
      </c>
      <c r="C649" s="31">
        <v>107</v>
      </c>
      <c r="D649" s="31">
        <v>97</v>
      </c>
      <c r="F649" s="28"/>
      <c r="G649" s="28"/>
      <c r="H649" s="28"/>
      <c r="I649" s="28"/>
    </row>
    <row r="650" spans="1:9">
      <c r="A650" s="29">
        <v>42825</v>
      </c>
      <c r="B650" s="31" t="s">
        <v>33</v>
      </c>
      <c r="C650" s="31">
        <v>59</v>
      </c>
      <c r="D650" s="31">
        <v>53</v>
      </c>
      <c r="F650" s="28"/>
      <c r="G650" s="28"/>
      <c r="H650" s="28"/>
      <c r="I650" s="28"/>
    </row>
    <row r="651" spans="1:9">
      <c r="A651" s="29">
        <v>42826</v>
      </c>
      <c r="B651" s="31" t="s">
        <v>33</v>
      </c>
      <c r="C651" s="31">
        <v>40</v>
      </c>
      <c r="D651" s="31">
        <v>35</v>
      </c>
      <c r="F651" s="28"/>
      <c r="G651" s="28"/>
      <c r="H651" s="28"/>
      <c r="I651" s="28"/>
    </row>
    <row r="652" spans="1:9">
      <c r="A652" s="29">
        <v>42827</v>
      </c>
      <c r="B652" s="31" t="s">
        <v>33</v>
      </c>
      <c r="C652" s="31">
        <v>58</v>
      </c>
      <c r="D652" s="31">
        <v>46</v>
      </c>
      <c r="F652" s="28"/>
      <c r="G652" s="28"/>
      <c r="H652" s="28"/>
      <c r="I652" s="28"/>
    </row>
    <row r="653" spans="1:9">
      <c r="A653" s="29">
        <v>42828</v>
      </c>
      <c r="B653" s="31" t="s">
        <v>33</v>
      </c>
      <c r="C653" s="31">
        <v>67</v>
      </c>
      <c r="D653" s="31">
        <v>64</v>
      </c>
      <c r="F653" s="28"/>
      <c r="G653" s="28"/>
      <c r="H653" s="28"/>
      <c r="I653" s="28"/>
    </row>
    <row r="654" spans="1:9">
      <c r="A654" s="29">
        <v>42829</v>
      </c>
      <c r="B654" s="31" t="s">
        <v>33</v>
      </c>
      <c r="C654" s="31">
        <v>49</v>
      </c>
      <c r="D654" s="31">
        <v>48</v>
      </c>
      <c r="F654" s="28"/>
      <c r="G654" s="28"/>
      <c r="H654" s="28"/>
      <c r="I654" s="28"/>
    </row>
    <row r="655" spans="1:9">
      <c r="A655" s="29">
        <v>42830</v>
      </c>
      <c r="B655" s="31" t="s">
        <v>33</v>
      </c>
      <c r="C655" s="31">
        <v>73</v>
      </c>
      <c r="D655" s="31">
        <v>71</v>
      </c>
      <c r="F655" s="28"/>
      <c r="G655" s="28"/>
      <c r="H655" s="28"/>
      <c r="I655" s="28"/>
    </row>
    <row r="656" spans="1:9">
      <c r="A656" s="29">
        <v>42831</v>
      </c>
      <c r="B656" s="31" t="s">
        <v>33</v>
      </c>
      <c r="C656" s="31">
        <v>90</v>
      </c>
      <c r="D656" s="31">
        <v>79</v>
      </c>
      <c r="F656" s="28"/>
      <c r="G656" s="28"/>
      <c r="H656" s="28"/>
      <c r="I656" s="28"/>
    </row>
    <row r="657" spans="1:9">
      <c r="A657" s="29">
        <v>42832</v>
      </c>
      <c r="B657" s="31" t="s">
        <v>33</v>
      </c>
      <c r="C657" s="31">
        <v>64</v>
      </c>
      <c r="D657" s="31">
        <v>58</v>
      </c>
      <c r="F657" s="28"/>
      <c r="G657" s="28"/>
      <c r="H657" s="28"/>
      <c r="I657" s="28"/>
    </row>
    <row r="658" spans="1:9">
      <c r="A658" s="29">
        <v>42833</v>
      </c>
      <c r="B658" s="31" t="s">
        <v>33</v>
      </c>
      <c r="C658" s="31">
        <v>86</v>
      </c>
      <c r="D658" s="31">
        <v>76</v>
      </c>
      <c r="F658" s="28"/>
      <c r="G658" s="28"/>
      <c r="H658" s="28"/>
      <c r="I658" s="28"/>
    </row>
    <row r="659" spans="1:9">
      <c r="A659" s="29">
        <v>42834</v>
      </c>
      <c r="B659" s="31" t="s">
        <v>33</v>
      </c>
      <c r="C659" s="31">
        <v>111</v>
      </c>
      <c r="D659" s="31">
        <v>84</v>
      </c>
      <c r="F659" s="28"/>
      <c r="G659" s="28"/>
      <c r="H659" s="28"/>
      <c r="I659" s="28"/>
    </row>
    <row r="660" spans="1:9">
      <c r="A660" s="29">
        <v>42835</v>
      </c>
      <c r="B660" s="31" t="s">
        <v>33</v>
      </c>
      <c r="C660" s="31">
        <v>234</v>
      </c>
      <c r="D660" s="31">
        <v>196</v>
      </c>
      <c r="F660" s="28"/>
      <c r="G660" s="28"/>
      <c r="H660" s="28"/>
      <c r="I660" s="28"/>
    </row>
    <row r="661" spans="1:9">
      <c r="A661" s="29">
        <v>42836</v>
      </c>
      <c r="B661" s="31" t="s">
        <v>33</v>
      </c>
      <c r="C661" s="31">
        <v>138</v>
      </c>
      <c r="D661" s="31">
        <v>124</v>
      </c>
      <c r="F661" s="28"/>
      <c r="G661" s="28"/>
      <c r="H661" s="28"/>
      <c r="I661" s="28"/>
    </row>
    <row r="662" spans="1:9">
      <c r="A662" s="29">
        <v>42837</v>
      </c>
      <c r="B662" s="31" t="s">
        <v>33</v>
      </c>
      <c r="C662" s="31">
        <v>75</v>
      </c>
      <c r="D662" s="31">
        <v>72</v>
      </c>
      <c r="F662" s="28"/>
      <c r="G662" s="28"/>
      <c r="H662" s="28"/>
      <c r="I662" s="28"/>
    </row>
    <row r="663" spans="1:9">
      <c r="A663" s="29">
        <v>42838</v>
      </c>
      <c r="B663" s="31" t="s">
        <v>33</v>
      </c>
      <c r="C663" s="31">
        <v>79</v>
      </c>
      <c r="D663" s="31">
        <v>71</v>
      </c>
      <c r="F663" s="28"/>
      <c r="G663" s="28"/>
      <c r="H663" s="28"/>
      <c r="I663" s="28"/>
    </row>
    <row r="664" spans="1:9">
      <c r="A664" s="29">
        <v>42839</v>
      </c>
      <c r="B664" s="31" t="s">
        <v>33</v>
      </c>
      <c r="C664" s="31">
        <v>28</v>
      </c>
      <c r="D664" s="31">
        <v>28</v>
      </c>
      <c r="F664" s="28"/>
      <c r="G664" s="28"/>
      <c r="H664" s="28"/>
      <c r="I664" s="28"/>
    </row>
    <row r="665" spans="1:9">
      <c r="A665" s="29">
        <v>42840</v>
      </c>
      <c r="B665" s="31" t="s">
        <v>33</v>
      </c>
      <c r="C665" s="31">
        <v>22</v>
      </c>
      <c r="D665" s="31">
        <v>21</v>
      </c>
      <c r="F665" s="28"/>
      <c r="G665" s="28"/>
      <c r="H665" s="28"/>
      <c r="I665" s="28"/>
    </row>
    <row r="666" spans="1:9">
      <c r="A666" s="29">
        <v>42841</v>
      </c>
      <c r="B666" s="31" t="s">
        <v>33</v>
      </c>
      <c r="C666" s="31">
        <v>24</v>
      </c>
      <c r="D666" s="31">
        <v>24</v>
      </c>
      <c r="F666" s="28"/>
      <c r="G666" s="28"/>
      <c r="H666" s="28"/>
      <c r="I666" s="28"/>
    </row>
    <row r="667" spans="1:9">
      <c r="A667" s="29">
        <v>42842</v>
      </c>
      <c r="B667" s="31" t="s">
        <v>33</v>
      </c>
      <c r="C667" s="31">
        <v>15</v>
      </c>
      <c r="D667" s="31">
        <v>15</v>
      </c>
      <c r="F667" s="28"/>
      <c r="G667" s="28"/>
      <c r="H667" s="28"/>
      <c r="I667" s="28"/>
    </row>
    <row r="668" spans="1:9">
      <c r="A668" s="29">
        <v>42843</v>
      </c>
      <c r="B668" s="31" t="s">
        <v>33</v>
      </c>
      <c r="C668" s="31">
        <v>95</v>
      </c>
      <c r="D668" s="31">
        <v>88</v>
      </c>
      <c r="F668" s="28"/>
      <c r="G668" s="28"/>
      <c r="H668" s="28"/>
      <c r="I668" s="28"/>
    </row>
    <row r="669" spans="1:9">
      <c r="A669" s="29">
        <v>42844</v>
      </c>
      <c r="B669" s="31" t="s">
        <v>33</v>
      </c>
      <c r="C669" s="31">
        <v>66</v>
      </c>
      <c r="D669" s="31">
        <v>66</v>
      </c>
      <c r="F669" s="28"/>
      <c r="G669" s="28"/>
      <c r="H669" s="28"/>
      <c r="I669" s="28"/>
    </row>
    <row r="670" spans="1:9">
      <c r="A670" s="29">
        <v>42845</v>
      </c>
      <c r="B670" s="31" t="s">
        <v>33</v>
      </c>
      <c r="C670" s="31">
        <v>86</v>
      </c>
      <c r="D670" s="31">
        <v>65</v>
      </c>
      <c r="F670" s="28"/>
      <c r="G670" s="28"/>
      <c r="H670" s="28"/>
      <c r="I670" s="28"/>
    </row>
    <row r="671" spans="1:9">
      <c r="A671" s="29">
        <v>42846</v>
      </c>
      <c r="B671" s="31" t="s">
        <v>33</v>
      </c>
      <c r="C671" s="31">
        <v>96</v>
      </c>
      <c r="D671" s="31">
        <v>90</v>
      </c>
      <c r="F671" s="28"/>
      <c r="G671" s="28"/>
      <c r="H671" s="28"/>
      <c r="I671" s="28"/>
    </row>
    <row r="672" spans="1:9">
      <c r="A672" s="29">
        <v>42847</v>
      </c>
      <c r="B672" s="31" t="s">
        <v>33</v>
      </c>
      <c r="C672" s="31">
        <v>50</v>
      </c>
      <c r="D672" s="31">
        <v>36</v>
      </c>
      <c r="F672" s="28"/>
      <c r="G672" s="28"/>
      <c r="H672" s="28"/>
      <c r="I672" s="28"/>
    </row>
    <row r="673" spans="1:9">
      <c r="A673" s="29">
        <v>42848</v>
      </c>
      <c r="B673" s="31" t="s">
        <v>33</v>
      </c>
      <c r="C673" s="31">
        <v>35</v>
      </c>
      <c r="D673" s="31">
        <v>34</v>
      </c>
      <c r="F673" s="28"/>
      <c r="G673" s="28"/>
      <c r="H673" s="28"/>
      <c r="I673" s="28"/>
    </row>
    <row r="674" spans="1:9">
      <c r="A674" s="29">
        <v>42849</v>
      </c>
      <c r="B674" s="31" t="s">
        <v>33</v>
      </c>
      <c r="C674" s="31">
        <v>76</v>
      </c>
      <c r="D674" s="31">
        <v>73</v>
      </c>
      <c r="F674" s="28"/>
      <c r="G674" s="28"/>
      <c r="H674" s="28"/>
      <c r="I674" s="28"/>
    </row>
    <row r="675" spans="1:9">
      <c r="A675" s="29">
        <v>42850</v>
      </c>
      <c r="B675" s="31" t="s">
        <v>33</v>
      </c>
      <c r="C675" s="31">
        <v>50</v>
      </c>
      <c r="D675" s="31">
        <v>48</v>
      </c>
      <c r="F675" s="28"/>
      <c r="G675" s="28"/>
      <c r="H675" s="28"/>
      <c r="I675" s="28"/>
    </row>
    <row r="676" spans="1:9">
      <c r="A676" s="29">
        <v>42851</v>
      </c>
      <c r="B676" s="31" t="s">
        <v>33</v>
      </c>
      <c r="C676" s="31">
        <v>152</v>
      </c>
      <c r="D676" s="31">
        <v>135</v>
      </c>
      <c r="F676" s="28"/>
      <c r="G676" s="28"/>
      <c r="H676" s="28"/>
      <c r="I676" s="28"/>
    </row>
    <row r="677" spans="1:9">
      <c r="A677" s="29">
        <v>42852</v>
      </c>
      <c r="B677" s="31" t="s">
        <v>33</v>
      </c>
      <c r="C677" s="31">
        <v>123</v>
      </c>
      <c r="D677" s="31">
        <v>111</v>
      </c>
      <c r="F677" s="28"/>
      <c r="G677" s="28"/>
      <c r="H677" s="28"/>
      <c r="I677" s="28"/>
    </row>
    <row r="678" spans="1:9">
      <c r="A678" s="29">
        <v>42853</v>
      </c>
      <c r="B678" s="31" t="s">
        <v>33</v>
      </c>
      <c r="C678" s="31">
        <v>79</v>
      </c>
      <c r="D678" s="31">
        <v>75</v>
      </c>
      <c r="F678" s="28"/>
      <c r="G678" s="28"/>
      <c r="H678" s="28"/>
      <c r="I678" s="28"/>
    </row>
    <row r="679" spans="1:9">
      <c r="A679" s="29">
        <v>42854</v>
      </c>
      <c r="B679" s="31" t="s">
        <v>33</v>
      </c>
      <c r="C679" s="31">
        <v>58</v>
      </c>
      <c r="D679" s="31">
        <v>53</v>
      </c>
      <c r="F679" s="28"/>
      <c r="G679" s="28"/>
      <c r="H679" s="28"/>
      <c r="I679" s="28"/>
    </row>
    <row r="680" spans="1:9">
      <c r="A680" s="29">
        <v>42855</v>
      </c>
      <c r="B680" s="31" t="s">
        <v>33</v>
      </c>
      <c r="C680" s="31">
        <v>47</v>
      </c>
      <c r="D680" s="31">
        <v>43</v>
      </c>
      <c r="F680" s="28"/>
      <c r="G680" s="28"/>
      <c r="H680" s="28"/>
      <c r="I680" s="28"/>
    </row>
    <row r="681" spans="1:9">
      <c r="A681" s="29">
        <v>42856</v>
      </c>
      <c r="B681" s="31" t="s">
        <v>33</v>
      </c>
      <c r="C681" s="31">
        <v>85</v>
      </c>
      <c r="D681" s="31">
        <v>82</v>
      </c>
      <c r="F681" s="28"/>
      <c r="G681" s="28"/>
      <c r="H681" s="28"/>
      <c r="I681" s="28"/>
    </row>
    <row r="682" spans="1:9">
      <c r="A682" s="29">
        <v>42857</v>
      </c>
      <c r="B682" s="31" t="s">
        <v>33</v>
      </c>
      <c r="C682" s="31">
        <v>81</v>
      </c>
      <c r="D682" s="31">
        <v>76</v>
      </c>
      <c r="F682" s="28"/>
      <c r="G682" s="28"/>
      <c r="H682" s="28"/>
      <c r="I682" s="28"/>
    </row>
    <row r="683" spans="1:9">
      <c r="A683" s="29">
        <v>42858</v>
      </c>
      <c r="B683" s="31" t="s">
        <v>33</v>
      </c>
      <c r="C683" s="31">
        <v>73</v>
      </c>
      <c r="D683" s="31">
        <v>71</v>
      </c>
      <c r="F683" s="28"/>
      <c r="G683" s="28"/>
      <c r="H683" s="28"/>
      <c r="I683" s="28"/>
    </row>
    <row r="684" spans="1:9">
      <c r="A684" s="29">
        <v>42859</v>
      </c>
      <c r="B684" s="31" t="s">
        <v>33</v>
      </c>
      <c r="C684" s="31">
        <v>105</v>
      </c>
      <c r="D684" s="31">
        <v>93</v>
      </c>
      <c r="F684" s="28"/>
      <c r="G684" s="28"/>
      <c r="H684" s="28"/>
      <c r="I684" s="28"/>
    </row>
    <row r="685" spans="1:9">
      <c r="A685" s="29">
        <v>42860</v>
      </c>
      <c r="B685" s="31" t="s">
        <v>33</v>
      </c>
      <c r="C685" s="31">
        <v>70</v>
      </c>
      <c r="D685" s="31">
        <v>60</v>
      </c>
      <c r="F685" s="28"/>
      <c r="G685" s="28"/>
      <c r="H685" s="28"/>
      <c r="I685" s="28"/>
    </row>
    <row r="686" spans="1:9">
      <c r="A686" s="29">
        <v>42861</v>
      </c>
      <c r="B686" s="31" t="s">
        <v>33</v>
      </c>
      <c r="C686" s="31">
        <v>44</v>
      </c>
      <c r="D686" s="31">
        <v>39</v>
      </c>
      <c r="F686" s="28"/>
      <c r="G686" s="28"/>
      <c r="H686" s="28"/>
      <c r="I686" s="28"/>
    </row>
    <row r="687" spans="1:9">
      <c r="A687" s="29">
        <v>42862</v>
      </c>
      <c r="B687" s="31" t="s">
        <v>33</v>
      </c>
      <c r="C687" s="31">
        <v>37</v>
      </c>
      <c r="D687" s="31">
        <v>35</v>
      </c>
      <c r="F687" s="28"/>
      <c r="G687" s="28"/>
      <c r="H687" s="28"/>
      <c r="I687" s="28"/>
    </row>
    <row r="688" spans="1:9">
      <c r="A688" s="29">
        <v>42863</v>
      </c>
      <c r="B688" s="31" t="s">
        <v>33</v>
      </c>
      <c r="C688" s="31">
        <v>75</v>
      </c>
      <c r="D688" s="31">
        <v>70</v>
      </c>
      <c r="F688" s="28"/>
      <c r="G688" s="28"/>
      <c r="H688" s="28"/>
      <c r="I688" s="28"/>
    </row>
    <row r="689" spans="1:9">
      <c r="A689" s="29">
        <v>42864</v>
      </c>
      <c r="B689" s="31" t="s">
        <v>33</v>
      </c>
      <c r="C689" s="31">
        <v>53</v>
      </c>
      <c r="D689" s="31">
        <v>53</v>
      </c>
      <c r="F689" s="28"/>
      <c r="G689" s="28"/>
      <c r="H689" s="28"/>
      <c r="I689" s="28"/>
    </row>
    <row r="690" spans="1:9">
      <c r="A690" s="29">
        <v>42865</v>
      </c>
      <c r="B690" s="31" t="s">
        <v>33</v>
      </c>
      <c r="C690" s="31">
        <v>67</v>
      </c>
      <c r="D690" s="31">
        <v>62</v>
      </c>
      <c r="F690" s="28"/>
      <c r="G690" s="28"/>
      <c r="H690" s="28"/>
      <c r="I690" s="28"/>
    </row>
    <row r="691" spans="1:9">
      <c r="A691" s="29">
        <v>42866</v>
      </c>
      <c r="B691" s="31" t="s">
        <v>33</v>
      </c>
      <c r="C691" s="31">
        <v>98</v>
      </c>
      <c r="D691" s="31">
        <v>88</v>
      </c>
      <c r="F691" s="28"/>
      <c r="G691" s="28"/>
      <c r="H691" s="28"/>
      <c r="I691" s="28"/>
    </row>
    <row r="692" spans="1:9">
      <c r="A692" s="29">
        <v>42867</v>
      </c>
      <c r="B692" s="31" t="s">
        <v>33</v>
      </c>
      <c r="C692" s="31">
        <v>76</v>
      </c>
      <c r="D692" s="31">
        <v>66</v>
      </c>
      <c r="F692" s="28"/>
      <c r="G692" s="28"/>
      <c r="H692" s="28"/>
      <c r="I692" s="28"/>
    </row>
    <row r="693" spans="1:9">
      <c r="A693" s="29">
        <v>42868</v>
      </c>
      <c r="B693" s="31" t="s">
        <v>33</v>
      </c>
      <c r="C693" s="31">
        <v>61</v>
      </c>
      <c r="D693" s="31">
        <v>57</v>
      </c>
      <c r="F693" s="28"/>
      <c r="G693" s="28"/>
      <c r="H693" s="28"/>
      <c r="I693" s="28"/>
    </row>
    <row r="694" spans="1:9">
      <c r="A694" s="29">
        <v>42869</v>
      </c>
      <c r="B694" s="31" t="s">
        <v>33</v>
      </c>
      <c r="C694" s="31">
        <v>39</v>
      </c>
      <c r="D694" s="31">
        <v>35</v>
      </c>
      <c r="F694" s="28"/>
      <c r="G694" s="28"/>
      <c r="H694" s="28"/>
      <c r="I694" s="28"/>
    </row>
    <row r="695" spans="1:9">
      <c r="A695" s="29">
        <v>42870</v>
      </c>
      <c r="B695" s="31" t="s">
        <v>33</v>
      </c>
      <c r="C695" s="31">
        <v>91</v>
      </c>
      <c r="D695" s="31">
        <v>75</v>
      </c>
      <c r="F695" s="28"/>
      <c r="G695" s="28"/>
      <c r="H695" s="28"/>
      <c r="I695" s="28"/>
    </row>
    <row r="696" spans="1:9">
      <c r="A696" s="29">
        <v>42871</v>
      </c>
      <c r="B696" s="31" t="s">
        <v>33</v>
      </c>
      <c r="C696" s="31">
        <v>80</v>
      </c>
      <c r="D696" s="31">
        <v>73</v>
      </c>
      <c r="F696" s="28"/>
      <c r="G696" s="28"/>
      <c r="H696" s="28"/>
      <c r="I696" s="28"/>
    </row>
    <row r="697" spans="1:9">
      <c r="A697" s="29">
        <v>42872</v>
      </c>
      <c r="B697" s="31" t="s">
        <v>33</v>
      </c>
      <c r="C697" s="31">
        <v>82</v>
      </c>
      <c r="D697" s="31">
        <v>78</v>
      </c>
      <c r="F697" s="28"/>
      <c r="G697" s="28"/>
      <c r="H697" s="28"/>
      <c r="I697" s="28"/>
    </row>
    <row r="698" spans="1:9">
      <c r="A698" s="29">
        <v>42873</v>
      </c>
      <c r="B698" s="31" t="s">
        <v>33</v>
      </c>
      <c r="C698" s="31">
        <v>50</v>
      </c>
      <c r="D698" s="31">
        <v>45</v>
      </c>
      <c r="F698" s="28"/>
      <c r="G698" s="28"/>
      <c r="H698" s="28"/>
      <c r="I698" s="28"/>
    </row>
    <row r="699" spans="1:9">
      <c r="A699" s="29">
        <v>42874</v>
      </c>
      <c r="B699" s="31" t="s">
        <v>33</v>
      </c>
      <c r="C699" s="31">
        <v>74</v>
      </c>
      <c r="D699" s="31">
        <v>70</v>
      </c>
      <c r="F699" s="28"/>
      <c r="G699" s="28"/>
      <c r="H699" s="28"/>
      <c r="I699" s="28"/>
    </row>
    <row r="700" spans="1:9">
      <c r="A700" s="29">
        <v>42875</v>
      </c>
      <c r="B700" s="31" t="s">
        <v>33</v>
      </c>
      <c r="C700" s="31">
        <v>91</v>
      </c>
      <c r="D700" s="31">
        <v>72</v>
      </c>
      <c r="F700" s="28"/>
      <c r="G700" s="28"/>
      <c r="H700" s="28"/>
      <c r="I700" s="28"/>
    </row>
    <row r="701" spans="1:9">
      <c r="A701" s="29">
        <v>42876</v>
      </c>
      <c r="B701" s="31" t="s">
        <v>33</v>
      </c>
      <c r="C701" s="31">
        <v>22</v>
      </c>
      <c r="D701" s="31">
        <v>22</v>
      </c>
      <c r="F701" s="28"/>
      <c r="G701" s="28"/>
      <c r="H701" s="28"/>
      <c r="I701" s="28"/>
    </row>
    <row r="702" spans="1:9">
      <c r="A702" s="29">
        <v>42877</v>
      </c>
      <c r="B702" s="31" t="s">
        <v>33</v>
      </c>
      <c r="C702" s="31">
        <v>89</v>
      </c>
      <c r="D702" s="31">
        <v>84</v>
      </c>
      <c r="F702" s="28"/>
      <c r="G702" s="28"/>
      <c r="H702" s="28"/>
      <c r="I702" s="28"/>
    </row>
    <row r="703" spans="1:9">
      <c r="A703" s="29">
        <v>42878</v>
      </c>
      <c r="B703" s="31" t="s">
        <v>33</v>
      </c>
      <c r="C703" s="31">
        <v>81</v>
      </c>
      <c r="D703" s="31">
        <v>74</v>
      </c>
      <c r="F703" s="28"/>
      <c r="G703" s="28"/>
      <c r="H703" s="28"/>
      <c r="I703" s="28"/>
    </row>
    <row r="704" spans="1:9">
      <c r="A704" s="29">
        <v>42879</v>
      </c>
      <c r="B704" s="31" t="s">
        <v>33</v>
      </c>
      <c r="C704" s="31">
        <v>70</v>
      </c>
      <c r="D704" s="31">
        <v>66</v>
      </c>
      <c r="F704" s="28"/>
      <c r="G704" s="28"/>
      <c r="H704" s="28"/>
      <c r="I704" s="28"/>
    </row>
    <row r="705" spans="1:9">
      <c r="A705" s="29">
        <v>42880</v>
      </c>
      <c r="B705" s="31" t="s">
        <v>33</v>
      </c>
      <c r="C705" s="31">
        <v>55</v>
      </c>
      <c r="D705" s="31">
        <v>46</v>
      </c>
      <c r="F705" s="28"/>
      <c r="G705" s="28"/>
      <c r="H705" s="28"/>
      <c r="I705" s="28"/>
    </row>
    <row r="706" spans="1:9">
      <c r="A706" s="29">
        <v>42881</v>
      </c>
      <c r="B706" s="31" t="s">
        <v>33</v>
      </c>
      <c r="C706" s="31">
        <v>73</v>
      </c>
      <c r="D706" s="31">
        <v>67</v>
      </c>
      <c r="F706" s="28"/>
      <c r="G706" s="28"/>
      <c r="H706" s="28"/>
      <c r="I706" s="28"/>
    </row>
    <row r="707" spans="1:9">
      <c r="A707" s="29">
        <v>42882</v>
      </c>
      <c r="B707" s="31" t="s">
        <v>33</v>
      </c>
      <c r="C707" s="31">
        <v>36</v>
      </c>
      <c r="D707" s="31">
        <v>29</v>
      </c>
      <c r="F707" s="28"/>
      <c r="G707" s="28"/>
      <c r="H707" s="28"/>
      <c r="I707" s="28"/>
    </row>
    <row r="708" spans="1:9">
      <c r="A708" s="29">
        <v>42883</v>
      </c>
      <c r="B708" s="31" t="s">
        <v>33</v>
      </c>
      <c r="C708" s="31">
        <v>51</v>
      </c>
      <c r="D708" s="31">
        <v>45</v>
      </c>
      <c r="F708" s="28"/>
      <c r="G708" s="28"/>
      <c r="H708" s="28"/>
      <c r="I708" s="28"/>
    </row>
    <row r="709" spans="1:9">
      <c r="A709" s="29">
        <v>42884</v>
      </c>
      <c r="B709" s="31" t="s">
        <v>33</v>
      </c>
      <c r="C709" s="31">
        <v>80</v>
      </c>
      <c r="D709" s="31">
        <v>50</v>
      </c>
      <c r="F709" s="28"/>
      <c r="G709" s="28"/>
      <c r="H709" s="28"/>
      <c r="I709" s="28"/>
    </row>
    <row r="710" spans="1:9">
      <c r="A710" s="29">
        <v>42885</v>
      </c>
      <c r="B710" s="31" t="s">
        <v>33</v>
      </c>
      <c r="C710" s="31">
        <v>71</v>
      </c>
      <c r="D710" s="31">
        <v>66</v>
      </c>
      <c r="F710" s="28"/>
      <c r="G710" s="28"/>
      <c r="H710" s="28"/>
      <c r="I710" s="28"/>
    </row>
    <row r="711" spans="1:9">
      <c r="A711" s="29">
        <v>42886</v>
      </c>
      <c r="B711" s="31" t="s">
        <v>33</v>
      </c>
      <c r="C711" s="31">
        <v>107</v>
      </c>
      <c r="D711" s="31">
        <v>96</v>
      </c>
      <c r="F711" s="28"/>
      <c r="G711" s="28"/>
      <c r="H711" s="28"/>
      <c r="I711" s="28"/>
    </row>
    <row r="712" spans="1:9">
      <c r="A712" s="29">
        <v>42887</v>
      </c>
      <c r="B712" s="31" t="s">
        <v>33</v>
      </c>
      <c r="C712" s="31">
        <v>84</v>
      </c>
      <c r="D712" s="31">
        <v>73</v>
      </c>
      <c r="F712" s="28"/>
      <c r="G712" s="28"/>
      <c r="H712" s="28"/>
      <c r="I712" s="28"/>
    </row>
    <row r="713" spans="1:9">
      <c r="A713" s="29">
        <v>42888</v>
      </c>
      <c r="B713" s="31" t="s">
        <v>33</v>
      </c>
      <c r="C713" s="31">
        <v>108</v>
      </c>
      <c r="D713" s="31">
        <v>94</v>
      </c>
      <c r="F713" s="28"/>
      <c r="G713" s="28"/>
      <c r="H713" s="28"/>
      <c r="I713" s="28"/>
    </row>
    <row r="714" spans="1:9">
      <c r="A714" s="29">
        <v>42889</v>
      </c>
      <c r="B714" s="31" t="s">
        <v>33</v>
      </c>
      <c r="C714" s="31">
        <v>49</v>
      </c>
      <c r="D714" s="31">
        <v>43</v>
      </c>
      <c r="F714" s="28"/>
      <c r="G714" s="28"/>
      <c r="H714" s="28"/>
      <c r="I714" s="28"/>
    </row>
    <row r="715" spans="1:9">
      <c r="A715" s="29">
        <v>42890</v>
      </c>
      <c r="B715" s="31" t="s">
        <v>33</v>
      </c>
      <c r="C715" s="31">
        <v>41</v>
      </c>
      <c r="D715" s="31">
        <v>40</v>
      </c>
      <c r="F715" s="28"/>
      <c r="G715" s="28"/>
      <c r="H715" s="28"/>
      <c r="I715" s="28"/>
    </row>
    <row r="716" spans="1:9">
      <c r="A716" s="29">
        <v>42891</v>
      </c>
      <c r="B716" s="31" t="s">
        <v>33</v>
      </c>
      <c r="C716" s="31">
        <v>62</v>
      </c>
      <c r="D716" s="31">
        <v>54</v>
      </c>
      <c r="F716" s="28"/>
      <c r="G716" s="28"/>
      <c r="H716" s="28"/>
      <c r="I716" s="28"/>
    </row>
    <row r="717" spans="1:9">
      <c r="A717" s="29">
        <v>42892</v>
      </c>
      <c r="B717" s="31" t="s">
        <v>33</v>
      </c>
      <c r="C717" s="31">
        <v>124</v>
      </c>
      <c r="D717" s="31">
        <v>106</v>
      </c>
      <c r="F717" s="28"/>
      <c r="G717" s="28"/>
      <c r="H717" s="28"/>
      <c r="I717" s="28"/>
    </row>
    <row r="718" spans="1:9">
      <c r="A718" s="29">
        <v>42893</v>
      </c>
      <c r="B718" s="31" t="s">
        <v>33</v>
      </c>
      <c r="C718" s="31">
        <v>81</v>
      </c>
      <c r="D718" s="31">
        <v>66</v>
      </c>
      <c r="F718" s="28"/>
      <c r="G718" s="28"/>
      <c r="H718" s="28"/>
      <c r="I718" s="28"/>
    </row>
    <row r="719" spans="1:9">
      <c r="A719" s="29">
        <v>42894</v>
      </c>
      <c r="B719" s="31" t="s">
        <v>33</v>
      </c>
      <c r="C719" s="31">
        <v>102</v>
      </c>
      <c r="D719" s="31">
        <v>84</v>
      </c>
      <c r="F719" s="28"/>
      <c r="G719" s="28"/>
      <c r="H719" s="28"/>
      <c r="I719" s="28"/>
    </row>
    <row r="720" spans="1:9">
      <c r="A720" s="29">
        <v>42895</v>
      </c>
      <c r="B720" s="31" t="s">
        <v>33</v>
      </c>
      <c r="C720" s="31">
        <v>77</v>
      </c>
      <c r="D720" s="31">
        <v>58</v>
      </c>
      <c r="F720" s="28"/>
      <c r="G720" s="28"/>
      <c r="H720" s="28"/>
      <c r="I720" s="28"/>
    </row>
    <row r="721" spans="1:9">
      <c r="A721" s="29">
        <v>42896</v>
      </c>
      <c r="B721" s="31" t="s">
        <v>33</v>
      </c>
      <c r="C721" s="31">
        <v>108</v>
      </c>
      <c r="D721" s="31">
        <v>67</v>
      </c>
      <c r="F721" s="28"/>
      <c r="G721" s="28"/>
      <c r="H721" s="28"/>
      <c r="I721" s="28"/>
    </row>
    <row r="722" spans="1:9">
      <c r="A722" s="29">
        <v>42897</v>
      </c>
      <c r="B722" s="31" t="s">
        <v>33</v>
      </c>
      <c r="C722" s="31">
        <v>26</v>
      </c>
      <c r="D722" s="31">
        <v>25</v>
      </c>
      <c r="F722" s="28"/>
      <c r="G722" s="28"/>
      <c r="H722" s="28"/>
      <c r="I722" s="28"/>
    </row>
    <row r="723" spans="1:9">
      <c r="A723" s="29">
        <v>42898</v>
      </c>
      <c r="B723" s="31" t="s">
        <v>33</v>
      </c>
      <c r="C723" s="31">
        <v>20</v>
      </c>
      <c r="D723" s="31">
        <v>17</v>
      </c>
      <c r="F723" s="28"/>
      <c r="G723" s="28"/>
      <c r="H723" s="28"/>
      <c r="I723" s="28"/>
    </row>
    <row r="724" spans="1:9">
      <c r="A724" s="29">
        <v>42899</v>
      </c>
      <c r="B724" s="31" t="s">
        <v>33</v>
      </c>
      <c r="C724" s="31">
        <v>104</v>
      </c>
      <c r="D724" s="31">
        <v>81</v>
      </c>
      <c r="F724" s="28"/>
      <c r="G724" s="28"/>
      <c r="H724" s="28"/>
      <c r="I724" s="28"/>
    </row>
    <row r="725" spans="1:9">
      <c r="A725" s="29">
        <v>42900</v>
      </c>
      <c r="B725" s="31" t="s">
        <v>33</v>
      </c>
      <c r="C725" s="31">
        <v>87</v>
      </c>
      <c r="D725" s="31">
        <v>72</v>
      </c>
      <c r="F725" s="28"/>
      <c r="G725" s="28"/>
      <c r="H725" s="28"/>
      <c r="I725" s="28"/>
    </row>
    <row r="726" spans="1:9">
      <c r="A726" s="29">
        <v>42901</v>
      </c>
      <c r="B726" s="31" t="s">
        <v>33</v>
      </c>
      <c r="C726" s="31">
        <v>63</v>
      </c>
      <c r="D726" s="31">
        <v>54</v>
      </c>
      <c r="F726" s="28"/>
      <c r="G726" s="28"/>
      <c r="H726" s="28"/>
      <c r="I726" s="28"/>
    </row>
    <row r="727" spans="1:9">
      <c r="A727" s="29">
        <v>42902</v>
      </c>
      <c r="B727" s="31" t="s">
        <v>33</v>
      </c>
      <c r="C727" s="31">
        <v>72</v>
      </c>
      <c r="D727" s="31">
        <v>57</v>
      </c>
      <c r="F727" s="28"/>
      <c r="G727" s="28"/>
      <c r="H727" s="28"/>
      <c r="I727" s="28"/>
    </row>
    <row r="728" spans="1:9">
      <c r="A728" s="29">
        <v>42903</v>
      </c>
      <c r="B728" s="31" t="s">
        <v>33</v>
      </c>
      <c r="C728" s="31">
        <v>65</v>
      </c>
      <c r="D728" s="31">
        <v>63</v>
      </c>
      <c r="F728" s="28"/>
      <c r="G728" s="28"/>
      <c r="H728" s="28"/>
      <c r="I728" s="28"/>
    </row>
    <row r="729" spans="1:9">
      <c r="A729" s="29">
        <v>42904</v>
      </c>
      <c r="B729" s="31" t="s">
        <v>33</v>
      </c>
      <c r="C729" s="31">
        <v>47</v>
      </c>
      <c r="D729" s="31">
        <v>45</v>
      </c>
      <c r="F729" s="28"/>
      <c r="G729" s="28"/>
      <c r="H729" s="28"/>
      <c r="I729" s="28"/>
    </row>
    <row r="730" spans="1:9">
      <c r="A730" s="29">
        <v>42905</v>
      </c>
      <c r="B730" s="31" t="s">
        <v>33</v>
      </c>
      <c r="C730" s="31">
        <v>54</v>
      </c>
      <c r="D730" s="31">
        <v>49</v>
      </c>
      <c r="F730" s="28"/>
      <c r="G730" s="28"/>
      <c r="H730" s="28"/>
      <c r="I730" s="28"/>
    </row>
    <row r="731" spans="1:9">
      <c r="A731" s="29">
        <v>42906</v>
      </c>
      <c r="B731" s="31" t="s">
        <v>33</v>
      </c>
      <c r="C731" s="31">
        <v>94</v>
      </c>
      <c r="D731" s="31">
        <v>61</v>
      </c>
      <c r="F731" s="28"/>
      <c r="G731" s="28"/>
      <c r="H731" s="28"/>
      <c r="I731" s="28"/>
    </row>
    <row r="732" spans="1:9">
      <c r="A732" s="29">
        <v>42907</v>
      </c>
      <c r="B732" s="31" t="s">
        <v>33</v>
      </c>
      <c r="C732" s="31">
        <v>89</v>
      </c>
      <c r="D732" s="31">
        <v>83</v>
      </c>
      <c r="F732" s="28"/>
      <c r="G732" s="28"/>
      <c r="H732" s="28"/>
      <c r="I732" s="28"/>
    </row>
    <row r="733" spans="1:9">
      <c r="A733" s="29">
        <v>42908</v>
      </c>
      <c r="B733" s="31" t="s">
        <v>33</v>
      </c>
      <c r="C733" s="31">
        <v>71</v>
      </c>
      <c r="D733" s="31">
        <v>58</v>
      </c>
      <c r="F733" s="28"/>
      <c r="G733" s="28"/>
      <c r="H733" s="28"/>
      <c r="I733" s="28"/>
    </row>
    <row r="734" spans="1:9">
      <c r="A734" s="29">
        <v>42909</v>
      </c>
      <c r="B734" s="31" t="s">
        <v>33</v>
      </c>
      <c r="C734" s="31">
        <v>81</v>
      </c>
      <c r="D734" s="31">
        <v>61</v>
      </c>
      <c r="F734" s="28"/>
      <c r="G734" s="28"/>
      <c r="H734" s="28"/>
      <c r="I734" s="28"/>
    </row>
    <row r="735" spans="1:9">
      <c r="A735" s="29">
        <v>42910</v>
      </c>
      <c r="B735" s="31" t="s">
        <v>33</v>
      </c>
      <c r="C735" s="31">
        <v>35</v>
      </c>
      <c r="D735" s="31">
        <v>26</v>
      </c>
      <c r="F735" s="28"/>
      <c r="G735" s="28"/>
      <c r="H735" s="28"/>
      <c r="I735" s="28"/>
    </row>
    <row r="736" spans="1:9">
      <c r="A736" s="29">
        <v>42911</v>
      </c>
      <c r="B736" s="31" t="s">
        <v>33</v>
      </c>
      <c r="C736" s="31">
        <v>38</v>
      </c>
      <c r="D736" s="31">
        <v>36</v>
      </c>
      <c r="F736" s="28"/>
      <c r="G736" s="28"/>
      <c r="H736" s="28"/>
      <c r="I736" s="28"/>
    </row>
    <row r="737" spans="1:9">
      <c r="A737" s="29">
        <v>42912</v>
      </c>
      <c r="B737" s="31" t="s">
        <v>33</v>
      </c>
      <c r="C737" s="31">
        <v>66</v>
      </c>
      <c r="D737" s="31">
        <v>56</v>
      </c>
      <c r="F737" s="28"/>
      <c r="G737" s="28"/>
      <c r="H737" s="28"/>
      <c r="I737" s="28"/>
    </row>
    <row r="738" spans="1:9">
      <c r="A738" s="29">
        <v>42913</v>
      </c>
      <c r="B738" s="31" t="s">
        <v>33</v>
      </c>
      <c r="C738" s="31">
        <v>77</v>
      </c>
      <c r="D738" s="31">
        <v>58</v>
      </c>
      <c r="F738" s="28"/>
      <c r="G738" s="28"/>
      <c r="H738" s="28"/>
      <c r="I738" s="28"/>
    </row>
    <row r="739" spans="1:9">
      <c r="A739" s="29">
        <v>42914</v>
      </c>
      <c r="B739" s="31" t="s">
        <v>33</v>
      </c>
      <c r="C739" s="31">
        <v>68</v>
      </c>
      <c r="D739" s="31">
        <v>52</v>
      </c>
      <c r="F739" s="28"/>
      <c r="G739" s="28"/>
      <c r="H739" s="28"/>
      <c r="I739" s="28"/>
    </row>
    <row r="740" spans="1:9">
      <c r="A740" s="29">
        <v>42915</v>
      </c>
      <c r="B740" s="31" t="s">
        <v>33</v>
      </c>
      <c r="C740" s="31">
        <v>82</v>
      </c>
      <c r="D740" s="31">
        <v>69</v>
      </c>
      <c r="F740" s="28"/>
      <c r="G740" s="28"/>
      <c r="H740" s="28"/>
      <c r="I740" s="28"/>
    </row>
    <row r="741" spans="1:9">
      <c r="A741" s="29">
        <v>42916</v>
      </c>
      <c r="B741" s="31" t="s">
        <v>33</v>
      </c>
      <c r="C741" s="31">
        <v>64</v>
      </c>
      <c r="D741" s="31">
        <v>49</v>
      </c>
      <c r="F741" s="28"/>
      <c r="G741" s="28"/>
      <c r="H741" s="28"/>
      <c r="I741" s="28"/>
    </row>
    <row r="742" spans="1:9">
      <c r="A742" s="29">
        <v>42917</v>
      </c>
      <c r="B742" s="31" t="s">
        <v>33</v>
      </c>
      <c r="C742" s="31">
        <v>69</v>
      </c>
      <c r="D742" s="31">
        <v>58</v>
      </c>
      <c r="F742" s="28"/>
      <c r="G742" s="28"/>
      <c r="H742" s="28"/>
      <c r="I742" s="28"/>
    </row>
    <row r="743" spans="1:9">
      <c r="A743" s="29">
        <v>42918</v>
      </c>
      <c r="B743" s="31" t="s">
        <v>33</v>
      </c>
      <c r="C743" s="31">
        <v>57</v>
      </c>
      <c r="D743" s="31">
        <v>52</v>
      </c>
      <c r="F743" s="28"/>
      <c r="G743" s="28"/>
      <c r="H743" s="28"/>
      <c r="I743" s="28"/>
    </row>
    <row r="744" spans="1:9">
      <c r="A744" s="29">
        <v>42919</v>
      </c>
      <c r="B744" s="31" t="s">
        <v>33</v>
      </c>
      <c r="C744" s="31">
        <v>119</v>
      </c>
      <c r="D744" s="31">
        <v>102</v>
      </c>
      <c r="F744" s="28"/>
      <c r="G744" s="28"/>
      <c r="H744" s="28"/>
      <c r="I744" s="28"/>
    </row>
    <row r="745" spans="1:9">
      <c r="A745" s="29">
        <v>42920</v>
      </c>
      <c r="B745" s="31" t="s">
        <v>33</v>
      </c>
      <c r="C745" s="31">
        <v>87</v>
      </c>
      <c r="D745" s="31">
        <v>61</v>
      </c>
      <c r="F745" s="28"/>
      <c r="G745" s="28"/>
      <c r="H745" s="28"/>
      <c r="I745" s="28"/>
    </row>
    <row r="746" spans="1:9">
      <c r="A746" s="29">
        <v>42921</v>
      </c>
      <c r="B746" s="31" t="s">
        <v>33</v>
      </c>
      <c r="C746" s="31">
        <v>55</v>
      </c>
      <c r="D746" s="31">
        <v>51</v>
      </c>
      <c r="F746" s="28"/>
      <c r="G746" s="28"/>
      <c r="H746" s="28"/>
      <c r="I746" s="28"/>
    </row>
    <row r="747" spans="1:9">
      <c r="A747" s="29">
        <v>42922</v>
      </c>
      <c r="B747" s="31" t="s">
        <v>33</v>
      </c>
      <c r="C747" s="31">
        <v>71</v>
      </c>
      <c r="D747" s="31">
        <v>55</v>
      </c>
      <c r="F747" s="28"/>
      <c r="G747" s="28"/>
      <c r="H747" s="28"/>
      <c r="I747" s="28"/>
    </row>
    <row r="748" spans="1:9">
      <c r="A748" s="29">
        <v>42923</v>
      </c>
      <c r="B748" s="31" t="s">
        <v>33</v>
      </c>
      <c r="C748" s="31">
        <v>56</v>
      </c>
      <c r="D748" s="31">
        <v>45</v>
      </c>
      <c r="F748" s="28"/>
      <c r="G748" s="28"/>
      <c r="H748" s="28"/>
      <c r="I748" s="28"/>
    </row>
    <row r="749" spans="1:9">
      <c r="A749" s="29">
        <v>42924</v>
      </c>
      <c r="B749" s="31" t="s">
        <v>33</v>
      </c>
      <c r="C749" s="31">
        <v>36</v>
      </c>
      <c r="D749" s="31">
        <v>27</v>
      </c>
      <c r="F749" s="28"/>
      <c r="G749" s="28"/>
      <c r="H749" s="28"/>
      <c r="I749" s="28"/>
    </row>
    <row r="750" spans="1:9">
      <c r="A750" s="29">
        <v>42925</v>
      </c>
      <c r="B750" s="31" t="s">
        <v>33</v>
      </c>
      <c r="C750" s="31">
        <v>34</v>
      </c>
      <c r="D750" s="31">
        <v>32</v>
      </c>
      <c r="F750" s="28"/>
      <c r="G750" s="28"/>
      <c r="H750" s="28"/>
      <c r="I750" s="28"/>
    </row>
    <row r="751" spans="1:9">
      <c r="A751" s="29">
        <v>42926</v>
      </c>
      <c r="B751" s="31" t="s">
        <v>33</v>
      </c>
      <c r="C751" s="31">
        <v>77</v>
      </c>
      <c r="D751" s="31">
        <v>67</v>
      </c>
      <c r="F751" s="28"/>
      <c r="G751" s="28"/>
      <c r="H751" s="28"/>
      <c r="I751" s="28"/>
    </row>
    <row r="752" spans="1:9">
      <c r="A752" s="29">
        <v>42927</v>
      </c>
      <c r="B752" s="31" t="s">
        <v>33</v>
      </c>
      <c r="C752" s="31">
        <v>90</v>
      </c>
      <c r="D752" s="31">
        <v>77</v>
      </c>
      <c r="F752" s="28"/>
      <c r="G752" s="28"/>
      <c r="H752" s="28"/>
      <c r="I752" s="28"/>
    </row>
    <row r="753" spans="1:9">
      <c r="A753" s="29">
        <v>42928</v>
      </c>
      <c r="B753" s="31" t="s">
        <v>33</v>
      </c>
      <c r="C753" s="31">
        <v>103</v>
      </c>
      <c r="D753" s="31">
        <v>92</v>
      </c>
      <c r="F753" s="28"/>
      <c r="G753" s="28"/>
      <c r="H753" s="28"/>
      <c r="I753" s="28"/>
    </row>
    <row r="754" spans="1:9">
      <c r="A754" s="29">
        <v>42929</v>
      </c>
      <c r="B754" s="31" t="s">
        <v>33</v>
      </c>
      <c r="C754" s="31">
        <v>91</v>
      </c>
      <c r="D754" s="31">
        <v>87</v>
      </c>
      <c r="F754" s="28"/>
      <c r="G754" s="28"/>
      <c r="H754" s="28"/>
      <c r="I754" s="28"/>
    </row>
    <row r="755" spans="1:9">
      <c r="A755" s="29">
        <v>42930</v>
      </c>
      <c r="B755" s="31" t="s">
        <v>33</v>
      </c>
      <c r="C755" s="31">
        <v>74</v>
      </c>
      <c r="D755" s="31">
        <v>65</v>
      </c>
      <c r="F755" s="28"/>
      <c r="G755" s="28"/>
      <c r="H755" s="28"/>
      <c r="I755" s="28"/>
    </row>
    <row r="756" spans="1:9">
      <c r="A756" s="29">
        <v>42931</v>
      </c>
      <c r="B756" s="31" t="s">
        <v>33</v>
      </c>
      <c r="C756" s="31">
        <v>48</v>
      </c>
      <c r="D756" s="31">
        <v>41</v>
      </c>
      <c r="F756" s="28"/>
      <c r="G756" s="28"/>
      <c r="H756" s="28"/>
      <c r="I756" s="28"/>
    </row>
    <row r="757" spans="1:9">
      <c r="A757" s="29">
        <v>42932</v>
      </c>
      <c r="B757" s="31" t="s">
        <v>33</v>
      </c>
      <c r="C757" s="31">
        <v>52</v>
      </c>
      <c r="D757" s="31">
        <v>40</v>
      </c>
      <c r="F757" s="28"/>
      <c r="G757" s="28"/>
      <c r="H757" s="28"/>
      <c r="I757" s="28"/>
    </row>
    <row r="758" spans="1:9">
      <c r="A758" s="29">
        <v>42933</v>
      </c>
      <c r="B758" s="31" t="s">
        <v>33</v>
      </c>
      <c r="C758" s="31">
        <v>89</v>
      </c>
      <c r="D758" s="31">
        <v>70</v>
      </c>
      <c r="F758" s="28"/>
      <c r="G758" s="28"/>
      <c r="H758" s="28"/>
      <c r="I758" s="28"/>
    </row>
    <row r="759" spans="1:9">
      <c r="A759" s="29">
        <v>42934</v>
      </c>
      <c r="B759" s="31" t="s">
        <v>33</v>
      </c>
      <c r="C759" s="31">
        <v>74</v>
      </c>
      <c r="D759" s="31">
        <v>56</v>
      </c>
      <c r="F759" s="28"/>
      <c r="G759" s="28"/>
      <c r="H759" s="28"/>
      <c r="I759" s="28"/>
    </row>
    <row r="760" spans="1:9">
      <c r="A760" s="29">
        <v>42935</v>
      </c>
      <c r="B760" s="31" t="s">
        <v>33</v>
      </c>
      <c r="C760" s="31">
        <v>110</v>
      </c>
      <c r="D760" s="31">
        <v>88</v>
      </c>
      <c r="F760" s="28"/>
      <c r="G760" s="28"/>
      <c r="H760" s="28"/>
      <c r="I760" s="28"/>
    </row>
    <row r="761" spans="1:9">
      <c r="A761" s="29">
        <v>42936</v>
      </c>
      <c r="B761" s="31" t="s">
        <v>33</v>
      </c>
      <c r="C761" s="31">
        <v>73</v>
      </c>
      <c r="D761" s="31">
        <v>67</v>
      </c>
      <c r="F761" s="28"/>
      <c r="G761" s="28"/>
      <c r="H761" s="28"/>
      <c r="I761" s="28"/>
    </row>
    <row r="762" spans="1:9">
      <c r="A762" s="29">
        <v>42937</v>
      </c>
      <c r="B762" s="31" t="s">
        <v>33</v>
      </c>
      <c r="C762" s="31">
        <v>73</v>
      </c>
      <c r="D762" s="31">
        <v>57</v>
      </c>
      <c r="F762" s="28"/>
      <c r="G762" s="28"/>
      <c r="H762" s="28"/>
      <c r="I762" s="28"/>
    </row>
    <row r="763" spans="1:9">
      <c r="A763" s="29">
        <v>42938</v>
      </c>
      <c r="B763" s="31" t="s">
        <v>33</v>
      </c>
      <c r="C763" s="31">
        <v>55</v>
      </c>
      <c r="D763" s="31">
        <v>44</v>
      </c>
      <c r="F763" s="28"/>
      <c r="G763" s="28"/>
      <c r="H763" s="28"/>
      <c r="I763" s="28"/>
    </row>
    <row r="764" spans="1:9">
      <c r="A764" s="29">
        <v>42939</v>
      </c>
      <c r="B764" s="31" t="s">
        <v>33</v>
      </c>
      <c r="C764" s="31">
        <v>55</v>
      </c>
      <c r="D764" s="31">
        <v>55</v>
      </c>
      <c r="F764" s="28"/>
      <c r="G764" s="28"/>
      <c r="H764" s="28"/>
      <c r="I764" s="28"/>
    </row>
    <row r="765" spans="1:9">
      <c r="A765" s="29">
        <v>42940</v>
      </c>
      <c r="B765" s="31" t="s">
        <v>33</v>
      </c>
      <c r="C765" s="31">
        <v>65</v>
      </c>
      <c r="D765" s="31">
        <v>59</v>
      </c>
      <c r="F765" s="28"/>
      <c r="G765" s="28"/>
      <c r="H765" s="28"/>
      <c r="I765" s="28"/>
    </row>
    <row r="766" spans="1:9">
      <c r="A766" s="29">
        <v>42941</v>
      </c>
      <c r="B766" s="31" t="s">
        <v>33</v>
      </c>
      <c r="C766" s="31">
        <v>156</v>
      </c>
      <c r="D766" s="31">
        <v>91</v>
      </c>
      <c r="F766" s="28"/>
      <c r="G766" s="28"/>
      <c r="H766" s="28"/>
      <c r="I766" s="28"/>
    </row>
    <row r="767" spans="1:9">
      <c r="A767" s="29">
        <v>42942</v>
      </c>
      <c r="B767" s="31" t="s">
        <v>33</v>
      </c>
      <c r="C767" s="31">
        <v>134</v>
      </c>
      <c r="D767" s="31">
        <v>91</v>
      </c>
      <c r="F767" s="28"/>
      <c r="G767" s="28"/>
      <c r="H767" s="28"/>
      <c r="I767" s="28"/>
    </row>
    <row r="768" spans="1:9">
      <c r="A768" s="29">
        <v>42943</v>
      </c>
      <c r="B768" s="31" t="s">
        <v>33</v>
      </c>
      <c r="C768" s="31">
        <v>84</v>
      </c>
      <c r="D768" s="31">
        <v>62</v>
      </c>
      <c r="F768" s="28"/>
      <c r="G768" s="28"/>
      <c r="H768" s="28"/>
      <c r="I768" s="28"/>
    </row>
    <row r="769" spans="1:9">
      <c r="A769" s="29">
        <v>42944</v>
      </c>
      <c r="B769" s="31" t="s">
        <v>33</v>
      </c>
      <c r="C769" s="31">
        <v>94</v>
      </c>
      <c r="D769" s="31">
        <v>82</v>
      </c>
      <c r="F769" s="28"/>
      <c r="G769" s="28"/>
      <c r="H769" s="28"/>
      <c r="I769" s="28"/>
    </row>
    <row r="770" spans="1:9">
      <c r="A770" s="29">
        <v>42945</v>
      </c>
      <c r="B770" s="31" t="s">
        <v>33</v>
      </c>
      <c r="C770" s="31">
        <v>304</v>
      </c>
      <c r="D770" s="31">
        <v>211</v>
      </c>
      <c r="F770" s="28"/>
      <c r="G770" s="28"/>
      <c r="H770" s="28"/>
      <c r="I770" s="28"/>
    </row>
    <row r="771" spans="1:9">
      <c r="A771" s="29">
        <v>42946</v>
      </c>
      <c r="B771" s="31" t="s">
        <v>33</v>
      </c>
      <c r="C771" s="31">
        <v>48</v>
      </c>
      <c r="D771" s="31">
        <v>44</v>
      </c>
      <c r="F771" s="28"/>
      <c r="G771" s="28"/>
      <c r="H771" s="28"/>
      <c r="I771" s="28"/>
    </row>
    <row r="772" spans="1:9">
      <c r="A772" s="29">
        <v>42947</v>
      </c>
      <c r="B772" s="31" t="s">
        <v>33</v>
      </c>
      <c r="C772" s="31">
        <v>115</v>
      </c>
      <c r="D772" s="31">
        <v>91</v>
      </c>
      <c r="F772" s="28"/>
      <c r="G772" s="28"/>
      <c r="H772" s="28"/>
      <c r="I772" s="28"/>
    </row>
    <row r="773" spans="1:9">
      <c r="A773" s="29">
        <v>42948</v>
      </c>
      <c r="B773" s="31" t="s">
        <v>33</v>
      </c>
      <c r="C773" s="31">
        <v>115</v>
      </c>
      <c r="D773" s="31">
        <v>102</v>
      </c>
      <c r="F773" s="28"/>
      <c r="G773" s="28"/>
      <c r="H773" s="28"/>
      <c r="I773" s="28"/>
    </row>
    <row r="774" spans="1:9">
      <c r="A774" s="29">
        <v>42949</v>
      </c>
      <c r="B774" s="31" t="s">
        <v>33</v>
      </c>
      <c r="C774" s="31">
        <v>354</v>
      </c>
      <c r="D774" s="31">
        <v>90</v>
      </c>
      <c r="F774" s="28"/>
      <c r="G774" s="28"/>
      <c r="H774" s="28"/>
      <c r="I774" s="28"/>
    </row>
    <row r="775" spans="1:9">
      <c r="A775" s="29">
        <v>42950</v>
      </c>
      <c r="B775" s="31" t="s">
        <v>33</v>
      </c>
      <c r="C775" s="31">
        <v>176</v>
      </c>
      <c r="D775" s="31">
        <v>106</v>
      </c>
      <c r="F775" s="28"/>
      <c r="G775" s="28"/>
      <c r="H775" s="28"/>
      <c r="I775" s="28"/>
    </row>
    <row r="776" spans="1:9">
      <c r="A776" s="29">
        <v>42951</v>
      </c>
      <c r="B776" s="31" t="s">
        <v>33</v>
      </c>
      <c r="C776" s="31">
        <v>83</v>
      </c>
      <c r="D776" s="31">
        <v>48</v>
      </c>
      <c r="F776" s="28"/>
      <c r="G776" s="28"/>
      <c r="H776" s="28"/>
      <c r="I776" s="28"/>
    </row>
    <row r="777" spans="1:9">
      <c r="A777" s="29">
        <v>42952</v>
      </c>
      <c r="B777" s="31" t="s">
        <v>33</v>
      </c>
      <c r="C777" s="31">
        <v>65</v>
      </c>
      <c r="D777" s="31">
        <v>52</v>
      </c>
      <c r="F777" s="28"/>
      <c r="G777" s="28"/>
      <c r="H777" s="28"/>
      <c r="I777" s="28"/>
    </row>
    <row r="778" spans="1:9">
      <c r="A778" s="29">
        <v>42953</v>
      </c>
      <c r="B778" s="31" t="s">
        <v>33</v>
      </c>
      <c r="C778" s="31">
        <v>34</v>
      </c>
      <c r="D778" s="31">
        <v>26</v>
      </c>
      <c r="F778" s="28"/>
      <c r="G778" s="28"/>
      <c r="H778" s="28"/>
      <c r="I778" s="28"/>
    </row>
    <row r="779" spans="1:9">
      <c r="A779" s="29">
        <v>42954</v>
      </c>
      <c r="B779" s="31" t="s">
        <v>33</v>
      </c>
      <c r="C779" s="31">
        <v>221</v>
      </c>
      <c r="D779" s="31">
        <v>130</v>
      </c>
      <c r="F779" s="28"/>
      <c r="G779" s="28"/>
      <c r="H779" s="28"/>
      <c r="I779" s="28"/>
    </row>
    <row r="780" spans="1:9">
      <c r="A780" s="29">
        <v>42955</v>
      </c>
      <c r="B780" s="31" t="s">
        <v>33</v>
      </c>
      <c r="C780" s="31">
        <v>97</v>
      </c>
      <c r="D780" s="31">
        <v>83</v>
      </c>
      <c r="F780" s="28"/>
      <c r="G780" s="28"/>
      <c r="H780" s="28"/>
      <c r="I780" s="28"/>
    </row>
    <row r="781" spans="1:9">
      <c r="A781" s="29">
        <v>42956</v>
      </c>
      <c r="B781" s="31" t="s">
        <v>33</v>
      </c>
      <c r="C781" s="31">
        <v>59</v>
      </c>
      <c r="D781" s="31">
        <v>48</v>
      </c>
      <c r="F781" s="28"/>
      <c r="G781" s="28"/>
      <c r="H781" s="28"/>
      <c r="I781" s="28"/>
    </row>
    <row r="782" spans="1:9">
      <c r="A782" s="29">
        <v>42957</v>
      </c>
      <c r="B782" s="31" t="s">
        <v>33</v>
      </c>
      <c r="C782" s="31">
        <v>66</v>
      </c>
      <c r="D782" s="31">
        <v>57</v>
      </c>
      <c r="F782" s="28"/>
      <c r="G782" s="28"/>
      <c r="H782" s="28"/>
      <c r="I782" s="28"/>
    </row>
    <row r="783" spans="1:9">
      <c r="A783" s="29">
        <v>42958</v>
      </c>
      <c r="B783" s="31" t="s">
        <v>33</v>
      </c>
      <c r="C783" s="31">
        <v>85</v>
      </c>
      <c r="D783" s="31">
        <v>76</v>
      </c>
      <c r="F783" s="28"/>
      <c r="G783" s="28"/>
      <c r="H783" s="28"/>
      <c r="I783" s="28"/>
    </row>
    <row r="784" spans="1:9">
      <c r="A784" s="29">
        <v>42959</v>
      </c>
      <c r="B784" s="31" t="s">
        <v>33</v>
      </c>
      <c r="C784" s="31">
        <v>76</v>
      </c>
      <c r="D784" s="31">
        <v>63</v>
      </c>
      <c r="F784" s="28"/>
      <c r="G784" s="28"/>
      <c r="H784" s="28"/>
      <c r="I784" s="28"/>
    </row>
    <row r="785" spans="1:9">
      <c r="A785" s="29">
        <v>42960</v>
      </c>
      <c r="B785" s="31" t="s">
        <v>33</v>
      </c>
      <c r="C785" s="31">
        <v>45</v>
      </c>
      <c r="D785" s="31">
        <v>41</v>
      </c>
      <c r="F785" s="28"/>
      <c r="G785" s="28"/>
      <c r="H785" s="28"/>
      <c r="I785" s="28"/>
    </row>
    <row r="786" spans="1:9">
      <c r="A786" s="29">
        <v>42961</v>
      </c>
      <c r="B786" s="31" t="s">
        <v>33</v>
      </c>
      <c r="C786" s="31">
        <v>76</v>
      </c>
      <c r="D786" s="31">
        <v>71</v>
      </c>
      <c r="F786" s="28"/>
      <c r="G786" s="28"/>
      <c r="H786" s="28"/>
      <c r="I786" s="28"/>
    </row>
    <row r="787" spans="1:9">
      <c r="A787" s="29">
        <v>42962</v>
      </c>
      <c r="B787" s="31" t="s">
        <v>33</v>
      </c>
      <c r="C787" s="31">
        <v>91</v>
      </c>
      <c r="D787" s="31">
        <v>73</v>
      </c>
      <c r="F787" s="28"/>
      <c r="G787" s="28"/>
      <c r="H787" s="28"/>
      <c r="I787" s="28"/>
    </row>
    <row r="788" spans="1:9">
      <c r="A788" s="29">
        <v>42963</v>
      </c>
      <c r="B788" s="31" t="s">
        <v>33</v>
      </c>
      <c r="C788" s="31">
        <v>84</v>
      </c>
      <c r="D788" s="31">
        <v>73</v>
      </c>
      <c r="F788" s="28"/>
      <c r="G788" s="28"/>
      <c r="H788" s="28"/>
      <c r="I788" s="28"/>
    </row>
    <row r="789" spans="1:9">
      <c r="A789" s="29">
        <v>42964</v>
      </c>
      <c r="B789" s="31" t="s">
        <v>33</v>
      </c>
      <c r="C789" s="31">
        <v>88</v>
      </c>
      <c r="D789" s="31">
        <v>79</v>
      </c>
      <c r="F789" s="28"/>
      <c r="G789" s="28"/>
      <c r="H789" s="28"/>
      <c r="I789" s="28"/>
    </row>
    <row r="790" spans="1:9">
      <c r="A790" s="29">
        <v>42965</v>
      </c>
      <c r="B790" s="31" t="s">
        <v>33</v>
      </c>
      <c r="C790" s="31">
        <v>81</v>
      </c>
      <c r="D790" s="31">
        <v>70</v>
      </c>
      <c r="F790" s="28"/>
      <c r="G790" s="28"/>
      <c r="H790" s="28"/>
      <c r="I790" s="28"/>
    </row>
    <row r="791" spans="1:9">
      <c r="A791" s="29">
        <v>42966</v>
      </c>
      <c r="B791" s="31" t="s">
        <v>33</v>
      </c>
      <c r="C791" s="31">
        <v>47</v>
      </c>
      <c r="D791" s="31">
        <v>43</v>
      </c>
      <c r="F791" s="28"/>
      <c r="G791" s="28"/>
      <c r="H791" s="28"/>
      <c r="I791" s="28"/>
    </row>
    <row r="792" spans="1:9">
      <c r="A792" s="29">
        <v>42967</v>
      </c>
      <c r="B792" s="31" t="s">
        <v>33</v>
      </c>
      <c r="C792" s="31">
        <v>44</v>
      </c>
      <c r="D792" s="31">
        <v>38</v>
      </c>
      <c r="F792" s="28"/>
      <c r="G792" s="28"/>
      <c r="H792" s="28"/>
      <c r="I792" s="28"/>
    </row>
    <row r="793" spans="1:9">
      <c r="A793" s="29">
        <v>42968</v>
      </c>
      <c r="B793" s="31" t="s">
        <v>33</v>
      </c>
      <c r="C793" s="31">
        <v>70</v>
      </c>
      <c r="D793" s="31">
        <v>54</v>
      </c>
      <c r="F793" s="28"/>
      <c r="G793" s="28"/>
      <c r="H793" s="28"/>
      <c r="I793" s="28"/>
    </row>
    <row r="794" spans="1:9">
      <c r="A794" s="29">
        <v>42969</v>
      </c>
      <c r="B794" s="31" t="s">
        <v>33</v>
      </c>
      <c r="C794" s="31">
        <v>99</v>
      </c>
      <c r="D794" s="31">
        <v>77</v>
      </c>
      <c r="F794" s="28"/>
      <c r="G794" s="28"/>
      <c r="H794" s="28"/>
      <c r="I794" s="28"/>
    </row>
    <row r="795" spans="1:9">
      <c r="A795" s="29">
        <v>42970</v>
      </c>
      <c r="B795" s="31" t="s">
        <v>33</v>
      </c>
      <c r="C795" s="31">
        <v>113</v>
      </c>
      <c r="D795" s="31">
        <v>97</v>
      </c>
      <c r="F795" s="28"/>
      <c r="G795" s="28"/>
      <c r="H795" s="28"/>
      <c r="I795" s="28"/>
    </row>
    <row r="796" spans="1:9">
      <c r="A796" s="29">
        <v>42971</v>
      </c>
      <c r="B796" s="31" t="s">
        <v>33</v>
      </c>
      <c r="C796" s="31">
        <v>75</v>
      </c>
      <c r="D796" s="31">
        <v>73</v>
      </c>
      <c r="F796" s="28"/>
      <c r="G796" s="28"/>
      <c r="H796" s="28"/>
      <c r="I796" s="28"/>
    </row>
    <row r="797" spans="1:9">
      <c r="A797" s="29">
        <v>42972</v>
      </c>
      <c r="B797" s="31" t="s">
        <v>33</v>
      </c>
      <c r="C797" s="31">
        <v>64</v>
      </c>
      <c r="D797" s="31">
        <v>56</v>
      </c>
      <c r="F797" s="28"/>
      <c r="G797" s="28"/>
      <c r="H797" s="28"/>
      <c r="I797" s="28"/>
    </row>
    <row r="798" spans="1:9">
      <c r="A798" s="29">
        <v>42973</v>
      </c>
      <c r="B798" s="31" t="s">
        <v>33</v>
      </c>
      <c r="C798" s="31">
        <v>89</v>
      </c>
      <c r="D798" s="31">
        <v>71</v>
      </c>
      <c r="F798" s="28"/>
      <c r="G798" s="28"/>
      <c r="H798" s="28"/>
      <c r="I798" s="28"/>
    </row>
    <row r="799" spans="1:9">
      <c r="A799" s="29">
        <v>42974</v>
      </c>
      <c r="B799" s="31" t="s">
        <v>33</v>
      </c>
      <c r="C799" s="31">
        <v>79</v>
      </c>
      <c r="D799" s="31">
        <v>72</v>
      </c>
      <c r="F799" s="28"/>
      <c r="G799" s="28"/>
      <c r="H799" s="28"/>
      <c r="I799" s="28"/>
    </row>
    <row r="800" spans="1:9">
      <c r="A800" s="29">
        <v>42975</v>
      </c>
      <c r="B800" s="31" t="s">
        <v>33</v>
      </c>
      <c r="C800" s="31">
        <v>99</v>
      </c>
      <c r="D800" s="31">
        <v>89</v>
      </c>
      <c r="F800" s="28"/>
      <c r="G800" s="28"/>
      <c r="H800" s="28"/>
      <c r="I800" s="28"/>
    </row>
    <row r="801" spans="1:9">
      <c r="A801" s="29">
        <v>42976</v>
      </c>
      <c r="B801" s="31" t="s">
        <v>33</v>
      </c>
      <c r="C801" s="31">
        <v>97</v>
      </c>
      <c r="D801" s="31">
        <v>90</v>
      </c>
      <c r="F801" s="28"/>
      <c r="G801" s="28"/>
      <c r="H801" s="28"/>
      <c r="I801" s="28"/>
    </row>
    <row r="802" spans="1:9">
      <c r="A802" s="29">
        <v>42977</v>
      </c>
      <c r="B802" s="31" t="s">
        <v>33</v>
      </c>
      <c r="C802" s="31">
        <v>70</v>
      </c>
      <c r="D802" s="31">
        <v>63</v>
      </c>
      <c r="F802" s="28"/>
      <c r="G802" s="28"/>
      <c r="H802" s="28"/>
      <c r="I802" s="28"/>
    </row>
    <row r="803" spans="1:9">
      <c r="A803" s="29">
        <v>42978</v>
      </c>
      <c r="B803" s="31" t="s">
        <v>33</v>
      </c>
      <c r="C803" s="31">
        <v>87</v>
      </c>
      <c r="D803" s="31">
        <v>81</v>
      </c>
      <c r="F803" s="28"/>
      <c r="G803" s="28"/>
      <c r="H803" s="28"/>
      <c r="I803" s="28"/>
    </row>
    <row r="804" spans="1:9">
      <c r="A804" s="29">
        <v>42979</v>
      </c>
      <c r="B804" s="31" t="s">
        <v>33</v>
      </c>
      <c r="C804" s="31">
        <v>70</v>
      </c>
      <c r="D804" s="31">
        <v>66</v>
      </c>
      <c r="F804" s="28"/>
      <c r="G804" s="28"/>
      <c r="H804" s="28"/>
      <c r="I804" s="28"/>
    </row>
    <row r="805" spans="1:9">
      <c r="A805" s="29">
        <v>42980</v>
      </c>
      <c r="B805" s="31" t="s">
        <v>33</v>
      </c>
      <c r="C805" s="31">
        <v>40</v>
      </c>
      <c r="D805" s="31">
        <v>32</v>
      </c>
      <c r="F805" s="28"/>
      <c r="G805" s="28"/>
      <c r="H805" s="28"/>
      <c r="I805" s="28"/>
    </row>
    <row r="806" spans="1:9">
      <c r="A806" s="29">
        <v>42981</v>
      </c>
      <c r="B806" s="31" t="s">
        <v>33</v>
      </c>
      <c r="C806" s="31">
        <v>32</v>
      </c>
      <c r="D806" s="31">
        <v>29</v>
      </c>
      <c r="F806" s="28"/>
      <c r="G806" s="28"/>
      <c r="H806" s="28"/>
      <c r="I806" s="28"/>
    </row>
    <row r="807" spans="1:9">
      <c r="A807" s="29">
        <v>42982</v>
      </c>
      <c r="B807" s="31" t="s">
        <v>33</v>
      </c>
      <c r="C807" s="31">
        <v>79</v>
      </c>
      <c r="D807" s="31">
        <v>71</v>
      </c>
      <c r="F807" s="28"/>
      <c r="G807" s="28"/>
      <c r="H807" s="28"/>
      <c r="I807" s="28"/>
    </row>
    <row r="808" spans="1:9">
      <c r="A808" s="29">
        <v>42983</v>
      </c>
      <c r="B808" s="31" t="s">
        <v>33</v>
      </c>
      <c r="C808" s="31">
        <v>91</v>
      </c>
      <c r="D808" s="31">
        <v>84</v>
      </c>
      <c r="F808" s="28"/>
      <c r="G808" s="28"/>
      <c r="H808" s="28"/>
      <c r="I808" s="28"/>
    </row>
    <row r="809" spans="1:9">
      <c r="A809" s="29">
        <v>42984</v>
      </c>
      <c r="B809" s="31" t="s">
        <v>33</v>
      </c>
      <c r="C809" s="31">
        <v>77</v>
      </c>
      <c r="D809" s="31">
        <v>67</v>
      </c>
      <c r="F809" s="28"/>
      <c r="G809" s="28"/>
      <c r="H809" s="28"/>
      <c r="I809" s="28"/>
    </row>
    <row r="810" spans="1:9">
      <c r="A810" s="29">
        <v>42985</v>
      </c>
      <c r="B810" s="31" t="s">
        <v>33</v>
      </c>
      <c r="C810" s="31">
        <v>63</v>
      </c>
      <c r="D810" s="31">
        <v>56</v>
      </c>
      <c r="F810" s="28"/>
      <c r="G810" s="28"/>
      <c r="H810" s="28"/>
      <c r="I810" s="28"/>
    </row>
    <row r="811" spans="1:9">
      <c r="A811" s="29">
        <v>42986</v>
      </c>
      <c r="B811" s="31" t="s">
        <v>33</v>
      </c>
      <c r="C811" s="31">
        <v>74</v>
      </c>
      <c r="D811" s="31">
        <v>73</v>
      </c>
      <c r="F811" s="28"/>
      <c r="G811" s="28"/>
      <c r="H811" s="28"/>
      <c r="I811" s="28"/>
    </row>
    <row r="812" spans="1:9">
      <c r="A812" s="29">
        <v>42987</v>
      </c>
      <c r="B812" s="31" t="s">
        <v>33</v>
      </c>
      <c r="C812" s="31">
        <v>47</v>
      </c>
      <c r="D812" s="31">
        <v>45</v>
      </c>
      <c r="F812" s="28"/>
      <c r="G812" s="28"/>
      <c r="H812" s="28"/>
      <c r="I812" s="28"/>
    </row>
    <row r="813" spans="1:9">
      <c r="A813" s="29">
        <v>42988</v>
      </c>
      <c r="B813" s="31" t="s">
        <v>33</v>
      </c>
      <c r="C813" s="31">
        <v>34</v>
      </c>
      <c r="D813" s="31">
        <v>29</v>
      </c>
      <c r="F813" s="28"/>
      <c r="G813" s="28"/>
      <c r="H813" s="28"/>
      <c r="I813" s="28"/>
    </row>
    <row r="814" spans="1:9">
      <c r="A814" s="29">
        <v>42989</v>
      </c>
      <c r="B814" s="31" t="s">
        <v>33</v>
      </c>
      <c r="C814" s="31">
        <v>77</v>
      </c>
      <c r="D814" s="31">
        <v>75</v>
      </c>
      <c r="F814" s="28"/>
      <c r="G814" s="28"/>
      <c r="H814" s="28"/>
      <c r="I814" s="28"/>
    </row>
    <row r="815" spans="1:9">
      <c r="A815" s="29">
        <v>42990</v>
      </c>
      <c r="B815" s="31" t="s">
        <v>33</v>
      </c>
      <c r="C815" s="31">
        <v>59</v>
      </c>
      <c r="D815" s="31">
        <v>55</v>
      </c>
      <c r="F815" s="28"/>
      <c r="G815" s="28"/>
      <c r="H815" s="28"/>
      <c r="I815" s="28"/>
    </row>
    <row r="816" spans="1:9">
      <c r="A816" s="29">
        <v>42991</v>
      </c>
      <c r="B816" s="31" t="s">
        <v>33</v>
      </c>
      <c r="C816" s="31">
        <v>81</v>
      </c>
      <c r="D816" s="31">
        <v>80</v>
      </c>
      <c r="F816" s="28"/>
      <c r="G816" s="28"/>
      <c r="H816" s="28"/>
      <c r="I816" s="28"/>
    </row>
    <row r="817" spans="1:9">
      <c r="A817" s="29">
        <v>42992</v>
      </c>
      <c r="B817" s="31" t="s">
        <v>33</v>
      </c>
      <c r="C817" s="31">
        <v>96</v>
      </c>
      <c r="D817" s="31">
        <v>94</v>
      </c>
      <c r="F817" s="28"/>
      <c r="G817" s="28"/>
      <c r="H817" s="28"/>
      <c r="I817" s="28"/>
    </row>
    <row r="818" spans="1:9">
      <c r="A818" s="29">
        <v>42993</v>
      </c>
      <c r="B818" s="31" t="s">
        <v>33</v>
      </c>
      <c r="C818" s="31">
        <v>81</v>
      </c>
      <c r="D818" s="31">
        <v>78</v>
      </c>
      <c r="F818" s="28"/>
      <c r="G818" s="28"/>
      <c r="H818" s="28"/>
      <c r="I818" s="28"/>
    </row>
    <row r="819" spans="1:9">
      <c r="A819" s="29">
        <v>42994</v>
      </c>
      <c r="B819" s="31" t="s">
        <v>33</v>
      </c>
      <c r="C819" s="31">
        <v>54</v>
      </c>
      <c r="D819" s="31">
        <v>52</v>
      </c>
      <c r="F819" s="28"/>
      <c r="G819" s="28"/>
      <c r="H819" s="28"/>
      <c r="I819" s="28"/>
    </row>
    <row r="820" spans="1:9">
      <c r="A820" s="29">
        <v>42995</v>
      </c>
      <c r="B820" s="31" t="s">
        <v>33</v>
      </c>
      <c r="C820" s="31">
        <v>30</v>
      </c>
      <c r="D820" s="31">
        <v>29</v>
      </c>
      <c r="F820" s="28"/>
      <c r="G820" s="28"/>
      <c r="H820" s="28"/>
      <c r="I820" s="28"/>
    </row>
    <row r="821" spans="1:9">
      <c r="A821" s="29">
        <v>42996</v>
      </c>
      <c r="B821" s="31" t="s">
        <v>33</v>
      </c>
      <c r="C821" s="31">
        <v>134</v>
      </c>
      <c r="D821" s="31">
        <v>129</v>
      </c>
      <c r="F821" s="28"/>
      <c r="G821" s="28"/>
      <c r="H821" s="28"/>
      <c r="I821" s="28"/>
    </row>
    <row r="822" spans="1:9">
      <c r="A822" s="29">
        <v>42997</v>
      </c>
      <c r="B822" s="31" t="s">
        <v>33</v>
      </c>
      <c r="C822" s="31">
        <v>74</v>
      </c>
      <c r="D822" s="31">
        <v>72</v>
      </c>
      <c r="F822" s="28"/>
      <c r="G822" s="28"/>
      <c r="H822" s="28"/>
      <c r="I822" s="28"/>
    </row>
    <row r="823" spans="1:9">
      <c r="A823" s="29">
        <v>42998</v>
      </c>
      <c r="B823" s="31" t="s">
        <v>33</v>
      </c>
      <c r="C823" s="31">
        <v>55</v>
      </c>
      <c r="D823" s="31">
        <v>55</v>
      </c>
      <c r="F823" s="28"/>
      <c r="G823" s="28"/>
      <c r="H823" s="28"/>
      <c r="I823" s="28"/>
    </row>
    <row r="824" spans="1:9">
      <c r="A824" s="29">
        <v>42999</v>
      </c>
      <c r="B824" s="31" t="s">
        <v>33</v>
      </c>
      <c r="C824" s="31">
        <v>61</v>
      </c>
      <c r="D824" s="31">
        <v>59</v>
      </c>
      <c r="F824" s="28"/>
      <c r="G824" s="28"/>
      <c r="H824" s="28"/>
      <c r="I824" s="28"/>
    </row>
    <row r="825" spans="1:9">
      <c r="A825" s="29">
        <v>43000</v>
      </c>
      <c r="B825" s="31" t="s">
        <v>33</v>
      </c>
      <c r="C825" s="31">
        <v>56</v>
      </c>
      <c r="D825" s="31">
        <v>56</v>
      </c>
      <c r="F825" s="28"/>
      <c r="G825" s="28"/>
      <c r="H825" s="28"/>
      <c r="I825" s="28"/>
    </row>
    <row r="826" spans="1:9">
      <c r="A826" s="29">
        <v>43001</v>
      </c>
      <c r="B826" s="31" t="s">
        <v>33</v>
      </c>
      <c r="C826" s="31">
        <v>187</v>
      </c>
      <c r="D826" s="31">
        <v>151</v>
      </c>
      <c r="F826" s="28"/>
      <c r="G826" s="28"/>
      <c r="H826" s="28"/>
      <c r="I826" s="28"/>
    </row>
    <row r="827" spans="1:9">
      <c r="A827" s="29">
        <v>43002</v>
      </c>
      <c r="B827" s="31" t="s">
        <v>33</v>
      </c>
      <c r="C827" s="31">
        <v>42</v>
      </c>
      <c r="D827" s="31">
        <v>35</v>
      </c>
      <c r="F827" s="28"/>
      <c r="G827" s="28"/>
      <c r="H827" s="28"/>
      <c r="I827" s="28"/>
    </row>
    <row r="828" spans="1:9">
      <c r="A828" s="29">
        <v>43003</v>
      </c>
      <c r="B828" s="31" t="s">
        <v>33</v>
      </c>
      <c r="C828" s="31">
        <v>95</v>
      </c>
      <c r="D828" s="31">
        <v>95</v>
      </c>
      <c r="F828" s="28"/>
      <c r="G828" s="28"/>
      <c r="H828" s="28"/>
      <c r="I828" s="28"/>
    </row>
    <row r="829" spans="1:9">
      <c r="A829" s="29">
        <v>43004</v>
      </c>
      <c r="B829" s="31" t="s">
        <v>33</v>
      </c>
      <c r="C829" s="31">
        <v>64</v>
      </c>
      <c r="D829" s="31">
        <v>63</v>
      </c>
      <c r="F829" s="28"/>
      <c r="G829" s="28"/>
      <c r="H829" s="28"/>
      <c r="I829" s="28"/>
    </row>
    <row r="830" spans="1:9">
      <c r="A830" s="29">
        <v>43005</v>
      </c>
      <c r="B830" s="31" t="s">
        <v>33</v>
      </c>
      <c r="C830" s="31">
        <v>106</v>
      </c>
      <c r="D830" s="31">
        <v>84</v>
      </c>
      <c r="F830" s="28"/>
      <c r="G830" s="28"/>
      <c r="H830" s="28"/>
      <c r="I830" s="28"/>
    </row>
    <row r="831" spans="1:9">
      <c r="A831" s="29">
        <v>43006</v>
      </c>
      <c r="B831" s="31" t="s">
        <v>33</v>
      </c>
      <c r="C831" s="31">
        <v>65</v>
      </c>
      <c r="D831" s="31">
        <v>63</v>
      </c>
      <c r="F831" s="28"/>
      <c r="G831" s="28"/>
      <c r="H831" s="28"/>
      <c r="I831" s="28"/>
    </row>
    <row r="832" spans="1:9">
      <c r="A832" s="29">
        <v>43007</v>
      </c>
      <c r="B832" s="31" t="s">
        <v>33</v>
      </c>
      <c r="C832" s="31">
        <v>32</v>
      </c>
      <c r="D832" s="31">
        <v>31</v>
      </c>
      <c r="F832" s="28"/>
      <c r="G832" s="28"/>
      <c r="H832" s="28"/>
      <c r="I832" s="28"/>
    </row>
    <row r="833" spans="1:9">
      <c r="A833" s="29">
        <v>43008</v>
      </c>
      <c r="B833" s="31" t="s">
        <v>33</v>
      </c>
      <c r="C833" s="31">
        <v>37</v>
      </c>
      <c r="D833" s="31">
        <v>37</v>
      </c>
      <c r="F833" s="28"/>
      <c r="G833" s="28"/>
      <c r="H833" s="28"/>
      <c r="I833" s="28"/>
    </row>
    <row r="834" spans="1:9">
      <c r="A834" s="29">
        <v>43009</v>
      </c>
      <c r="B834" s="31" t="s">
        <v>33</v>
      </c>
      <c r="C834" s="31">
        <v>21</v>
      </c>
      <c r="D834" s="31">
        <v>19</v>
      </c>
      <c r="F834" s="28"/>
      <c r="G834" s="28"/>
      <c r="H834" s="28"/>
      <c r="I834" s="28"/>
    </row>
    <row r="835" spans="1:9">
      <c r="A835" s="29">
        <v>43010</v>
      </c>
      <c r="B835" s="31" t="s">
        <v>33</v>
      </c>
      <c r="C835" s="31">
        <v>94</v>
      </c>
      <c r="D835" s="31">
        <v>94</v>
      </c>
      <c r="F835" s="28"/>
      <c r="G835" s="28"/>
      <c r="H835" s="28"/>
      <c r="I835" s="28"/>
    </row>
    <row r="836" spans="1:9">
      <c r="A836" s="29">
        <v>43011</v>
      </c>
      <c r="B836" s="31" t="s">
        <v>33</v>
      </c>
      <c r="C836" s="31">
        <v>61</v>
      </c>
      <c r="D836" s="31">
        <v>61</v>
      </c>
      <c r="F836" s="28"/>
      <c r="G836" s="28"/>
      <c r="H836" s="28"/>
      <c r="I836" s="28"/>
    </row>
    <row r="837" spans="1:9">
      <c r="A837" s="29">
        <v>43012</v>
      </c>
      <c r="B837" s="31" t="s">
        <v>33</v>
      </c>
      <c r="C837" s="31">
        <v>72</v>
      </c>
      <c r="D837" s="31">
        <v>71</v>
      </c>
      <c r="F837" s="28"/>
      <c r="G837" s="28"/>
      <c r="H837" s="28"/>
      <c r="I837" s="28"/>
    </row>
    <row r="838" spans="1:9">
      <c r="A838" s="29">
        <v>43013</v>
      </c>
      <c r="B838" s="31" t="s">
        <v>33</v>
      </c>
      <c r="C838" s="31">
        <v>62</v>
      </c>
      <c r="D838" s="31">
        <v>60</v>
      </c>
      <c r="F838" s="28"/>
      <c r="G838" s="28"/>
      <c r="H838" s="28"/>
      <c r="I838" s="28"/>
    </row>
    <row r="839" spans="1:9">
      <c r="A839" s="29">
        <v>43014</v>
      </c>
      <c r="B839" s="31" t="s">
        <v>33</v>
      </c>
      <c r="C839" s="31">
        <v>58</v>
      </c>
      <c r="D839" s="31">
        <v>56</v>
      </c>
      <c r="F839" s="28"/>
      <c r="G839" s="28"/>
      <c r="H839" s="28"/>
      <c r="I839" s="28"/>
    </row>
    <row r="840" spans="1:9">
      <c r="A840" s="29">
        <v>43015</v>
      </c>
      <c r="B840" s="31" t="s">
        <v>33</v>
      </c>
      <c r="C840" s="31">
        <v>34</v>
      </c>
      <c r="D840" s="31">
        <v>32</v>
      </c>
      <c r="F840" s="28"/>
      <c r="G840" s="28"/>
      <c r="H840" s="28"/>
      <c r="I840" s="28"/>
    </row>
    <row r="841" spans="1:9">
      <c r="A841" s="29">
        <v>43016</v>
      </c>
      <c r="B841" s="31" t="s">
        <v>33</v>
      </c>
      <c r="C841" s="31">
        <v>45</v>
      </c>
      <c r="D841" s="31">
        <v>37</v>
      </c>
      <c r="F841" s="28"/>
      <c r="G841" s="28"/>
      <c r="H841" s="28"/>
      <c r="I841" s="28"/>
    </row>
    <row r="842" spans="1:9">
      <c r="A842" s="29">
        <v>43017</v>
      </c>
      <c r="B842" s="31" t="s">
        <v>33</v>
      </c>
      <c r="C842" s="31">
        <v>67</v>
      </c>
      <c r="D842" s="31">
        <v>65</v>
      </c>
      <c r="F842" s="28"/>
      <c r="G842" s="28"/>
      <c r="H842" s="28"/>
      <c r="I842" s="28"/>
    </row>
    <row r="843" spans="1:9">
      <c r="A843" s="29">
        <v>43018</v>
      </c>
      <c r="B843" s="31" t="s">
        <v>33</v>
      </c>
      <c r="C843" s="31">
        <v>89</v>
      </c>
      <c r="D843" s="31">
        <v>80</v>
      </c>
      <c r="F843" s="28"/>
      <c r="G843" s="28"/>
      <c r="H843" s="28"/>
      <c r="I843" s="28"/>
    </row>
    <row r="844" spans="1:9">
      <c r="A844" s="29">
        <v>43019</v>
      </c>
      <c r="B844" s="31" t="s">
        <v>33</v>
      </c>
      <c r="C844" s="31">
        <v>120</v>
      </c>
      <c r="D844" s="31">
        <v>104</v>
      </c>
      <c r="F844" s="28"/>
      <c r="G844" s="28"/>
      <c r="H844" s="28"/>
      <c r="I844" s="28"/>
    </row>
    <row r="845" spans="1:9">
      <c r="A845" s="29">
        <v>43020</v>
      </c>
      <c r="B845" s="31" t="s">
        <v>33</v>
      </c>
      <c r="C845" s="31">
        <v>113</v>
      </c>
      <c r="D845" s="31">
        <v>107</v>
      </c>
      <c r="F845" s="28"/>
      <c r="G845" s="28"/>
      <c r="H845" s="28"/>
      <c r="I845" s="28"/>
    </row>
    <row r="846" spans="1:9">
      <c r="A846" s="29">
        <v>43021</v>
      </c>
      <c r="B846" s="31" t="s">
        <v>33</v>
      </c>
      <c r="C846" s="31">
        <v>67</v>
      </c>
      <c r="D846" s="31">
        <v>64</v>
      </c>
      <c r="F846" s="28"/>
      <c r="G846" s="28"/>
      <c r="H846" s="28"/>
      <c r="I846" s="28"/>
    </row>
    <row r="847" spans="1:9">
      <c r="A847" s="29">
        <v>43022</v>
      </c>
      <c r="B847" s="31" t="s">
        <v>33</v>
      </c>
      <c r="C847" s="31">
        <v>53</v>
      </c>
      <c r="D847" s="31">
        <v>43</v>
      </c>
      <c r="F847" s="28"/>
      <c r="G847" s="28"/>
      <c r="H847" s="28"/>
      <c r="I847" s="28"/>
    </row>
    <row r="848" spans="1:9">
      <c r="A848" s="29">
        <v>43023</v>
      </c>
      <c r="B848" s="31" t="s">
        <v>33</v>
      </c>
      <c r="C848" s="31">
        <v>30</v>
      </c>
      <c r="D848" s="31">
        <v>29</v>
      </c>
      <c r="F848" s="28"/>
      <c r="G848" s="28"/>
      <c r="H848" s="28"/>
      <c r="I848" s="28"/>
    </row>
    <row r="849" spans="1:9">
      <c r="A849" s="29">
        <v>43024</v>
      </c>
      <c r="B849" s="31" t="s">
        <v>33</v>
      </c>
      <c r="C849" s="31">
        <v>67</v>
      </c>
      <c r="D849" s="31">
        <v>66</v>
      </c>
      <c r="F849" s="28"/>
      <c r="G849" s="28"/>
      <c r="H849" s="28"/>
      <c r="I849" s="28"/>
    </row>
    <row r="850" spans="1:9">
      <c r="A850" s="29">
        <v>43025</v>
      </c>
      <c r="B850" s="31" t="s">
        <v>33</v>
      </c>
      <c r="C850" s="31">
        <v>89</v>
      </c>
      <c r="D850" s="31">
        <v>87</v>
      </c>
      <c r="F850" s="28"/>
      <c r="G850" s="28"/>
      <c r="H850" s="28"/>
      <c r="I850" s="28"/>
    </row>
    <row r="851" spans="1:9">
      <c r="A851" s="29">
        <v>43026</v>
      </c>
      <c r="B851" s="31" t="s">
        <v>33</v>
      </c>
      <c r="C851" s="31">
        <v>86</v>
      </c>
      <c r="D851" s="31">
        <v>84</v>
      </c>
      <c r="F851" s="28"/>
      <c r="G851" s="28"/>
      <c r="H851" s="28"/>
      <c r="I851" s="28"/>
    </row>
    <row r="852" spans="1:9">
      <c r="A852" s="29">
        <v>43027</v>
      </c>
      <c r="B852" s="31" t="s">
        <v>33</v>
      </c>
      <c r="C852" s="31">
        <v>109</v>
      </c>
      <c r="D852" s="31">
        <v>102</v>
      </c>
      <c r="F852" s="28"/>
      <c r="G852" s="28"/>
      <c r="H852" s="28"/>
      <c r="I852" s="28"/>
    </row>
    <row r="853" spans="1:9">
      <c r="A853" s="29">
        <v>43028</v>
      </c>
      <c r="B853" s="31" t="s">
        <v>33</v>
      </c>
      <c r="C853" s="31">
        <v>50</v>
      </c>
      <c r="D853" s="31">
        <v>50</v>
      </c>
      <c r="F853" s="28"/>
      <c r="G853" s="28"/>
      <c r="H853" s="28"/>
      <c r="I853" s="28"/>
    </row>
    <row r="854" spans="1:9">
      <c r="A854" s="29">
        <v>43029</v>
      </c>
      <c r="B854" s="31" t="s">
        <v>33</v>
      </c>
      <c r="C854" s="31">
        <v>40</v>
      </c>
      <c r="D854" s="31">
        <v>38</v>
      </c>
      <c r="F854" s="28"/>
      <c r="G854" s="28"/>
      <c r="H854" s="28"/>
      <c r="I854" s="28"/>
    </row>
    <row r="855" spans="1:9">
      <c r="A855" s="29">
        <v>43030</v>
      </c>
      <c r="B855" s="31" t="s">
        <v>33</v>
      </c>
      <c r="C855" s="31">
        <v>20</v>
      </c>
      <c r="D855" s="31">
        <v>19</v>
      </c>
      <c r="F855" s="28"/>
      <c r="G855" s="28"/>
      <c r="H855" s="28"/>
      <c r="I855" s="28"/>
    </row>
    <row r="856" spans="1:9">
      <c r="A856" s="29">
        <v>43031</v>
      </c>
      <c r="B856" s="31" t="s">
        <v>33</v>
      </c>
      <c r="C856" s="31">
        <v>66</v>
      </c>
      <c r="D856" s="31">
        <v>60</v>
      </c>
      <c r="F856" s="28"/>
      <c r="G856" s="28"/>
      <c r="H856" s="28"/>
      <c r="I856" s="28"/>
    </row>
    <row r="857" spans="1:9">
      <c r="A857" s="29">
        <v>43032</v>
      </c>
      <c r="B857" s="31" t="s">
        <v>33</v>
      </c>
      <c r="C857" s="31">
        <v>108</v>
      </c>
      <c r="D857" s="31">
        <v>100</v>
      </c>
      <c r="F857" s="28"/>
      <c r="G857" s="28"/>
      <c r="H857" s="28"/>
      <c r="I857" s="28"/>
    </row>
    <row r="858" spans="1:9">
      <c r="A858" s="29">
        <v>43033</v>
      </c>
      <c r="B858" s="31" t="s">
        <v>33</v>
      </c>
      <c r="C858" s="31">
        <v>82</v>
      </c>
      <c r="D858" s="31">
        <v>82</v>
      </c>
      <c r="F858" s="28"/>
      <c r="G858" s="28"/>
      <c r="H858" s="28"/>
      <c r="I858" s="28"/>
    </row>
    <row r="859" spans="1:9">
      <c r="A859" s="29">
        <v>43034</v>
      </c>
      <c r="B859" s="31" t="s">
        <v>33</v>
      </c>
      <c r="C859" s="31">
        <v>58</v>
      </c>
      <c r="D859" s="31">
        <v>53</v>
      </c>
      <c r="F859" s="28"/>
      <c r="G859" s="28"/>
      <c r="H859" s="28"/>
      <c r="I859" s="28"/>
    </row>
    <row r="860" spans="1:9">
      <c r="A860" s="29">
        <v>43035</v>
      </c>
      <c r="B860" s="31" t="s">
        <v>33</v>
      </c>
      <c r="C860" s="31">
        <v>63</v>
      </c>
      <c r="D860" s="31">
        <v>62</v>
      </c>
      <c r="F860" s="28"/>
      <c r="G860" s="28"/>
      <c r="H860" s="28"/>
      <c r="I860" s="28"/>
    </row>
    <row r="861" spans="1:9">
      <c r="A861" s="29">
        <v>43036</v>
      </c>
      <c r="B861" s="31" t="s">
        <v>33</v>
      </c>
      <c r="C861" s="31">
        <v>58</v>
      </c>
      <c r="D861" s="31">
        <v>49</v>
      </c>
      <c r="F861" s="28"/>
      <c r="G861" s="28"/>
      <c r="H861" s="28"/>
      <c r="I861" s="28"/>
    </row>
    <row r="862" spans="1:9">
      <c r="A862" s="29">
        <v>43037</v>
      </c>
      <c r="B862" s="31" t="s">
        <v>33</v>
      </c>
      <c r="C862" s="31">
        <v>60</v>
      </c>
      <c r="D862" s="31">
        <v>43</v>
      </c>
      <c r="F862" s="28"/>
      <c r="G862" s="28"/>
      <c r="H862" s="28"/>
      <c r="I862" s="28"/>
    </row>
    <row r="863" spans="1:9">
      <c r="A863" s="29">
        <v>43038</v>
      </c>
      <c r="B863" s="31" t="s">
        <v>33</v>
      </c>
      <c r="C863" s="31">
        <v>127</v>
      </c>
      <c r="D863" s="31">
        <v>105</v>
      </c>
      <c r="F863" s="28"/>
      <c r="G863" s="28"/>
      <c r="H863" s="28"/>
      <c r="I863" s="28"/>
    </row>
    <row r="864" spans="1:9">
      <c r="A864" s="29">
        <v>43039</v>
      </c>
      <c r="B864" s="31" t="s">
        <v>33</v>
      </c>
      <c r="C864" s="31">
        <v>79</v>
      </c>
      <c r="D864" s="31">
        <v>72</v>
      </c>
      <c r="F864" s="28"/>
      <c r="G864" s="28"/>
      <c r="H864" s="28"/>
      <c r="I864" s="28"/>
    </row>
    <row r="865" spans="1:9">
      <c r="A865" s="29">
        <v>43040</v>
      </c>
      <c r="B865" s="31" t="s">
        <v>33</v>
      </c>
      <c r="C865" s="31">
        <v>64</v>
      </c>
      <c r="D865" s="31">
        <v>56</v>
      </c>
      <c r="F865" s="28"/>
      <c r="G865" s="28"/>
      <c r="H865" s="28"/>
      <c r="I865" s="28"/>
    </row>
    <row r="866" spans="1:9">
      <c r="A866" s="29">
        <v>43041</v>
      </c>
      <c r="B866" s="31" t="s">
        <v>33</v>
      </c>
      <c r="C866" s="31">
        <v>67</v>
      </c>
      <c r="D866" s="31">
        <v>66</v>
      </c>
      <c r="F866" s="28"/>
      <c r="G866" s="28"/>
      <c r="H866" s="28"/>
      <c r="I866" s="28"/>
    </row>
    <row r="867" spans="1:9">
      <c r="A867" s="29">
        <v>43042</v>
      </c>
      <c r="B867" s="31" t="s">
        <v>33</v>
      </c>
      <c r="C867" s="31">
        <v>74</v>
      </c>
      <c r="D867" s="31">
        <v>70</v>
      </c>
      <c r="F867" s="28"/>
      <c r="G867" s="28"/>
      <c r="H867" s="28"/>
      <c r="I867" s="28"/>
    </row>
    <row r="868" spans="1:9">
      <c r="A868" s="29">
        <v>43043</v>
      </c>
      <c r="B868" s="31" t="s">
        <v>33</v>
      </c>
      <c r="C868" s="31">
        <v>33</v>
      </c>
      <c r="D868" s="31">
        <v>32</v>
      </c>
      <c r="F868" s="28"/>
      <c r="G868" s="28"/>
      <c r="H868" s="28"/>
      <c r="I868" s="28"/>
    </row>
    <row r="869" spans="1:9">
      <c r="A869" s="29">
        <v>43044</v>
      </c>
      <c r="B869" s="31" t="s">
        <v>33</v>
      </c>
      <c r="C869" s="31">
        <v>25</v>
      </c>
      <c r="D869" s="31">
        <v>23</v>
      </c>
      <c r="F869" s="28"/>
      <c r="G869" s="28"/>
      <c r="H869" s="28"/>
      <c r="I869" s="28"/>
    </row>
    <row r="870" spans="1:9">
      <c r="A870" s="29">
        <v>43045</v>
      </c>
      <c r="B870" s="31" t="s">
        <v>33</v>
      </c>
      <c r="C870" s="31">
        <v>35</v>
      </c>
      <c r="D870" s="31">
        <v>35</v>
      </c>
      <c r="F870" s="28"/>
      <c r="G870" s="28"/>
      <c r="H870" s="28"/>
      <c r="I870" s="28"/>
    </row>
    <row r="871" spans="1:9">
      <c r="A871" s="29">
        <v>43046</v>
      </c>
      <c r="B871" s="31" t="s">
        <v>33</v>
      </c>
      <c r="C871" s="31">
        <v>29</v>
      </c>
      <c r="D871" s="31">
        <v>28</v>
      </c>
      <c r="F871" s="28"/>
      <c r="G871" s="28"/>
      <c r="H871" s="28"/>
      <c r="I871" s="28"/>
    </row>
    <row r="872" spans="1:9">
      <c r="A872" s="29">
        <v>43047</v>
      </c>
      <c r="B872" s="31" t="s">
        <v>33</v>
      </c>
      <c r="C872" s="31">
        <v>117</v>
      </c>
      <c r="D872" s="31">
        <v>108</v>
      </c>
      <c r="F872" s="28"/>
      <c r="G872" s="28"/>
      <c r="H872" s="28"/>
      <c r="I872" s="28"/>
    </row>
    <row r="873" spans="1:9">
      <c r="A873" s="29">
        <v>43048</v>
      </c>
      <c r="B873" s="31" t="s">
        <v>33</v>
      </c>
      <c r="C873" s="31">
        <v>68</v>
      </c>
      <c r="D873" s="31">
        <v>67</v>
      </c>
      <c r="F873" s="28"/>
      <c r="G873" s="28"/>
      <c r="H873" s="28"/>
      <c r="I873" s="28"/>
    </row>
    <row r="874" spans="1:9">
      <c r="A874" s="29">
        <v>43049</v>
      </c>
      <c r="B874" s="31" t="s">
        <v>33</v>
      </c>
      <c r="C874" s="31">
        <v>76</v>
      </c>
      <c r="D874" s="31">
        <v>72</v>
      </c>
      <c r="F874" s="28"/>
      <c r="G874" s="28"/>
      <c r="H874" s="28"/>
      <c r="I874" s="28"/>
    </row>
    <row r="875" spans="1:9">
      <c r="A875" s="29">
        <v>43050</v>
      </c>
      <c r="B875" s="31" t="s">
        <v>33</v>
      </c>
      <c r="C875" s="31">
        <v>36</v>
      </c>
      <c r="D875" s="31">
        <v>31</v>
      </c>
      <c r="F875" s="28"/>
      <c r="G875" s="28"/>
      <c r="H875" s="28"/>
      <c r="I875" s="28"/>
    </row>
    <row r="876" spans="1:9">
      <c r="A876" s="29">
        <v>43051</v>
      </c>
      <c r="B876" s="31" t="s">
        <v>33</v>
      </c>
      <c r="C876" s="31">
        <v>31</v>
      </c>
      <c r="D876" s="31">
        <v>30</v>
      </c>
      <c r="F876" s="28"/>
      <c r="G876" s="28"/>
      <c r="H876" s="28"/>
      <c r="I876" s="28"/>
    </row>
    <row r="877" spans="1:9">
      <c r="A877" s="29">
        <v>43052</v>
      </c>
      <c r="B877" s="31" t="s">
        <v>33</v>
      </c>
      <c r="C877" s="31">
        <v>135</v>
      </c>
      <c r="D877" s="31">
        <v>108</v>
      </c>
      <c r="F877" s="28"/>
      <c r="G877" s="28"/>
      <c r="H877" s="28"/>
      <c r="I877" s="28"/>
    </row>
    <row r="878" spans="1:9">
      <c r="A878" s="29">
        <v>43053</v>
      </c>
      <c r="B878" s="31" t="s">
        <v>33</v>
      </c>
      <c r="C878" s="31">
        <v>146</v>
      </c>
      <c r="D878" s="31">
        <v>136</v>
      </c>
      <c r="F878" s="28"/>
      <c r="G878" s="28"/>
      <c r="H878" s="28"/>
      <c r="I878" s="28"/>
    </row>
    <row r="879" spans="1:9">
      <c r="A879" s="29">
        <v>43054</v>
      </c>
      <c r="B879" s="31" t="s">
        <v>33</v>
      </c>
      <c r="C879" s="31">
        <v>129</v>
      </c>
      <c r="D879" s="31">
        <v>121</v>
      </c>
      <c r="F879" s="28"/>
      <c r="G879" s="28"/>
      <c r="H879" s="28"/>
      <c r="I879" s="28"/>
    </row>
    <row r="880" spans="1:9">
      <c r="A880" s="29">
        <v>43055</v>
      </c>
      <c r="B880" s="31" t="s">
        <v>33</v>
      </c>
      <c r="C880" s="31">
        <v>102</v>
      </c>
      <c r="D880" s="31">
        <v>91</v>
      </c>
      <c r="F880" s="28"/>
      <c r="G880" s="28"/>
      <c r="H880" s="28"/>
      <c r="I880" s="28"/>
    </row>
    <row r="881" spans="1:9">
      <c r="A881" s="29">
        <v>43056</v>
      </c>
      <c r="B881" s="31" t="s">
        <v>33</v>
      </c>
      <c r="C881" s="31">
        <v>72</v>
      </c>
      <c r="D881" s="31">
        <v>69</v>
      </c>
      <c r="F881" s="28"/>
      <c r="G881" s="28"/>
      <c r="H881" s="28"/>
      <c r="I881" s="28"/>
    </row>
    <row r="882" spans="1:9">
      <c r="A882" s="29">
        <v>43057</v>
      </c>
      <c r="B882" s="31" t="s">
        <v>33</v>
      </c>
      <c r="C882" s="31">
        <v>264</v>
      </c>
      <c r="D882" s="31">
        <v>204</v>
      </c>
      <c r="F882" s="28"/>
      <c r="G882" s="28"/>
      <c r="H882" s="28"/>
      <c r="I882" s="28"/>
    </row>
    <row r="883" spans="1:9">
      <c r="A883" s="29">
        <v>43058</v>
      </c>
      <c r="B883" s="31" t="s">
        <v>33</v>
      </c>
      <c r="C883" s="31">
        <v>65</v>
      </c>
      <c r="D883" s="31">
        <v>54</v>
      </c>
      <c r="F883" s="28"/>
      <c r="G883" s="28"/>
      <c r="H883" s="28"/>
      <c r="I883" s="28"/>
    </row>
    <row r="884" spans="1:9">
      <c r="A884" s="29">
        <v>43059</v>
      </c>
      <c r="B884" s="31" t="s">
        <v>33</v>
      </c>
      <c r="C884" s="31">
        <v>171</v>
      </c>
      <c r="D884" s="31">
        <v>152</v>
      </c>
      <c r="F884" s="28"/>
      <c r="G884" s="28"/>
      <c r="H884" s="28"/>
      <c r="I884" s="28"/>
    </row>
    <row r="885" spans="1:9">
      <c r="A885" s="29">
        <v>43060</v>
      </c>
      <c r="B885" s="31" t="s">
        <v>33</v>
      </c>
      <c r="C885" s="31">
        <v>131</v>
      </c>
      <c r="D885" s="31">
        <v>122</v>
      </c>
      <c r="F885" s="28"/>
      <c r="G885" s="28"/>
      <c r="H885" s="28"/>
      <c r="I885" s="28"/>
    </row>
    <row r="886" spans="1:9">
      <c r="A886" s="29">
        <v>43061</v>
      </c>
      <c r="B886" s="31" t="s">
        <v>33</v>
      </c>
      <c r="C886" s="31">
        <v>114</v>
      </c>
      <c r="D886" s="31">
        <v>108</v>
      </c>
      <c r="F886" s="28"/>
      <c r="G886" s="28"/>
      <c r="H886" s="28"/>
      <c r="I886" s="28"/>
    </row>
    <row r="887" spans="1:9">
      <c r="A887" s="29">
        <v>43062</v>
      </c>
      <c r="B887" s="31" t="s">
        <v>33</v>
      </c>
      <c r="C887" s="31">
        <v>128</v>
      </c>
      <c r="D887" s="31">
        <v>121</v>
      </c>
      <c r="F887" s="28"/>
      <c r="G887" s="28"/>
      <c r="H887" s="28"/>
      <c r="I887" s="28"/>
    </row>
    <row r="888" spans="1:9">
      <c r="A888" s="29">
        <v>43063</v>
      </c>
      <c r="B888" s="31" t="s">
        <v>33</v>
      </c>
      <c r="C888" s="31">
        <v>136</v>
      </c>
      <c r="D888" s="31">
        <v>120</v>
      </c>
      <c r="F888" s="28"/>
      <c r="G888" s="28"/>
      <c r="H888" s="28"/>
      <c r="I888" s="28"/>
    </row>
    <row r="889" spans="1:9">
      <c r="A889" s="29">
        <v>43064</v>
      </c>
      <c r="B889" s="31" t="s">
        <v>33</v>
      </c>
      <c r="C889" s="31">
        <v>95</v>
      </c>
      <c r="D889" s="31">
        <v>82</v>
      </c>
      <c r="F889" s="28"/>
      <c r="G889" s="28"/>
      <c r="H889" s="28"/>
      <c r="I889" s="28"/>
    </row>
    <row r="890" spans="1:9">
      <c r="A890" s="29">
        <v>43065</v>
      </c>
      <c r="B890" s="31" t="s">
        <v>33</v>
      </c>
      <c r="C890" s="31">
        <v>64</v>
      </c>
      <c r="D890" s="31">
        <v>61</v>
      </c>
      <c r="F890" s="28"/>
      <c r="G890" s="28"/>
      <c r="H890" s="28"/>
      <c r="I890" s="28"/>
    </row>
    <row r="891" spans="1:9">
      <c r="A891" s="29">
        <v>43066</v>
      </c>
      <c r="B891" s="31" t="s">
        <v>33</v>
      </c>
      <c r="C891" s="31">
        <v>74</v>
      </c>
      <c r="D891" s="31">
        <v>67</v>
      </c>
      <c r="F891" s="28"/>
      <c r="G891" s="28"/>
      <c r="H891" s="28"/>
      <c r="I891" s="28"/>
    </row>
    <row r="892" spans="1:9">
      <c r="A892" s="29">
        <v>43067</v>
      </c>
      <c r="B892" s="31" t="s">
        <v>33</v>
      </c>
      <c r="C892" s="31">
        <v>93</v>
      </c>
      <c r="D892" s="31">
        <v>92</v>
      </c>
      <c r="F892" s="28"/>
      <c r="G892" s="28"/>
      <c r="H892" s="28"/>
      <c r="I892" s="28"/>
    </row>
    <row r="893" spans="1:9">
      <c r="A893" s="29">
        <v>43068</v>
      </c>
      <c r="B893" s="31" t="s">
        <v>33</v>
      </c>
      <c r="C893" s="31">
        <v>150</v>
      </c>
      <c r="D893" s="31">
        <v>139</v>
      </c>
      <c r="F893" s="28"/>
      <c r="G893" s="28"/>
      <c r="H893" s="28"/>
      <c r="I893" s="28"/>
    </row>
    <row r="894" spans="1:9">
      <c r="A894" s="29">
        <v>43069</v>
      </c>
      <c r="B894" s="31" t="s">
        <v>33</v>
      </c>
      <c r="C894" s="31">
        <v>168</v>
      </c>
      <c r="D894" s="31">
        <v>151</v>
      </c>
      <c r="F894" s="28"/>
      <c r="G894" s="28"/>
      <c r="H894" s="28"/>
      <c r="I894" s="28"/>
    </row>
    <row r="895" spans="1:9">
      <c r="A895" s="29">
        <v>43070</v>
      </c>
      <c r="B895" s="31" t="s">
        <v>33</v>
      </c>
      <c r="C895" s="31">
        <v>134</v>
      </c>
      <c r="D895" s="31">
        <v>129</v>
      </c>
      <c r="F895" s="28"/>
      <c r="G895" s="28"/>
      <c r="H895" s="28"/>
      <c r="I895" s="28"/>
    </row>
    <row r="896" spans="1:9">
      <c r="A896" s="29">
        <v>43071</v>
      </c>
      <c r="B896" s="31" t="s">
        <v>33</v>
      </c>
      <c r="C896" s="31">
        <v>189</v>
      </c>
      <c r="D896" s="31">
        <v>170</v>
      </c>
      <c r="F896" s="28"/>
      <c r="G896" s="28"/>
      <c r="H896" s="28"/>
      <c r="I896" s="28"/>
    </row>
    <row r="897" spans="1:9">
      <c r="A897" s="29">
        <v>43072</v>
      </c>
      <c r="B897" s="31" t="s">
        <v>33</v>
      </c>
      <c r="C897" s="31">
        <v>132</v>
      </c>
      <c r="D897" s="31">
        <v>117</v>
      </c>
      <c r="F897" s="28"/>
      <c r="G897" s="28"/>
      <c r="H897" s="28"/>
      <c r="I897" s="28"/>
    </row>
    <row r="898" spans="1:9">
      <c r="A898" s="29">
        <v>43073</v>
      </c>
      <c r="B898" s="31" t="s">
        <v>33</v>
      </c>
      <c r="C898" s="31">
        <v>116</v>
      </c>
      <c r="D898" s="31">
        <v>112</v>
      </c>
      <c r="F898" s="28"/>
      <c r="G898" s="28"/>
      <c r="H898" s="28"/>
      <c r="I898" s="28"/>
    </row>
    <row r="899" spans="1:9">
      <c r="A899" s="29">
        <v>43074</v>
      </c>
      <c r="B899" s="31" t="s">
        <v>33</v>
      </c>
      <c r="C899" s="31">
        <v>107</v>
      </c>
      <c r="D899" s="31">
        <v>99</v>
      </c>
      <c r="F899" s="28"/>
      <c r="G899" s="28"/>
      <c r="H899" s="28"/>
      <c r="I899" s="28"/>
    </row>
    <row r="900" spans="1:9">
      <c r="A900" s="29">
        <v>43075</v>
      </c>
      <c r="B900" s="31" t="s">
        <v>33</v>
      </c>
      <c r="C900" s="31">
        <v>61</v>
      </c>
      <c r="D900" s="31">
        <v>61</v>
      </c>
      <c r="F900" s="28"/>
      <c r="G900" s="28"/>
      <c r="H900" s="28"/>
      <c r="I900" s="28"/>
    </row>
    <row r="901" spans="1:9">
      <c r="A901" s="29">
        <v>43076</v>
      </c>
      <c r="B901" s="31" t="s">
        <v>33</v>
      </c>
      <c r="C901" s="31">
        <v>107</v>
      </c>
      <c r="D901" s="31">
        <v>102</v>
      </c>
      <c r="F901" s="28"/>
      <c r="G901" s="28"/>
      <c r="H901" s="28"/>
      <c r="I901" s="28"/>
    </row>
    <row r="902" spans="1:9">
      <c r="A902" s="29">
        <v>43077</v>
      </c>
      <c r="B902" s="31" t="s">
        <v>33</v>
      </c>
      <c r="C902" s="31">
        <v>89</v>
      </c>
      <c r="D902" s="31">
        <v>85</v>
      </c>
      <c r="F902" s="28"/>
      <c r="G902" s="28"/>
      <c r="H902" s="28"/>
      <c r="I902" s="28"/>
    </row>
    <row r="903" spans="1:9">
      <c r="A903" s="29">
        <v>43078</v>
      </c>
      <c r="B903" s="31" t="s">
        <v>33</v>
      </c>
      <c r="C903" s="31">
        <v>74</v>
      </c>
      <c r="D903" s="31">
        <v>59</v>
      </c>
      <c r="F903" s="28"/>
      <c r="G903" s="28"/>
      <c r="H903" s="28"/>
      <c r="I903" s="28"/>
    </row>
    <row r="904" spans="1:9">
      <c r="A904" s="29">
        <v>43079</v>
      </c>
      <c r="B904" s="31" t="s">
        <v>33</v>
      </c>
      <c r="C904" s="31">
        <v>43</v>
      </c>
      <c r="D904" s="31">
        <v>43</v>
      </c>
      <c r="F904" s="28"/>
      <c r="G904" s="28"/>
      <c r="H904" s="28"/>
      <c r="I904" s="28"/>
    </row>
    <row r="905" spans="1:9">
      <c r="A905" s="29">
        <v>43080</v>
      </c>
      <c r="B905" s="31" t="s">
        <v>33</v>
      </c>
      <c r="C905" s="31">
        <v>93</v>
      </c>
      <c r="D905" s="31">
        <v>79</v>
      </c>
      <c r="F905" s="28"/>
      <c r="G905" s="28"/>
      <c r="H905" s="28"/>
      <c r="I905" s="28"/>
    </row>
    <row r="906" spans="1:9">
      <c r="A906" s="29">
        <v>43081</v>
      </c>
      <c r="B906" s="31" t="s">
        <v>33</v>
      </c>
      <c r="C906" s="31">
        <v>93</v>
      </c>
      <c r="D906" s="31">
        <v>88</v>
      </c>
      <c r="F906" s="28"/>
      <c r="G906" s="28"/>
      <c r="H906" s="28"/>
      <c r="I906" s="28"/>
    </row>
    <row r="907" spans="1:9">
      <c r="A907" s="29">
        <v>43082</v>
      </c>
      <c r="B907" s="31" t="s">
        <v>33</v>
      </c>
      <c r="C907" s="31">
        <v>111</v>
      </c>
      <c r="D907" s="31">
        <v>93</v>
      </c>
      <c r="F907" s="28"/>
      <c r="G907" s="28"/>
      <c r="H907" s="28"/>
      <c r="I907" s="28"/>
    </row>
    <row r="908" spans="1:9">
      <c r="A908" s="29">
        <v>43083</v>
      </c>
      <c r="B908" s="31" t="s">
        <v>33</v>
      </c>
      <c r="C908" s="31">
        <v>108</v>
      </c>
      <c r="D908" s="31">
        <v>102</v>
      </c>
      <c r="F908" s="28"/>
      <c r="G908" s="28"/>
      <c r="H908" s="28"/>
      <c r="I908" s="28"/>
    </row>
    <row r="909" spans="1:9">
      <c r="A909" s="29">
        <v>43084</v>
      </c>
      <c r="B909" s="31" t="s">
        <v>33</v>
      </c>
      <c r="C909" s="31">
        <v>101</v>
      </c>
      <c r="D909" s="31">
        <v>94</v>
      </c>
      <c r="F909" s="28"/>
      <c r="G909" s="28"/>
      <c r="H909" s="28"/>
      <c r="I909" s="28"/>
    </row>
    <row r="910" spans="1:9">
      <c r="A910" s="29">
        <v>43085</v>
      </c>
      <c r="B910" s="31" t="s">
        <v>33</v>
      </c>
      <c r="C910" s="31">
        <v>52</v>
      </c>
      <c r="D910" s="31">
        <v>47</v>
      </c>
      <c r="F910" s="28"/>
      <c r="G910" s="28"/>
      <c r="H910" s="28"/>
      <c r="I910" s="28"/>
    </row>
    <row r="911" spans="1:9">
      <c r="A911" s="29">
        <v>43086</v>
      </c>
      <c r="B911" s="31" t="s">
        <v>33</v>
      </c>
      <c r="C911" s="31">
        <v>44</v>
      </c>
      <c r="D911" s="31">
        <v>43</v>
      </c>
      <c r="F911" s="28"/>
      <c r="G911" s="28"/>
      <c r="H911" s="28"/>
      <c r="I911" s="28"/>
    </row>
    <row r="912" spans="1:9">
      <c r="A912" s="29">
        <v>43087</v>
      </c>
      <c r="B912" s="31" t="s">
        <v>33</v>
      </c>
      <c r="C912" s="31">
        <v>110</v>
      </c>
      <c r="D912" s="31">
        <v>94</v>
      </c>
      <c r="F912" s="28"/>
      <c r="G912" s="28"/>
      <c r="H912" s="28"/>
      <c r="I912" s="28"/>
    </row>
    <row r="913" spans="1:9">
      <c r="A913" s="29">
        <v>43088</v>
      </c>
      <c r="B913" s="31" t="s">
        <v>33</v>
      </c>
      <c r="C913" s="31">
        <v>339</v>
      </c>
      <c r="D913" s="31">
        <v>300</v>
      </c>
      <c r="F913" s="28"/>
      <c r="G913" s="28"/>
      <c r="H913" s="28"/>
      <c r="I913" s="28"/>
    </row>
    <row r="914" spans="1:9">
      <c r="A914" s="29">
        <v>43089</v>
      </c>
      <c r="B914" s="31" t="s">
        <v>33</v>
      </c>
      <c r="C914" s="31">
        <v>178</v>
      </c>
      <c r="D914" s="31">
        <v>159</v>
      </c>
      <c r="F914" s="28"/>
      <c r="G914" s="28"/>
      <c r="H914" s="28"/>
      <c r="I914" s="28"/>
    </row>
    <row r="915" spans="1:9">
      <c r="A915" s="29">
        <v>43090</v>
      </c>
      <c r="B915" s="31" t="s">
        <v>33</v>
      </c>
      <c r="C915" s="31">
        <v>116</v>
      </c>
      <c r="D915" s="31">
        <v>103</v>
      </c>
      <c r="F915" s="28"/>
      <c r="G915" s="28"/>
      <c r="H915" s="28"/>
      <c r="I915" s="28"/>
    </row>
    <row r="916" spans="1:9">
      <c r="A916" s="29">
        <v>43091</v>
      </c>
      <c r="B916" s="31" t="s">
        <v>33</v>
      </c>
      <c r="C916" s="31">
        <v>80</v>
      </c>
      <c r="D916" s="31">
        <v>77</v>
      </c>
      <c r="F916" s="28"/>
      <c r="G916" s="28"/>
      <c r="H916" s="28"/>
      <c r="I916" s="28"/>
    </row>
    <row r="917" spans="1:9">
      <c r="A917" s="29">
        <v>43092</v>
      </c>
      <c r="B917" s="31" t="s">
        <v>33</v>
      </c>
      <c r="C917" s="31">
        <v>40</v>
      </c>
      <c r="D917" s="31">
        <v>34</v>
      </c>
      <c r="F917" s="28"/>
      <c r="G917" s="28"/>
      <c r="H917" s="28"/>
      <c r="I917" s="28"/>
    </row>
    <row r="918" spans="1:9">
      <c r="A918" s="29">
        <v>43093</v>
      </c>
      <c r="B918" s="31" t="s">
        <v>33</v>
      </c>
      <c r="C918" s="31">
        <v>68</v>
      </c>
      <c r="D918" s="31">
        <v>59</v>
      </c>
      <c r="F918" s="28"/>
      <c r="G918" s="28"/>
      <c r="H918" s="28"/>
      <c r="I918" s="28"/>
    </row>
    <row r="919" spans="1:9">
      <c r="A919" s="29">
        <v>43094</v>
      </c>
      <c r="B919" s="31" t="s">
        <v>33</v>
      </c>
      <c r="C919" s="31">
        <v>25</v>
      </c>
      <c r="D919" s="31">
        <v>24</v>
      </c>
      <c r="F919" s="28"/>
      <c r="G919" s="28"/>
      <c r="H919" s="28"/>
      <c r="I919" s="28"/>
    </row>
    <row r="920" spans="1:9">
      <c r="A920" s="29">
        <v>43095</v>
      </c>
      <c r="B920" s="31" t="s">
        <v>33</v>
      </c>
      <c r="C920" s="31">
        <v>26</v>
      </c>
      <c r="D920" s="31">
        <v>26</v>
      </c>
      <c r="F920" s="28"/>
      <c r="G920" s="28"/>
      <c r="H920" s="28"/>
      <c r="I920" s="28"/>
    </row>
    <row r="921" spans="1:9">
      <c r="A921" s="29">
        <v>43096</v>
      </c>
      <c r="B921" s="31" t="s">
        <v>33</v>
      </c>
      <c r="C921" s="31">
        <v>64</v>
      </c>
      <c r="D921" s="31">
        <v>59</v>
      </c>
      <c r="F921" s="28"/>
      <c r="G921" s="28"/>
      <c r="H921" s="28"/>
      <c r="I921" s="28"/>
    </row>
    <row r="922" spans="1:9">
      <c r="A922" s="29">
        <v>43097</v>
      </c>
      <c r="B922" s="31" t="s">
        <v>33</v>
      </c>
      <c r="C922" s="31">
        <v>44</v>
      </c>
      <c r="D922" s="31">
        <v>42</v>
      </c>
      <c r="F922" s="28"/>
      <c r="G922" s="28"/>
      <c r="H922" s="28"/>
      <c r="I922" s="28"/>
    </row>
    <row r="923" spans="1:9">
      <c r="A923" s="29">
        <v>43098</v>
      </c>
      <c r="B923" s="31" t="s">
        <v>33</v>
      </c>
      <c r="C923" s="31">
        <v>56</v>
      </c>
      <c r="D923" s="31">
        <v>53</v>
      </c>
      <c r="F923" s="28"/>
      <c r="G923" s="28"/>
      <c r="H923" s="28"/>
      <c r="I923" s="28"/>
    </row>
    <row r="924" spans="1:9">
      <c r="A924" s="29">
        <v>43099</v>
      </c>
      <c r="B924" s="31" t="s">
        <v>33</v>
      </c>
      <c r="C924" s="31">
        <v>63</v>
      </c>
      <c r="D924" s="31">
        <v>62</v>
      </c>
      <c r="F924" s="28"/>
      <c r="G924" s="28"/>
      <c r="H924" s="28"/>
      <c r="I924" s="28"/>
    </row>
    <row r="925" spans="1:9">
      <c r="A925" s="29">
        <v>43100</v>
      </c>
      <c r="B925" s="31" t="s">
        <v>33</v>
      </c>
      <c r="C925" s="31">
        <v>30</v>
      </c>
      <c r="D925" s="31">
        <v>29</v>
      </c>
      <c r="F925" s="28"/>
      <c r="G925" s="28"/>
      <c r="H925" s="28"/>
      <c r="I925" s="28"/>
    </row>
    <row r="926" spans="1:9">
      <c r="A926" s="29">
        <v>43101</v>
      </c>
      <c r="B926" s="31" t="s">
        <v>33</v>
      </c>
      <c r="C926" s="31">
        <v>26</v>
      </c>
      <c r="D926" s="31">
        <v>26</v>
      </c>
      <c r="F926" s="28"/>
      <c r="G926" s="28"/>
      <c r="H926" s="28"/>
      <c r="I926" s="28"/>
    </row>
    <row r="927" spans="1:9">
      <c r="A927" s="29">
        <v>43102</v>
      </c>
      <c r="B927" s="31" t="s">
        <v>33</v>
      </c>
      <c r="C927" s="31">
        <v>75</v>
      </c>
      <c r="D927" s="31">
        <v>75</v>
      </c>
      <c r="F927" s="28"/>
      <c r="G927" s="28"/>
      <c r="H927" s="28"/>
      <c r="I927" s="28"/>
    </row>
    <row r="928" spans="1:9">
      <c r="A928" s="29">
        <v>43103</v>
      </c>
      <c r="B928" s="31" t="s">
        <v>33</v>
      </c>
      <c r="C928" s="31">
        <v>53</v>
      </c>
      <c r="D928" s="31">
        <v>51</v>
      </c>
      <c r="F928" s="28"/>
      <c r="G928" s="28"/>
      <c r="H928" s="28"/>
      <c r="I928" s="28"/>
    </row>
    <row r="929" spans="1:9">
      <c r="A929" s="29">
        <v>43104</v>
      </c>
      <c r="B929" s="31" t="s">
        <v>33</v>
      </c>
      <c r="C929" s="31">
        <v>62</v>
      </c>
      <c r="D929" s="31">
        <v>59</v>
      </c>
      <c r="F929" s="28"/>
      <c r="G929" s="28"/>
      <c r="H929" s="28"/>
      <c r="I929" s="28"/>
    </row>
    <row r="930" spans="1:9">
      <c r="A930" s="29">
        <v>43105</v>
      </c>
      <c r="B930" s="31" t="s">
        <v>33</v>
      </c>
      <c r="C930" s="31">
        <v>70</v>
      </c>
      <c r="D930" s="31">
        <v>64</v>
      </c>
      <c r="F930" s="28"/>
      <c r="G930" s="28"/>
      <c r="H930" s="28"/>
      <c r="I930" s="28"/>
    </row>
    <row r="931" spans="1:9">
      <c r="A931" s="29">
        <v>43106</v>
      </c>
      <c r="B931" s="31" t="s">
        <v>33</v>
      </c>
      <c r="C931" s="31">
        <v>162</v>
      </c>
      <c r="D931" s="31">
        <v>136</v>
      </c>
      <c r="F931" s="28"/>
      <c r="G931" s="28"/>
      <c r="H931" s="28"/>
      <c r="I931" s="28"/>
    </row>
    <row r="932" spans="1:9">
      <c r="A932" s="29">
        <v>43107</v>
      </c>
      <c r="B932" s="31" t="s">
        <v>33</v>
      </c>
      <c r="C932" s="31">
        <v>42</v>
      </c>
      <c r="D932" s="31">
        <v>39</v>
      </c>
      <c r="F932" s="28"/>
      <c r="G932" s="28"/>
      <c r="H932" s="28"/>
      <c r="I932" s="28"/>
    </row>
    <row r="933" spans="1:9">
      <c r="A933" s="29">
        <v>43108</v>
      </c>
      <c r="B933" s="31" t="s">
        <v>33</v>
      </c>
      <c r="C933" s="31">
        <v>57</v>
      </c>
      <c r="D933" s="31">
        <v>51</v>
      </c>
      <c r="F933" s="28"/>
      <c r="G933" s="28"/>
      <c r="H933" s="28"/>
      <c r="I933" s="28"/>
    </row>
    <row r="934" spans="1:9">
      <c r="A934" s="29">
        <v>43109</v>
      </c>
      <c r="B934" s="31" t="s">
        <v>33</v>
      </c>
      <c r="C934" s="31">
        <v>68</v>
      </c>
      <c r="D934" s="31">
        <v>64</v>
      </c>
      <c r="F934" s="28"/>
      <c r="G934" s="28"/>
      <c r="H934" s="28"/>
      <c r="I934" s="28"/>
    </row>
    <row r="935" spans="1:9">
      <c r="A935" s="29">
        <v>43110</v>
      </c>
      <c r="B935" s="31" t="s">
        <v>33</v>
      </c>
      <c r="C935" s="31">
        <v>67</v>
      </c>
      <c r="D935" s="31">
        <v>66</v>
      </c>
      <c r="F935" s="28"/>
      <c r="G935" s="28"/>
      <c r="H935" s="28"/>
      <c r="I935" s="28"/>
    </row>
    <row r="936" spans="1:9">
      <c r="A936" s="29">
        <v>43111</v>
      </c>
      <c r="B936" s="31" t="s">
        <v>33</v>
      </c>
      <c r="C936" s="31">
        <v>116</v>
      </c>
      <c r="D936" s="31">
        <v>107</v>
      </c>
      <c r="F936" s="28"/>
      <c r="G936" s="28"/>
      <c r="H936" s="28"/>
      <c r="I936" s="28"/>
    </row>
    <row r="937" spans="1:9">
      <c r="A937" s="29">
        <v>43112</v>
      </c>
      <c r="B937" s="31" t="s">
        <v>33</v>
      </c>
      <c r="C937" s="31">
        <v>103</v>
      </c>
      <c r="D937" s="31">
        <v>98</v>
      </c>
      <c r="F937" s="28"/>
      <c r="G937" s="28"/>
      <c r="H937" s="28"/>
      <c r="I937" s="28"/>
    </row>
    <row r="938" spans="1:9">
      <c r="A938" s="29">
        <v>43113</v>
      </c>
      <c r="B938" s="31" t="s">
        <v>33</v>
      </c>
      <c r="C938" s="31">
        <v>67</v>
      </c>
      <c r="D938" s="31">
        <v>61</v>
      </c>
      <c r="F938" s="28"/>
      <c r="G938" s="28"/>
      <c r="H938" s="28"/>
      <c r="I938" s="28"/>
    </row>
    <row r="939" spans="1:9">
      <c r="A939" s="29">
        <v>43114</v>
      </c>
      <c r="B939" s="31" t="s">
        <v>33</v>
      </c>
      <c r="C939" s="31">
        <v>48</v>
      </c>
      <c r="D939" s="31">
        <v>44</v>
      </c>
      <c r="F939" s="28"/>
      <c r="G939" s="28"/>
      <c r="H939" s="28"/>
      <c r="I939" s="28"/>
    </row>
    <row r="940" spans="1:9">
      <c r="A940" s="29">
        <v>43115</v>
      </c>
      <c r="B940" s="31" t="s">
        <v>33</v>
      </c>
      <c r="C940" s="31">
        <v>79</v>
      </c>
      <c r="D940" s="31">
        <v>74</v>
      </c>
      <c r="F940" s="28"/>
      <c r="G940" s="28"/>
      <c r="H940" s="28"/>
      <c r="I940" s="28"/>
    </row>
    <row r="941" spans="1:9">
      <c r="A941" s="29">
        <v>43116</v>
      </c>
      <c r="B941" s="31" t="s">
        <v>33</v>
      </c>
      <c r="C941" s="31">
        <v>75</v>
      </c>
      <c r="D941" s="31">
        <v>71</v>
      </c>
      <c r="F941" s="28"/>
      <c r="G941" s="28"/>
      <c r="H941" s="28"/>
      <c r="I941" s="28"/>
    </row>
    <row r="942" spans="1:9">
      <c r="A942" s="29">
        <v>43117</v>
      </c>
      <c r="B942" s="31" t="s">
        <v>33</v>
      </c>
      <c r="C942" s="31">
        <v>83</v>
      </c>
      <c r="D942" s="31">
        <v>78</v>
      </c>
      <c r="F942" s="28"/>
      <c r="G942" s="28"/>
      <c r="H942" s="28"/>
      <c r="I942" s="28"/>
    </row>
    <row r="943" spans="1:9">
      <c r="A943" s="29">
        <v>43118</v>
      </c>
      <c r="B943" s="31" t="s">
        <v>33</v>
      </c>
      <c r="C943" s="31">
        <v>221</v>
      </c>
      <c r="D943" s="31">
        <v>184</v>
      </c>
      <c r="F943" s="28"/>
      <c r="G943" s="28"/>
      <c r="H943" s="28"/>
      <c r="I943" s="28"/>
    </row>
    <row r="944" spans="1:9">
      <c r="A944" s="29">
        <v>43119</v>
      </c>
      <c r="B944" s="31" t="s">
        <v>33</v>
      </c>
      <c r="C944" s="31">
        <v>235</v>
      </c>
      <c r="D944" s="31">
        <v>203</v>
      </c>
      <c r="F944" s="28"/>
      <c r="G944" s="28"/>
      <c r="H944" s="28"/>
      <c r="I944" s="28"/>
    </row>
    <row r="945" spans="1:9">
      <c r="A945" s="29">
        <v>43120</v>
      </c>
      <c r="B945" s="31" t="s">
        <v>33</v>
      </c>
      <c r="C945" s="31">
        <v>77</v>
      </c>
      <c r="D945" s="31">
        <v>66</v>
      </c>
      <c r="F945" s="28"/>
      <c r="G945" s="28"/>
      <c r="H945" s="28"/>
      <c r="I945" s="28"/>
    </row>
    <row r="946" spans="1:9">
      <c r="A946" s="29">
        <v>43121</v>
      </c>
      <c r="B946" s="31" t="s">
        <v>33</v>
      </c>
      <c r="C946" s="31">
        <v>47</v>
      </c>
      <c r="D946" s="31">
        <v>38</v>
      </c>
      <c r="F946" s="28"/>
      <c r="G946" s="28"/>
      <c r="H946" s="28"/>
      <c r="I946" s="28"/>
    </row>
    <row r="947" spans="1:9">
      <c r="A947" s="29">
        <v>43122</v>
      </c>
      <c r="B947" s="31" t="s">
        <v>33</v>
      </c>
      <c r="C947" s="31">
        <v>123</v>
      </c>
      <c r="D947" s="31">
        <v>102</v>
      </c>
      <c r="F947" s="28"/>
      <c r="G947" s="28"/>
      <c r="H947" s="28"/>
      <c r="I947" s="28"/>
    </row>
    <row r="948" spans="1:9">
      <c r="A948" s="29">
        <v>43123</v>
      </c>
      <c r="B948" s="31" t="s">
        <v>33</v>
      </c>
      <c r="C948" s="31">
        <v>109</v>
      </c>
      <c r="D948" s="31">
        <v>97</v>
      </c>
      <c r="F948" s="28"/>
      <c r="G948" s="28"/>
      <c r="H948" s="28"/>
      <c r="I948" s="28"/>
    </row>
    <row r="949" spans="1:9">
      <c r="A949" s="29">
        <v>43124</v>
      </c>
      <c r="B949" s="31" t="s">
        <v>33</v>
      </c>
      <c r="C949" s="31">
        <v>62</v>
      </c>
      <c r="D949" s="31">
        <v>57</v>
      </c>
      <c r="F949" s="28"/>
      <c r="G949" s="28"/>
      <c r="H949" s="28"/>
      <c r="I949" s="28"/>
    </row>
    <row r="950" spans="1:9">
      <c r="A950" s="29">
        <v>43125</v>
      </c>
      <c r="B950" s="31" t="s">
        <v>33</v>
      </c>
      <c r="C950" s="31">
        <v>80</v>
      </c>
      <c r="D950" s="31">
        <v>71</v>
      </c>
      <c r="F950" s="28"/>
      <c r="G950" s="28"/>
      <c r="H950" s="28"/>
      <c r="I950" s="28"/>
    </row>
    <row r="951" spans="1:9">
      <c r="A951" s="29">
        <v>43126</v>
      </c>
      <c r="B951" s="31" t="s">
        <v>33</v>
      </c>
      <c r="C951" s="31">
        <v>73</v>
      </c>
      <c r="D951" s="31">
        <v>65</v>
      </c>
      <c r="F951" s="28"/>
      <c r="G951" s="28"/>
      <c r="H951" s="28"/>
      <c r="I951" s="28"/>
    </row>
    <row r="952" spans="1:9">
      <c r="A952" s="29">
        <v>43127</v>
      </c>
      <c r="B952" s="31" t="s">
        <v>33</v>
      </c>
      <c r="C952" s="31">
        <v>124</v>
      </c>
      <c r="D952" s="31">
        <v>109</v>
      </c>
      <c r="F952" s="28"/>
      <c r="G952" s="28"/>
      <c r="H952" s="28"/>
      <c r="I952" s="28"/>
    </row>
    <row r="953" spans="1:9">
      <c r="A953" s="29">
        <v>43128</v>
      </c>
      <c r="B953" s="31" t="s">
        <v>33</v>
      </c>
      <c r="C953" s="31">
        <v>853</v>
      </c>
      <c r="D953" s="31">
        <v>650</v>
      </c>
      <c r="F953" s="28"/>
      <c r="G953" s="28"/>
      <c r="H953" s="28"/>
      <c r="I953" s="28"/>
    </row>
    <row r="954" spans="1:9">
      <c r="A954" s="29">
        <v>43129</v>
      </c>
      <c r="B954" s="31" t="s">
        <v>33</v>
      </c>
      <c r="C954" s="31">
        <v>367</v>
      </c>
      <c r="D954" s="31">
        <v>296</v>
      </c>
      <c r="F954" s="28"/>
      <c r="G954" s="28"/>
      <c r="H954" s="28"/>
      <c r="I954" s="28"/>
    </row>
    <row r="955" spans="1:9">
      <c r="A955" s="29">
        <v>43130</v>
      </c>
      <c r="B955" s="31" t="s">
        <v>33</v>
      </c>
      <c r="C955" s="31">
        <v>200</v>
      </c>
      <c r="D955" s="31">
        <v>152</v>
      </c>
      <c r="F955" s="28"/>
      <c r="G955" s="28"/>
      <c r="H955" s="28"/>
      <c r="I955" s="28"/>
    </row>
    <row r="956" spans="1:9">
      <c r="A956" s="29">
        <v>43131</v>
      </c>
      <c r="B956" s="31" t="s">
        <v>33</v>
      </c>
      <c r="C956" s="31">
        <v>94</v>
      </c>
      <c r="D956" s="31">
        <v>87</v>
      </c>
      <c r="F956" s="28"/>
      <c r="G956" s="28"/>
      <c r="H956" s="28"/>
      <c r="I956" s="28"/>
    </row>
    <row r="957" spans="1:9">
      <c r="A957" s="29">
        <v>43132</v>
      </c>
      <c r="B957" s="31" t="s">
        <v>33</v>
      </c>
      <c r="C957" s="31">
        <v>94</v>
      </c>
      <c r="D957" s="31">
        <v>78</v>
      </c>
      <c r="F957" s="28"/>
      <c r="G957" s="28"/>
      <c r="H957" s="28"/>
      <c r="I957" s="28"/>
    </row>
    <row r="958" spans="1:9">
      <c r="A958" s="29">
        <v>43133</v>
      </c>
      <c r="B958" s="31" t="s">
        <v>33</v>
      </c>
      <c r="C958" s="31">
        <v>109</v>
      </c>
      <c r="D958" s="31">
        <v>94</v>
      </c>
      <c r="F958" s="28"/>
      <c r="G958" s="28"/>
      <c r="H958" s="28"/>
      <c r="I958" s="28"/>
    </row>
    <row r="959" spans="1:9">
      <c r="A959" s="29">
        <v>43134</v>
      </c>
      <c r="B959" s="31" t="s">
        <v>33</v>
      </c>
      <c r="C959" s="31">
        <v>125</v>
      </c>
      <c r="D959" s="31">
        <v>79</v>
      </c>
      <c r="F959" s="28"/>
      <c r="G959" s="28"/>
      <c r="H959" s="28"/>
      <c r="I959" s="28"/>
    </row>
    <row r="960" spans="1:9">
      <c r="A960" s="29">
        <v>43135</v>
      </c>
      <c r="B960" s="31" t="s">
        <v>33</v>
      </c>
      <c r="C960" s="31">
        <v>55</v>
      </c>
      <c r="D960" s="31">
        <v>51</v>
      </c>
      <c r="F960" s="28"/>
      <c r="G960" s="28"/>
      <c r="H960" s="28"/>
      <c r="I960" s="28"/>
    </row>
    <row r="961" spans="1:9">
      <c r="A961" s="29">
        <v>43136</v>
      </c>
      <c r="B961" s="31" t="s">
        <v>33</v>
      </c>
      <c r="C961" s="31">
        <v>90</v>
      </c>
      <c r="D961" s="31">
        <v>88</v>
      </c>
      <c r="F961" s="28"/>
      <c r="G961" s="28"/>
      <c r="H961" s="28"/>
      <c r="I961" s="28"/>
    </row>
    <row r="962" spans="1:9">
      <c r="A962" s="29">
        <v>43137</v>
      </c>
      <c r="B962" s="31" t="s">
        <v>33</v>
      </c>
      <c r="C962" s="31">
        <v>107</v>
      </c>
      <c r="D962" s="31">
        <v>103</v>
      </c>
      <c r="F962" s="28"/>
      <c r="G962" s="28"/>
      <c r="H962" s="28"/>
      <c r="I962" s="28"/>
    </row>
    <row r="963" spans="1:9">
      <c r="A963" s="29">
        <v>43138</v>
      </c>
      <c r="B963" s="31" t="s">
        <v>33</v>
      </c>
      <c r="C963" s="31">
        <v>194</v>
      </c>
      <c r="D963" s="31">
        <v>165</v>
      </c>
      <c r="F963" s="28"/>
      <c r="G963" s="28"/>
      <c r="H963" s="28"/>
      <c r="I963" s="28"/>
    </row>
    <row r="964" spans="1:9">
      <c r="A964" s="29">
        <v>43139</v>
      </c>
      <c r="B964" s="31" t="s">
        <v>33</v>
      </c>
      <c r="C964" s="31">
        <v>107</v>
      </c>
      <c r="D964" s="31">
        <v>84</v>
      </c>
      <c r="F964" s="28"/>
      <c r="G964" s="28"/>
      <c r="H964" s="28"/>
      <c r="I964" s="28"/>
    </row>
    <row r="965" spans="1:9">
      <c r="A965" s="29">
        <v>43140</v>
      </c>
      <c r="B965" s="31" t="s">
        <v>33</v>
      </c>
      <c r="C965" s="31">
        <v>93</v>
      </c>
      <c r="D965" s="31">
        <v>82</v>
      </c>
      <c r="F965" s="28"/>
      <c r="G965" s="28"/>
      <c r="H965" s="28"/>
      <c r="I965" s="28"/>
    </row>
    <row r="966" spans="1:9">
      <c r="A966" s="29">
        <v>43141</v>
      </c>
      <c r="B966" s="31" t="s">
        <v>33</v>
      </c>
      <c r="C966" s="31">
        <v>117</v>
      </c>
      <c r="D966" s="31">
        <v>92</v>
      </c>
      <c r="F966" s="28"/>
      <c r="G966" s="28"/>
      <c r="H966" s="28"/>
      <c r="I966" s="28"/>
    </row>
    <row r="967" spans="1:9">
      <c r="A967" s="29">
        <v>43142</v>
      </c>
      <c r="B967" s="31" t="s">
        <v>33</v>
      </c>
      <c r="C967" s="31">
        <v>55</v>
      </c>
      <c r="D967" s="31">
        <v>46</v>
      </c>
      <c r="F967" s="28"/>
      <c r="G967" s="28"/>
      <c r="H967" s="28"/>
      <c r="I967" s="28"/>
    </row>
    <row r="968" spans="1:9">
      <c r="A968" s="29">
        <v>43143</v>
      </c>
      <c r="B968" s="31" t="s">
        <v>33</v>
      </c>
      <c r="C968" s="31">
        <v>105</v>
      </c>
      <c r="D968" s="31">
        <v>100</v>
      </c>
      <c r="F968" s="28"/>
      <c r="G968" s="28"/>
      <c r="H968" s="28"/>
      <c r="I968" s="28"/>
    </row>
    <row r="969" spans="1:9">
      <c r="A969" s="29">
        <v>43144</v>
      </c>
      <c r="B969" s="31" t="s">
        <v>33</v>
      </c>
      <c r="C969" s="31">
        <v>85</v>
      </c>
      <c r="D969" s="31">
        <v>80</v>
      </c>
      <c r="F969" s="28"/>
      <c r="G969" s="28"/>
      <c r="H969" s="28"/>
      <c r="I969" s="28"/>
    </row>
    <row r="970" spans="1:9">
      <c r="A970" s="29">
        <v>43145</v>
      </c>
      <c r="B970" s="31" t="s">
        <v>33</v>
      </c>
      <c r="C970" s="31">
        <v>235</v>
      </c>
      <c r="D970" s="31">
        <v>218</v>
      </c>
      <c r="F970" s="28"/>
      <c r="G970" s="28"/>
      <c r="H970" s="28"/>
      <c r="I970" s="28"/>
    </row>
    <row r="971" spans="1:9">
      <c r="A971" s="29">
        <v>43146</v>
      </c>
      <c r="B971" s="31" t="s">
        <v>33</v>
      </c>
      <c r="C971" s="31">
        <v>76</v>
      </c>
      <c r="D971" s="31">
        <v>74</v>
      </c>
      <c r="F971" s="28"/>
      <c r="G971" s="28"/>
      <c r="H971" s="28"/>
      <c r="I971" s="28"/>
    </row>
    <row r="972" spans="1:9">
      <c r="A972" s="29">
        <v>43147</v>
      </c>
      <c r="B972" s="31" t="s">
        <v>33</v>
      </c>
      <c r="C972" s="31">
        <v>65</v>
      </c>
      <c r="D972" s="31">
        <v>60</v>
      </c>
      <c r="F972" s="28"/>
      <c r="G972" s="28"/>
      <c r="H972" s="28"/>
      <c r="I972" s="28"/>
    </row>
    <row r="973" spans="1:9">
      <c r="A973" s="29">
        <v>43148</v>
      </c>
      <c r="B973" s="31" t="s">
        <v>33</v>
      </c>
      <c r="C973" s="31">
        <v>59</v>
      </c>
      <c r="D973" s="31">
        <v>56</v>
      </c>
      <c r="F973" s="28"/>
      <c r="G973" s="28"/>
      <c r="H973" s="28"/>
      <c r="I973" s="28"/>
    </row>
    <row r="974" spans="1:9">
      <c r="A974" s="29">
        <v>43149</v>
      </c>
      <c r="B974" s="31" t="s">
        <v>33</v>
      </c>
      <c r="C974" s="31">
        <v>69</v>
      </c>
      <c r="D974" s="31">
        <v>66</v>
      </c>
      <c r="F974" s="28"/>
      <c r="G974" s="28"/>
      <c r="H974" s="28"/>
      <c r="I974" s="28"/>
    </row>
    <row r="975" spans="1:9">
      <c r="A975" s="29">
        <v>43150</v>
      </c>
      <c r="B975" s="31" t="s">
        <v>33</v>
      </c>
      <c r="C975" s="31">
        <v>215</v>
      </c>
      <c r="D975" s="31">
        <v>188</v>
      </c>
      <c r="F975" s="28"/>
      <c r="G975" s="28"/>
      <c r="H975" s="28"/>
      <c r="I975" s="28"/>
    </row>
    <row r="976" spans="1:9">
      <c r="A976" s="29">
        <v>43151</v>
      </c>
      <c r="B976" s="31" t="s">
        <v>33</v>
      </c>
      <c r="C976" s="31">
        <v>150</v>
      </c>
      <c r="D976" s="31">
        <v>137</v>
      </c>
      <c r="F976" s="28"/>
      <c r="G976" s="28"/>
      <c r="H976" s="28"/>
      <c r="I976" s="28"/>
    </row>
    <row r="977" spans="1:9">
      <c r="A977" s="29">
        <v>43152</v>
      </c>
      <c r="B977" s="31" t="s">
        <v>33</v>
      </c>
      <c r="C977" s="31">
        <v>85</v>
      </c>
      <c r="D977" s="31">
        <v>82</v>
      </c>
      <c r="F977" s="28"/>
      <c r="G977" s="28"/>
      <c r="H977" s="28"/>
      <c r="I977" s="28"/>
    </row>
    <row r="978" spans="1:9">
      <c r="A978" s="29">
        <v>43153</v>
      </c>
      <c r="B978" s="31" t="s">
        <v>33</v>
      </c>
      <c r="C978" s="31">
        <v>95</v>
      </c>
      <c r="D978" s="31">
        <v>83</v>
      </c>
      <c r="F978" s="28"/>
      <c r="G978" s="28"/>
      <c r="H978" s="28"/>
      <c r="I978" s="28"/>
    </row>
    <row r="979" spans="1:9">
      <c r="A979" s="29">
        <v>43154</v>
      </c>
      <c r="B979" s="31" t="s">
        <v>33</v>
      </c>
      <c r="C979" s="31">
        <v>103</v>
      </c>
      <c r="D979" s="31">
        <v>96</v>
      </c>
      <c r="F979" s="28"/>
      <c r="G979" s="28"/>
      <c r="H979" s="28"/>
      <c r="I979" s="28"/>
    </row>
    <row r="980" spans="1:9">
      <c r="A980" s="29">
        <v>43155</v>
      </c>
      <c r="B980" s="31" t="s">
        <v>33</v>
      </c>
      <c r="C980" s="31">
        <v>66</v>
      </c>
      <c r="D980" s="31">
        <v>56</v>
      </c>
      <c r="F980" s="28"/>
      <c r="G980" s="28"/>
      <c r="H980" s="28"/>
      <c r="I980" s="28"/>
    </row>
    <row r="981" spans="1:9">
      <c r="A981" s="29">
        <v>43156</v>
      </c>
      <c r="B981" s="31" t="s">
        <v>33</v>
      </c>
      <c r="C981" s="31">
        <v>40</v>
      </c>
      <c r="D981" s="31">
        <v>39</v>
      </c>
      <c r="F981" s="28"/>
      <c r="G981" s="28"/>
      <c r="H981" s="28"/>
      <c r="I981" s="28"/>
    </row>
    <row r="982" spans="1:9">
      <c r="A982" s="29">
        <v>43157</v>
      </c>
      <c r="B982" s="31" t="s">
        <v>33</v>
      </c>
      <c r="C982" s="31">
        <v>109</v>
      </c>
      <c r="D982" s="31">
        <v>105</v>
      </c>
      <c r="F982" s="28"/>
      <c r="G982" s="28"/>
      <c r="H982" s="28"/>
      <c r="I982" s="28"/>
    </row>
    <row r="983" spans="1:9">
      <c r="A983" s="29">
        <v>43158</v>
      </c>
      <c r="B983" s="31" t="s">
        <v>33</v>
      </c>
      <c r="C983" s="31">
        <v>103</v>
      </c>
      <c r="D983" s="31">
        <v>98</v>
      </c>
      <c r="F983" s="28"/>
      <c r="G983" s="28"/>
      <c r="H983" s="28"/>
      <c r="I983" s="28"/>
    </row>
    <row r="984" spans="1:9">
      <c r="A984" s="29">
        <v>43159</v>
      </c>
      <c r="B984" s="31" t="s">
        <v>33</v>
      </c>
      <c r="C984" s="31">
        <v>149</v>
      </c>
      <c r="D984" s="31">
        <v>134</v>
      </c>
      <c r="F984" s="28"/>
      <c r="G984" s="28"/>
      <c r="H984" s="28"/>
      <c r="I984" s="28"/>
    </row>
    <row r="985" spans="1:9">
      <c r="A985" s="29">
        <v>43160</v>
      </c>
      <c r="B985" s="31" t="s">
        <v>33</v>
      </c>
      <c r="C985" s="31">
        <v>127</v>
      </c>
      <c r="D985" s="31">
        <v>109</v>
      </c>
      <c r="F985" s="28"/>
      <c r="G985" s="28"/>
      <c r="H985" s="28"/>
      <c r="I985" s="28"/>
    </row>
    <row r="986" spans="1:9">
      <c r="A986" s="29">
        <v>43161</v>
      </c>
      <c r="B986" s="31" t="s">
        <v>33</v>
      </c>
      <c r="C986" s="31">
        <v>87</v>
      </c>
      <c r="D986" s="31">
        <v>81</v>
      </c>
      <c r="F986" s="28"/>
      <c r="G986" s="28"/>
      <c r="H986" s="28"/>
      <c r="I986" s="28"/>
    </row>
    <row r="987" spans="1:9">
      <c r="A987" s="29">
        <v>43162</v>
      </c>
      <c r="B987" s="31" t="s">
        <v>33</v>
      </c>
      <c r="C987" s="31">
        <v>60</v>
      </c>
      <c r="D987" s="31">
        <v>56</v>
      </c>
      <c r="F987" s="28"/>
      <c r="G987" s="28"/>
      <c r="H987" s="28"/>
      <c r="I987" s="28"/>
    </row>
    <row r="988" spans="1:9">
      <c r="A988" s="29">
        <v>43163</v>
      </c>
      <c r="B988" s="31" t="s">
        <v>33</v>
      </c>
      <c r="C988" s="31">
        <v>36</v>
      </c>
      <c r="D988" s="31">
        <v>33</v>
      </c>
      <c r="F988" s="28"/>
      <c r="G988" s="28"/>
      <c r="H988" s="28"/>
      <c r="I988" s="28"/>
    </row>
    <row r="989" spans="1:9">
      <c r="A989" s="29">
        <v>43164</v>
      </c>
      <c r="B989" s="31" t="s">
        <v>33</v>
      </c>
      <c r="C989" s="31">
        <v>84</v>
      </c>
      <c r="D989" s="31">
        <v>73</v>
      </c>
      <c r="F989" s="28"/>
      <c r="G989" s="28"/>
      <c r="H989" s="28"/>
      <c r="I989" s="28"/>
    </row>
    <row r="990" spans="1:9">
      <c r="A990" s="29">
        <v>43165</v>
      </c>
      <c r="B990" s="31" t="s">
        <v>33</v>
      </c>
      <c r="C990" s="31">
        <v>66</v>
      </c>
      <c r="D990" s="31">
        <v>58</v>
      </c>
      <c r="F990" s="28"/>
      <c r="G990" s="28"/>
      <c r="H990" s="28"/>
      <c r="I990" s="28"/>
    </row>
    <row r="991" spans="1:9">
      <c r="A991" s="29">
        <v>43166</v>
      </c>
      <c r="B991" s="31" t="s">
        <v>33</v>
      </c>
      <c r="C991" s="31">
        <v>95</v>
      </c>
      <c r="D991" s="31">
        <v>88</v>
      </c>
      <c r="F991" s="28"/>
      <c r="G991" s="28"/>
      <c r="H991" s="28"/>
      <c r="I991" s="28"/>
    </row>
    <row r="992" spans="1:9">
      <c r="A992" s="29">
        <v>43167</v>
      </c>
      <c r="B992" s="31" t="s">
        <v>33</v>
      </c>
      <c r="C992" s="31">
        <v>101</v>
      </c>
      <c r="D992" s="31">
        <v>95</v>
      </c>
      <c r="F992" s="28"/>
      <c r="G992" s="28"/>
      <c r="H992" s="28"/>
      <c r="I992" s="28"/>
    </row>
    <row r="993" spans="1:9">
      <c r="A993" s="29">
        <v>43168</v>
      </c>
      <c r="B993" s="31" t="s">
        <v>33</v>
      </c>
      <c r="C993" s="31">
        <v>77</v>
      </c>
      <c r="D993" s="31">
        <v>70</v>
      </c>
      <c r="F993" s="28"/>
      <c r="G993" s="28"/>
      <c r="H993" s="28"/>
      <c r="I993" s="28"/>
    </row>
    <row r="994" spans="1:9">
      <c r="A994" s="29">
        <v>43169</v>
      </c>
      <c r="B994" s="31" t="s">
        <v>33</v>
      </c>
      <c r="C994" s="31">
        <v>119</v>
      </c>
      <c r="D994" s="31">
        <v>66</v>
      </c>
      <c r="F994" s="28"/>
      <c r="G994" s="28"/>
      <c r="H994" s="28"/>
      <c r="I994" s="28"/>
    </row>
    <row r="995" spans="1:9">
      <c r="A995" s="29">
        <v>43170</v>
      </c>
      <c r="B995" s="31" t="s">
        <v>33</v>
      </c>
      <c r="C995" s="31">
        <v>43</v>
      </c>
      <c r="D995" s="31">
        <v>40</v>
      </c>
      <c r="F995" s="28"/>
      <c r="G995" s="28"/>
      <c r="H995" s="28"/>
      <c r="I995" s="28"/>
    </row>
    <row r="996" spans="1:9">
      <c r="A996" s="29">
        <v>43171</v>
      </c>
      <c r="B996" s="31" t="s">
        <v>33</v>
      </c>
      <c r="C996" s="31">
        <v>33</v>
      </c>
      <c r="D996" s="31">
        <v>33</v>
      </c>
      <c r="F996" s="28"/>
      <c r="G996" s="28"/>
      <c r="H996" s="28"/>
      <c r="I996" s="28"/>
    </row>
    <row r="997" spans="1:9">
      <c r="A997" s="29">
        <v>43172</v>
      </c>
      <c r="B997" s="31" t="s">
        <v>33</v>
      </c>
      <c r="C997" s="31">
        <v>111</v>
      </c>
      <c r="D997" s="31">
        <v>86</v>
      </c>
      <c r="F997" s="28"/>
      <c r="G997" s="28"/>
      <c r="H997" s="28"/>
      <c r="I997" s="28"/>
    </row>
    <row r="998" spans="1:9">
      <c r="A998" s="29">
        <v>43173</v>
      </c>
      <c r="B998" s="31" t="s">
        <v>33</v>
      </c>
      <c r="C998" s="31">
        <v>98</v>
      </c>
      <c r="D998" s="31">
        <v>90</v>
      </c>
      <c r="F998" s="28"/>
      <c r="G998" s="28"/>
      <c r="H998" s="28"/>
      <c r="I998" s="28"/>
    </row>
    <row r="999" spans="1:9">
      <c r="A999" s="29">
        <v>43174</v>
      </c>
      <c r="B999" s="31" t="s">
        <v>33</v>
      </c>
      <c r="C999" s="31">
        <v>66</v>
      </c>
      <c r="D999" s="31">
        <v>59</v>
      </c>
      <c r="F999" s="28"/>
      <c r="G999" s="28"/>
      <c r="H999" s="28"/>
      <c r="I999" s="28"/>
    </row>
    <row r="1000" spans="1:9">
      <c r="A1000" s="29">
        <v>43175</v>
      </c>
      <c r="B1000" s="31" t="s">
        <v>33</v>
      </c>
      <c r="C1000" s="31">
        <v>63</v>
      </c>
      <c r="D1000" s="31">
        <v>60</v>
      </c>
      <c r="F1000" s="28"/>
      <c r="G1000" s="28"/>
      <c r="H1000" s="28"/>
      <c r="I1000" s="28"/>
    </row>
    <row r="1001" spans="1:9">
      <c r="A1001" s="29">
        <v>43176</v>
      </c>
      <c r="B1001" s="31" t="s">
        <v>33</v>
      </c>
      <c r="C1001" s="31">
        <v>52</v>
      </c>
      <c r="D1001" s="31">
        <v>47</v>
      </c>
      <c r="F1001" s="28"/>
      <c r="G1001" s="28"/>
      <c r="H1001" s="28"/>
      <c r="I1001" s="28"/>
    </row>
    <row r="1002" spans="1:9">
      <c r="A1002" s="29">
        <v>43177</v>
      </c>
      <c r="B1002" s="31" t="s">
        <v>33</v>
      </c>
      <c r="C1002" s="31">
        <v>159</v>
      </c>
      <c r="D1002" s="31">
        <v>128</v>
      </c>
      <c r="F1002" s="28"/>
      <c r="G1002" s="28"/>
      <c r="H1002" s="28"/>
      <c r="I1002" s="28"/>
    </row>
    <row r="1003" spans="1:9">
      <c r="A1003" s="29">
        <v>43178</v>
      </c>
      <c r="B1003" s="31" t="s">
        <v>33</v>
      </c>
      <c r="C1003" s="31">
        <v>111</v>
      </c>
      <c r="D1003" s="31">
        <v>105</v>
      </c>
      <c r="F1003" s="28"/>
      <c r="G1003" s="28"/>
      <c r="H1003" s="28"/>
      <c r="I1003" s="28"/>
    </row>
    <row r="1004" spans="1:9">
      <c r="A1004" s="29">
        <v>43179</v>
      </c>
      <c r="B1004" s="31" t="s">
        <v>33</v>
      </c>
      <c r="C1004" s="31">
        <v>71</v>
      </c>
      <c r="D1004" s="31">
        <v>65</v>
      </c>
      <c r="F1004" s="28"/>
      <c r="G1004" s="28"/>
      <c r="H1004" s="28"/>
      <c r="I1004" s="28"/>
    </row>
    <row r="1005" spans="1:9">
      <c r="A1005" s="29">
        <v>43180</v>
      </c>
      <c r="B1005" s="31" t="s">
        <v>33</v>
      </c>
      <c r="C1005" s="31">
        <v>74</v>
      </c>
      <c r="D1005" s="31">
        <v>70</v>
      </c>
      <c r="F1005" s="28"/>
      <c r="G1005" s="28"/>
      <c r="H1005" s="28"/>
      <c r="I1005" s="28"/>
    </row>
    <row r="1006" spans="1:9">
      <c r="A1006" s="29">
        <v>43181</v>
      </c>
      <c r="B1006" s="31" t="s">
        <v>33</v>
      </c>
      <c r="C1006" s="31">
        <v>76</v>
      </c>
      <c r="D1006" s="31">
        <v>71</v>
      </c>
      <c r="F1006" s="28"/>
      <c r="G1006" s="28"/>
      <c r="H1006" s="28"/>
      <c r="I1006" s="28"/>
    </row>
    <row r="1007" spans="1:9">
      <c r="A1007" s="29">
        <v>43182</v>
      </c>
      <c r="B1007" s="31" t="s">
        <v>33</v>
      </c>
      <c r="C1007" s="31">
        <v>89</v>
      </c>
      <c r="D1007" s="31">
        <v>80</v>
      </c>
      <c r="F1007" s="28"/>
      <c r="G1007" s="28"/>
      <c r="H1007" s="28"/>
      <c r="I1007" s="28"/>
    </row>
    <row r="1008" spans="1:9">
      <c r="A1008" s="29">
        <v>43183</v>
      </c>
      <c r="B1008" s="31" t="s">
        <v>33</v>
      </c>
      <c r="C1008" s="31">
        <v>76</v>
      </c>
      <c r="D1008" s="31">
        <v>64</v>
      </c>
      <c r="F1008" s="28"/>
      <c r="G1008" s="28"/>
      <c r="H1008" s="28"/>
      <c r="I1008" s="28"/>
    </row>
    <row r="1009" spans="1:9">
      <c r="A1009" s="29">
        <v>43184</v>
      </c>
      <c r="B1009" s="31" t="s">
        <v>33</v>
      </c>
      <c r="C1009" s="31">
        <v>68</v>
      </c>
      <c r="D1009" s="31">
        <v>53</v>
      </c>
      <c r="F1009" s="28"/>
      <c r="G1009" s="28"/>
      <c r="H1009" s="28"/>
      <c r="I1009" s="28"/>
    </row>
    <row r="1010" spans="1:9">
      <c r="A1010" s="29">
        <v>43185</v>
      </c>
      <c r="B1010" s="31" t="s">
        <v>33</v>
      </c>
      <c r="C1010" s="31">
        <v>90</v>
      </c>
      <c r="D1010" s="31">
        <v>84</v>
      </c>
      <c r="F1010" s="28"/>
      <c r="G1010" s="28"/>
      <c r="H1010" s="28"/>
      <c r="I1010" s="28"/>
    </row>
    <row r="1011" spans="1:9">
      <c r="A1011" s="29">
        <v>43186</v>
      </c>
      <c r="B1011" s="31" t="s">
        <v>33</v>
      </c>
      <c r="C1011" s="31">
        <v>84</v>
      </c>
      <c r="D1011" s="31">
        <v>75</v>
      </c>
      <c r="F1011" s="28"/>
      <c r="G1011" s="28"/>
      <c r="H1011" s="28"/>
      <c r="I1011" s="28"/>
    </row>
    <row r="1012" spans="1:9">
      <c r="A1012" s="29">
        <v>43187</v>
      </c>
      <c r="B1012" s="31" t="s">
        <v>33</v>
      </c>
      <c r="C1012" s="31">
        <v>82</v>
      </c>
      <c r="D1012" s="31">
        <v>68</v>
      </c>
      <c r="F1012" s="28"/>
      <c r="G1012" s="28"/>
      <c r="H1012" s="28"/>
      <c r="I1012" s="28"/>
    </row>
    <row r="1013" spans="1:9">
      <c r="A1013" s="29">
        <v>43188</v>
      </c>
      <c r="B1013" s="31" t="s">
        <v>33</v>
      </c>
      <c r="C1013" s="31">
        <v>139</v>
      </c>
      <c r="D1013" s="31">
        <v>123</v>
      </c>
      <c r="F1013" s="28"/>
      <c r="G1013" s="28"/>
      <c r="H1013" s="28"/>
      <c r="I1013" s="28"/>
    </row>
    <row r="1014" spans="1:9">
      <c r="A1014" s="29">
        <v>43189</v>
      </c>
      <c r="B1014" s="31" t="s">
        <v>33</v>
      </c>
      <c r="C1014" s="31">
        <v>30</v>
      </c>
      <c r="D1014" s="31">
        <v>30</v>
      </c>
      <c r="F1014" s="28"/>
      <c r="G1014" s="28"/>
      <c r="H1014" s="28"/>
      <c r="I1014" s="28"/>
    </row>
    <row r="1015" spans="1:9">
      <c r="A1015" s="29">
        <v>43190</v>
      </c>
      <c r="B1015" s="31" t="s">
        <v>33</v>
      </c>
      <c r="C1015" s="31">
        <v>26</v>
      </c>
      <c r="D1015" s="31">
        <v>26</v>
      </c>
      <c r="F1015" s="28"/>
      <c r="G1015" s="28"/>
      <c r="H1015" s="28"/>
      <c r="I1015" s="28"/>
    </row>
    <row r="1016" spans="1:9">
      <c r="A1016" s="29">
        <v>43191</v>
      </c>
      <c r="B1016" s="31" t="s">
        <v>33</v>
      </c>
      <c r="C1016" s="31">
        <v>39</v>
      </c>
      <c r="D1016" s="31">
        <v>35</v>
      </c>
      <c r="F1016" s="28"/>
      <c r="G1016" s="28"/>
      <c r="H1016" s="28"/>
      <c r="I1016" s="28"/>
    </row>
    <row r="1017" spans="1:9">
      <c r="A1017" s="29">
        <v>43192</v>
      </c>
      <c r="B1017" s="31" t="s">
        <v>33</v>
      </c>
      <c r="C1017" s="31">
        <v>24</v>
      </c>
      <c r="D1017" s="31">
        <v>23</v>
      </c>
      <c r="F1017" s="28"/>
      <c r="G1017" s="28"/>
      <c r="H1017" s="28"/>
      <c r="I1017" s="28"/>
    </row>
    <row r="1018" spans="1:9">
      <c r="A1018" s="29">
        <v>43193</v>
      </c>
      <c r="B1018" s="31" t="s">
        <v>33</v>
      </c>
      <c r="C1018" s="31">
        <v>97</v>
      </c>
      <c r="D1018" s="31">
        <v>82</v>
      </c>
      <c r="F1018" s="28"/>
      <c r="G1018" s="28"/>
      <c r="H1018" s="28"/>
      <c r="I1018" s="28"/>
    </row>
    <row r="1019" spans="1:9">
      <c r="A1019" s="29">
        <v>43194</v>
      </c>
      <c r="B1019" s="31" t="s">
        <v>33</v>
      </c>
      <c r="C1019" s="31">
        <v>78</v>
      </c>
      <c r="D1019" s="31">
        <v>73</v>
      </c>
      <c r="F1019" s="28"/>
      <c r="G1019" s="28"/>
      <c r="H1019" s="28"/>
      <c r="I1019" s="28"/>
    </row>
    <row r="1020" spans="1:9">
      <c r="A1020" s="29">
        <v>43195</v>
      </c>
      <c r="B1020" s="31" t="s">
        <v>33</v>
      </c>
      <c r="C1020" s="31">
        <v>67</v>
      </c>
      <c r="D1020" s="31">
        <v>63</v>
      </c>
      <c r="F1020" s="28"/>
      <c r="G1020" s="28"/>
      <c r="H1020" s="28"/>
      <c r="I1020" s="28"/>
    </row>
    <row r="1021" spans="1:9">
      <c r="A1021" s="29">
        <v>43196</v>
      </c>
      <c r="B1021" s="31" t="s">
        <v>33</v>
      </c>
      <c r="C1021" s="31">
        <v>73</v>
      </c>
      <c r="D1021" s="31">
        <v>69</v>
      </c>
      <c r="F1021" s="28"/>
      <c r="G1021" s="28"/>
      <c r="H1021" s="28"/>
      <c r="I1021" s="28"/>
    </row>
    <row r="1022" spans="1:9">
      <c r="A1022" s="29">
        <v>43197</v>
      </c>
      <c r="B1022" s="31" t="s">
        <v>33</v>
      </c>
      <c r="C1022" s="31">
        <v>50</v>
      </c>
      <c r="D1022" s="31">
        <v>49</v>
      </c>
      <c r="F1022" s="28"/>
      <c r="G1022" s="28"/>
      <c r="H1022" s="28"/>
      <c r="I1022" s="28"/>
    </row>
    <row r="1023" spans="1:9">
      <c r="A1023" s="29">
        <v>43198</v>
      </c>
      <c r="B1023" s="31" t="s">
        <v>33</v>
      </c>
      <c r="C1023" s="31">
        <v>45</v>
      </c>
      <c r="D1023" s="31">
        <v>44</v>
      </c>
      <c r="F1023" s="28"/>
      <c r="G1023" s="28"/>
      <c r="H1023" s="28"/>
      <c r="I1023" s="28"/>
    </row>
    <row r="1024" spans="1:9">
      <c r="A1024" s="29">
        <v>43199</v>
      </c>
      <c r="B1024" s="31" t="s">
        <v>33</v>
      </c>
      <c r="C1024" s="31">
        <v>74</v>
      </c>
      <c r="D1024" s="31">
        <v>70</v>
      </c>
      <c r="F1024" s="28"/>
      <c r="G1024" s="28"/>
      <c r="H1024" s="28"/>
      <c r="I1024" s="28"/>
    </row>
    <row r="1025" spans="1:9">
      <c r="A1025" s="29">
        <v>43200</v>
      </c>
      <c r="B1025" s="31" t="s">
        <v>33</v>
      </c>
      <c r="C1025" s="31">
        <v>110</v>
      </c>
      <c r="D1025" s="31">
        <v>93</v>
      </c>
      <c r="F1025" s="28"/>
      <c r="G1025" s="28"/>
      <c r="H1025" s="28"/>
      <c r="I1025" s="28"/>
    </row>
    <row r="1026" spans="1:9">
      <c r="A1026" s="29">
        <v>43201</v>
      </c>
      <c r="B1026" s="31" t="s">
        <v>33</v>
      </c>
      <c r="C1026" s="31">
        <v>98</v>
      </c>
      <c r="D1026" s="31">
        <v>89</v>
      </c>
      <c r="F1026" s="28"/>
      <c r="G1026" s="28"/>
      <c r="H1026" s="28"/>
      <c r="I1026" s="28"/>
    </row>
    <row r="1027" spans="1:9">
      <c r="A1027" s="29">
        <v>43202</v>
      </c>
      <c r="B1027" s="31" t="s">
        <v>33</v>
      </c>
      <c r="C1027" s="31">
        <v>80</v>
      </c>
      <c r="D1027" s="31">
        <v>79</v>
      </c>
      <c r="F1027" s="28"/>
      <c r="G1027" s="28"/>
      <c r="H1027" s="28"/>
      <c r="I1027" s="28"/>
    </row>
    <row r="1028" spans="1:9">
      <c r="A1028" s="29">
        <v>43203</v>
      </c>
      <c r="B1028" s="31" t="s">
        <v>33</v>
      </c>
      <c r="C1028" s="31">
        <v>71</v>
      </c>
      <c r="D1028" s="31">
        <v>66</v>
      </c>
      <c r="F1028" s="28"/>
      <c r="G1028" s="28"/>
      <c r="H1028" s="28"/>
      <c r="I1028" s="28"/>
    </row>
    <row r="1029" spans="1:9">
      <c r="A1029" s="29">
        <v>43204</v>
      </c>
      <c r="B1029" s="31" t="s">
        <v>33</v>
      </c>
      <c r="C1029" s="31">
        <v>204</v>
      </c>
      <c r="D1029" s="31">
        <v>172</v>
      </c>
      <c r="F1029" s="28"/>
      <c r="G1029" s="28"/>
      <c r="H1029" s="28"/>
      <c r="I1029" s="28"/>
    </row>
    <row r="1030" spans="1:9">
      <c r="A1030" s="29">
        <v>43205</v>
      </c>
      <c r="B1030" s="31" t="s">
        <v>33</v>
      </c>
      <c r="C1030" s="31">
        <v>49</v>
      </c>
      <c r="D1030" s="31">
        <v>41</v>
      </c>
      <c r="F1030" s="28"/>
      <c r="G1030" s="28"/>
      <c r="H1030" s="28"/>
      <c r="I1030" s="28"/>
    </row>
    <row r="1031" spans="1:9">
      <c r="A1031" s="29">
        <v>43206</v>
      </c>
      <c r="B1031" s="31" t="s">
        <v>33</v>
      </c>
      <c r="C1031" s="31">
        <v>129</v>
      </c>
      <c r="D1031" s="31">
        <v>114</v>
      </c>
      <c r="F1031" s="28"/>
      <c r="G1031" s="28"/>
      <c r="H1031" s="28"/>
      <c r="I1031" s="28"/>
    </row>
    <row r="1032" spans="1:9">
      <c r="A1032" s="29">
        <v>43207</v>
      </c>
      <c r="B1032" s="31" t="s">
        <v>33</v>
      </c>
      <c r="C1032" s="31">
        <v>89</v>
      </c>
      <c r="D1032" s="31">
        <v>84</v>
      </c>
      <c r="F1032" s="28"/>
      <c r="G1032" s="28"/>
      <c r="H1032" s="28"/>
      <c r="I1032" s="28"/>
    </row>
    <row r="1033" spans="1:9">
      <c r="A1033" s="29">
        <v>43208</v>
      </c>
      <c r="B1033" s="31" t="s">
        <v>33</v>
      </c>
      <c r="C1033" s="31">
        <v>80</v>
      </c>
      <c r="D1033" s="31">
        <v>78</v>
      </c>
      <c r="F1033" s="28"/>
      <c r="G1033" s="28"/>
      <c r="H1033" s="28"/>
      <c r="I1033" s="28"/>
    </row>
    <row r="1034" spans="1:9">
      <c r="A1034" s="29">
        <v>43209</v>
      </c>
      <c r="B1034" s="31" t="s">
        <v>33</v>
      </c>
      <c r="C1034" s="31">
        <v>49</v>
      </c>
      <c r="D1034" s="31">
        <v>46</v>
      </c>
      <c r="F1034" s="28"/>
      <c r="G1034" s="28"/>
      <c r="H1034" s="28"/>
      <c r="I1034" s="28"/>
    </row>
    <row r="1035" spans="1:9">
      <c r="A1035" s="29">
        <v>43210</v>
      </c>
      <c r="B1035" s="31" t="s">
        <v>33</v>
      </c>
      <c r="C1035" s="31">
        <v>66</v>
      </c>
      <c r="D1035" s="31">
        <v>66</v>
      </c>
      <c r="F1035" s="28"/>
      <c r="G1035" s="28"/>
      <c r="H1035" s="28"/>
      <c r="I1035" s="28"/>
    </row>
    <row r="1036" spans="1:9">
      <c r="A1036" s="29">
        <v>43211</v>
      </c>
      <c r="B1036" s="31" t="s">
        <v>33</v>
      </c>
      <c r="C1036" s="31">
        <v>60</v>
      </c>
      <c r="D1036" s="31">
        <v>59</v>
      </c>
      <c r="F1036" s="28"/>
      <c r="G1036" s="28"/>
      <c r="H1036" s="28"/>
      <c r="I1036" s="28"/>
    </row>
    <row r="1037" spans="1:9">
      <c r="A1037" s="29">
        <v>43212</v>
      </c>
      <c r="B1037" s="31" t="s">
        <v>33</v>
      </c>
      <c r="C1037" s="31">
        <v>37</v>
      </c>
      <c r="D1037" s="31">
        <v>34</v>
      </c>
      <c r="F1037" s="28"/>
      <c r="G1037" s="28"/>
      <c r="H1037" s="28"/>
      <c r="I1037" s="28"/>
    </row>
    <row r="1038" spans="1:9">
      <c r="A1038" s="29">
        <v>43213</v>
      </c>
      <c r="B1038" s="31" t="s">
        <v>33</v>
      </c>
      <c r="C1038" s="31">
        <v>74</v>
      </c>
      <c r="D1038" s="31">
        <v>71</v>
      </c>
      <c r="F1038" s="28"/>
      <c r="G1038" s="28"/>
      <c r="H1038" s="28"/>
      <c r="I1038" s="28"/>
    </row>
    <row r="1039" spans="1:9">
      <c r="A1039" s="29">
        <v>43214</v>
      </c>
      <c r="B1039" s="31" t="s">
        <v>33</v>
      </c>
      <c r="C1039" s="31">
        <v>84</v>
      </c>
      <c r="D1039" s="31">
        <v>79</v>
      </c>
      <c r="F1039" s="28"/>
      <c r="G1039" s="28"/>
      <c r="H1039" s="28"/>
      <c r="I1039" s="28"/>
    </row>
    <row r="1040" spans="1:9">
      <c r="A1040" s="29">
        <v>43215</v>
      </c>
      <c r="B1040" s="31" t="s">
        <v>33</v>
      </c>
      <c r="C1040" s="31">
        <v>28</v>
      </c>
      <c r="D1040" s="31">
        <v>27</v>
      </c>
      <c r="F1040" s="28"/>
      <c r="G1040" s="28"/>
      <c r="H1040" s="28"/>
      <c r="I1040" s="28"/>
    </row>
    <row r="1041" spans="1:9">
      <c r="A1041" s="29">
        <v>43216</v>
      </c>
      <c r="B1041" s="31" t="s">
        <v>33</v>
      </c>
      <c r="C1041" s="31">
        <v>77</v>
      </c>
      <c r="D1041" s="31">
        <v>76</v>
      </c>
      <c r="F1041" s="28"/>
      <c r="G1041" s="28"/>
      <c r="H1041" s="28"/>
      <c r="I1041" s="28"/>
    </row>
    <row r="1042" spans="1:9">
      <c r="A1042" s="29">
        <v>43217</v>
      </c>
      <c r="B1042" s="31" t="s">
        <v>33</v>
      </c>
      <c r="C1042" s="31">
        <v>43</v>
      </c>
      <c r="D1042" s="31">
        <v>40</v>
      </c>
      <c r="F1042" s="28"/>
      <c r="G1042" s="28"/>
      <c r="H1042" s="28"/>
      <c r="I1042" s="28"/>
    </row>
    <row r="1043" spans="1:9">
      <c r="A1043" s="29">
        <v>43218</v>
      </c>
      <c r="B1043" s="31" t="s">
        <v>33</v>
      </c>
      <c r="C1043" s="31">
        <v>44</v>
      </c>
      <c r="D1043" s="31">
        <v>44</v>
      </c>
      <c r="F1043" s="28"/>
      <c r="G1043" s="28"/>
      <c r="H1043" s="28"/>
      <c r="I1043" s="28"/>
    </row>
    <row r="1044" spans="1:9">
      <c r="A1044" s="29">
        <v>43219</v>
      </c>
      <c r="B1044" s="31" t="s">
        <v>33</v>
      </c>
      <c r="C1044" s="31">
        <v>34</v>
      </c>
      <c r="D1044" s="31">
        <v>32</v>
      </c>
      <c r="F1044" s="28"/>
      <c r="G1044" s="28"/>
      <c r="H1044" s="28"/>
      <c r="I1044" s="28"/>
    </row>
    <row r="1045" spans="1:9">
      <c r="A1045" s="29">
        <v>43220</v>
      </c>
      <c r="B1045" s="31" t="s">
        <v>33</v>
      </c>
      <c r="C1045" s="31">
        <v>84</v>
      </c>
      <c r="D1045" s="31">
        <v>81</v>
      </c>
      <c r="F1045" s="28"/>
      <c r="G1045" s="28"/>
      <c r="H1045" s="28"/>
      <c r="I1045" s="28"/>
    </row>
    <row r="1046" spans="1:9">
      <c r="A1046" s="29">
        <v>43221</v>
      </c>
      <c r="B1046" s="31" t="s">
        <v>33</v>
      </c>
      <c r="C1046" s="31">
        <v>82</v>
      </c>
      <c r="D1046" s="31">
        <v>81</v>
      </c>
      <c r="F1046" s="28"/>
      <c r="G1046" s="28"/>
      <c r="H1046" s="28"/>
      <c r="I1046" s="28"/>
    </row>
    <row r="1047" spans="1:9">
      <c r="A1047" s="29">
        <v>43222</v>
      </c>
      <c r="B1047" s="31" t="s">
        <v>33</v>
      </c>
      <c r="C1047" s="31">
        <v>95</v>
      </c>
      <c r="D1047" s="31">
        <v>94</v>
      </c>
      <c r="F1047" s="28"/>
      <c r="G1047" s="28"/>
      <c r="H1047" s="28"/>
      <c r="I1047" s="28"/>
    </row>
    <row r="1048" spans="1:9">
      <c r="A1048" s="29">
        <v>43223</v>
      </c>
      <c r="B1048" s="31" t="s">
        <v>33</v>
      </c>
      <c r="C1048" s="31">
        <v>90</v>
      </c>
      <c r="D1048" s="31">
        <v>88</v>
      </c>
      <c r="F1048" s="28"/>
      <c r="G1048" s="28"/>
      <c r="H1048" s="28"/>
      <c r="I1048" s="28"/>
    </row>
    <row r="1049" spans="1:9">
      <c r="A1049" s="29">
        <v>43224</v>
      </c>
      <c r="B1049" s="31" t="s">
        <v>33</v>
      </c>
      <c r="C1049" s="31">
        <v>74</v>
      </c>
      <c r="D1049" s="31">
        <v>72</v>
      </c>
      <c r="F1049" s="28"/>
      <c r="G1049" s="28"/>
      <c r="H1049" s="28"/>
      <c r="I1049" s="28"/>
    </row>
    <row r="1050" spans="1:9">
      <c r="A1050" s="29">
        <v>43225</v>
      </c>
      <c r="B1050" s="31" t="s">
        <v>33</v>
      </c>
      <c r="C1050" s="31">
        <v>47</v>
      </c>
      <c r="D1050" s="31">
        <v>37</v>
      </c>
      <c r="F1050" s="28"/>
      <c r="G1050" s="28"/>
      <c r="H1050" s="28"/>
      <c r="I1050" s="28"/>
    </row>
    <row r="1051" spans="1:9">
      <c r="A1051" s="29">
        <v>43226</v>
      </c>
      <c r="B1051" s="31" t="s">
        <v>33</v>
      </c>
      <c r="C1051" s="31">
        <v>23</v>
      </c>
      <c r="D1051" s="31">
        <v>23</v>
      </c>
      <c r="F1051" s="28"/>
      <c r="G1051" s="28"/>
      <c r="H1051" s="28"/>
      <c r="I1051" s="28"/>
    </row>
    <row r="1052" spans="1:9">
      <c r="A1052" s="29">
        <v>43227</v>
      </c>
      <c r="B1052" s="31" t="s">
        <v>33</v>
      </c>
      <c r="C1052" s="31">
        <v>93</v>
      </c>
      <c r="D1052" s="31">
        <v>88</v>
      </c>
      <c r="F1052" s="28"/>
      <c r="G1052" s="28"/>
      <c r="H1052" s="28"/>
      <c r="I1052" s="28"/>
    </row>
    <row r="1053" spans="1:9">
      <c r="A1053" s="29">
        <v>43228</v>
      </c>
      <c r="B1053" s="31" t="s">
        <v>33</v>
      </c>
      <c r="C1053" s="31">
        <v>76</v>
      </c>
      <c r="D1053" s="31">
        <v>74</v>
      </c>
      <c r="F1053" s="28"/>
      <c r="G1053" s="28"/>
      <c r="H1053" s="28"/>
      <c r="I1053" s="28"/>
    </row>
    <row r="1054" spans="1:9">
      <c r="A1054" s="29">
        <v>43229</v>
      </c>
      <c r="B1054" s="31" t="s">
        <v>33</v>
      </c>
      <c r="C1054" s="31">
        <v>63</v>
      </c>
      <c r="D1054" s="31">
        <v>56</v>
      </c>
      <c r="F1054" s="28"/>
      <c r="G1054" s="28"/>
      <c r="H1054" s="28"/>
      <c r="I1054" s="28"/>
    </row>
    <row r="1055" spans="1:9">
      <c r="A1055" s="29">
        <v>43230</v>
      </c>
      <c r="B1055" s="31" t="s">
        <v>33</v>
      </c>
      <c r="C1055" s="31">
        <v>72</v>
      </c>
      <c r="D1055" s="31">
        <v>70</v>
      </c>
      <c r="F1055" s="28"/>
      <c r="G1055" s="28"/>
      <c r="H1055" s="28"/>
      <c r="I1055" s="28"/>
    </row>
    <row r="1056" spans="1:9">
      <c r="A1056" s="29">
        <v>43231</v>
      </c>
      <c r="B1056" s="31" t="s">
        <v>33</v>
      </c>
      <c r="C1056" s="31">
        <v>210</v>
      </c>
      <c r="D1056" s="31">
        <v>189</v>
      </c>
      <c r="F1056" s="28"/>
      <c r="G1056" s="28"/>
      <c r="H1056" s="28"/>
      <c r="I1056" s="28"/>
    </row>
    <row r="1057" spans="1:9">
      <c r="A1057" s="29">
        <v>43232</v>
      </c>
      <c r="B1057" s="31" t="s">
        <v>33</v>
      </c>
      <c r="C1057" s="31">
        <v>140</v>
      </c>
      <c r="D1057" s="31">
        <v>129</v>
      </c>
      <c r="F1057" s="28"/>
      <c r="G1057" s="28"/>
      <c r="H1057" s="28"/>
      <c r="I1057" s="28"/>
    </row>
    <row r="1058" spans="1:9">
      <c r="A1058" s="29">
        <v>43233</v>
      </c>
      <c r="B1058" s="31" t="s">
        <v>33</v>
      </c>
      <c r="C1058" s="31">
        <v>60</v>
      </c>
      <c r="D1058" s="31">
        <v>57</v>
      </c>
      <c r="F1058" s="28"/>
      <c r="G1058" s="28"/>
      <c r="H1058" s="28"/>
      <c r="I1058" s="28"/>
    </row>
    <row r="1059" spans="1:9">
      <c r="A1059" s="29">
        <v>43234</v>
      </c>
      <c r="B1059" s="31" t="s">
        <v>33</v>
      </c>
      <c r="C1059" s="31">
        <v>127</v>
      </c>
      <c r="D1059" s="31">
        <v>123</v>
      </c>
      <c r="F1059" s="28"/>
      <c r="G1059" s="28"/>
      <c r="H1059" s="28"/>
      <c r="I1059" s="28"/>
    </row>
    <row r="1060" spans="1:9">
      <c r="A1060" s="29">
        <v>43235</v>
      </c>
      <c r="B1060" s="31" t="s">
        <v>33</v>
      </c>
      <c r="C1060" s="31">
        <v>83</v>
      </c>
      <c r="D1060" s="31">
        <v>82</v>
      </c>
      <c r="F1060" s="28"/>
      <c r="G1060" s="28"/>
      <c r="H1060" s="28"/>
      <c r="I1060" s="28"/>
    </row>
    <row r="1061" spans="1:9">
      <c r="A1061" s="29">
        <v>43236</v>
      </c>
      <c r="B1061" s="31" t="s">
        <v>33</v>
      </c>
      <c r="C1061" s="31">
        <v>75</v>
      </c>
      <c r="D1061" s="31">
        <v>74</v>
      </c>
      <c r="F1061" s="28"/>
      <c r="G1061" s="28"/>
      <c r="H1061" s="28"/>
      <c r="I1061" s="28"/>
    </row>
    <row r="1062" spans="1:9">
      <c r="A1062" s="29">
        <v>43237</v>
      </c>
      <c r="B1062" s="31" t="s">
        <v>33</v>
      </c>
      <c r="C1062" s="31">
        <v>72</v>
      </c>
      <c r="D1062" s="31">
        <v>69</v>
      </c>
      <c r="F1062" s="28"/>
      <c r="G1062" s="28"/>
      <c r="H1062" s="28"/>
      <c r="I1062" s="28"/>
    </row>
    <row r="1063" spans="1:9">
      <c r="A1063" s="29">
        <v>43238</v>
      </c>
      <c r="B1063" s="31" t="s">
        <v>33</v>
      </c>
      <c r="C1063" s="31">
        <v>86</v>
      </c>
      <c r="D1063" s="31">
        <v>84</v>
      </c>
      <c r="F1063" s="28"/>
      <c r="G1063" s="28"/>
      <c r="H1063" s="28"/>
      <c r="I1063" s="28"/>
    </row>
    <row r="1064" spans="1:9">
      <c r="A1064" s="29">
        <v>43239</v>
      </c>
      <c r="B1064" s="31" t="s">
        <v>33</v>
      </c>
      <c r="C1064" s="31">
        <v>41</v>
      </c>
      <c r="D1064" s="31">
        <v>39</v>
      </c>
      <c r="F1064" s="28"/>
      <c r="G1064" s="28"/>
      <c r="H1064" s="28"/>
      <c r="I1064" s="28"/>
    </row>
    <row r="1065" spans="1:9">
      <c r="A1065" s="29">
        <v>43240</v>
      </c>
      <c r="B1065" s="31" t="s">
        <v>33</v>
      </c>
      <c r="C1065" s="31">
        <v>31</v>
      </c>
      <c r="D1065" s="31">
        <v>29</v>
      </c>
      <c r="F1065" s="28"/>
      <c r="G1065" s="28"/>
      <c r="H1065" s="28"/>
      <c r="I1065" s="28"/>
    </row>
    <row r="1066" spans="1:9">
      <c r="A1066" s="29">
        <v>43241</v>
      </c>
      <c r="B1066" s="31" t="s">
        <v>33</v>
      </c>
      <c r="C1066" s="31">
        <v>80</v>
      </c>
      <c r="D1066" s="31">
        <v>79</v>
      </c>
      <c r="F1066" s="28"/>
      <c r="G1066" s="28"/>
      <c r="H1066" s="28"/>
      <c r="I1066" s="28"/>
    </row>
    <row r="1067" spans="1:9">
      <c r="A1067" s="29">
        <v>43242</v>
      </c>
      <c r="B1067" s="31" t="s">
        <v>33</v>
      </c>
      <c r="C1067" s="31">
        <v>93</v>
      </c>
      <c r="D1067" s="31">
        <v>92</v>
      </c>
      <c r="F1067" s="28"/>
      <c r="G1067" s="28"/>
      <c r="H1067" s="28"/>
      <c r="I1067" s="28"/>
    </row>
    <row r="1068" spans="1:9">
      <c r="A1068" s="29">
        <v>43243</v>
      </c>
      <c r="B1068" s="31" t="s">
        <v>33</v>
      </c>
      <c r="C1068" s="31">
        <v>84</v>
      </c>
      <c r="D1068" s="31">
        <v>83</v>
      </c>
      <c r="F1068" s="28"/>
      <c r="G1068" s="28"/>
      <c r="H1068" s="28"/>
      <c r="I1068" s="28"/>
    </row>
    <row r="1069" spans="1:9">
      <c r="A1069" s="29">
        <v>43244</v>
      </c>
      <c r="B1069" s="31" t="s">
        <v>33</v>
      </c>
      <c r="C1069" s="31">
        <v>68</v>
      </c>
      <c r="D1069" s="31">
        <v>68</v>
      </c>
      <c r="F1069" s="28"/>
      <c r="G1069" s="28"/>
      <c r="H1069" s="28"/>
      <c r="I1069" s="28"/>
    </row>
    <row r="1070" spans="1:9">
      <c r="A1070" s="29">
        <v>43245</v>
      </c>
      <c r="B1070" s="31" t="s">
        <v>33</v>
      </c>
      <c r="C1070" s="31">
        <v>62</v>
      </c>
      <c r="D1070" s="31">
        <v>60</v>
      </c>
      <c r="F1070" s="28"/>
      <c r="G1070" s="28"/>
      <c r="H1070" s="28"/>
      <c r="I1070" s="28"/>
    </row>
    <row r="1071" spans="1:9">
      <c r="A1071" s="29">
        <v>43246</v>
      </c>
      <c r="B1071" s="31" t="s">
        <v>33</v>
      </c>
      <c r="C1071" s="31">
        <v>45</v>
      </c>
      <c r="D1071" s="31">
        <v>43</v>
      </c>
      <c r="F1071" s="28"/>
      <c r="G1071" s="28"/>
      <c r="H1071" s="28"/>
      <c r="I1071" s="28"/>
    </row>
    <row r="1072" spans="1:9">
      <c r="A1072" s="29">
        <v>43247</v>
      </c>
      <c r="B1072" s="31" t="s">
        <v>33</v>
      </c>
      <c r="C1072" s="31">
        <v>22</v>
      </c>
      <c r="D1072" s="31">
        <v>20</v>
      </c>
      <c r="F1072" s="28"/>
      <c r="G1072" s="28"/>
      <c r="H1072" s="28"/>
      <c r="I1072" s="28"/>
    </row>
    <row r="1073" spans="1:9">
      <c r="A1073" s="29">
        <v>43248</v>
      </c>
      <c r="B1073" s="31" t="s">
        <v>33</v>
      </c>
      <c r="C1073" s="31">
        <v>81</v>
      </c>
      <c r="D1073" s="31">
        <v>77</v>
      </c>
      <c r="F1073" s="28"/>
      <c r="G1073" s="28"/>
      <c r="H1073" s="28"/>
      <c r="I1073" s="28"/>
    </row>
    <row r="1074" spans="1:9">
      <c r="A1074" s="29">
        <v>43249</v>
      </c>
      <c r="B1074" s="31" t="s">
        <v>33</v>
      </c>
      <c r="C1074" s="31">
        <v>68</v>
      </c>
      <c r="D1074" s="31">
        <v>66</v>
      </c>
      <c r="F1074" s="28"/>
      <c r="G1074" s="28"/>
      <c r="H1074" s="28"/>
      <c r="I1074" s="28"/>
    </row>
    <row r="1075" spans="1:9">
      <c r="A1075" s="29">
        <v>43250</v>
      </c>
      <c r="B1075" s="31" t="s">
        <v>33</v>
      </c>
      <c r="C1075" s="31">
        <v>79</v>
      </c>
      <c r="D1075" s="31">
        <v>78</v>
      </c>
      <c r="F1075" s="28"/>
      <c r="G1075" s="28"/>
      <c r="H1075" s="28"/>
      <c r="I1075" s="28"/>
    </row>
    <row r="1076" spans="1:9">
      <c r="A1076" s="29">
        <v>43251</v>
      </c>
      <c r="B1076" s="31" t="s">
        <v>33</v>
      </c>
      <c r="C1076" s="31">
        <v>66</v>
      </c>
      <c r="D1076" s="31">
        <v>64</v>
      </c>
      <c r="F1076" s="28"/>
      <c r="G1076" s="28"/>
      <c r="H1076" s="28"/>
      <c r="I1076" s="28"/>
    </row>
    <row r="1077" spans="1:9">
      <c r="A1077" s="29">
        <v>43252</v>
      </c>
      <c r="B1077" s="31" t="s">
        <v>33</v>
      </c>
      <c r="C1077" s="31">
        <v>107</v>
      </c>
      <c r="D1077" s="31">
        <v>104</v>
      </c>
      <c r="F1077" s="28"/>
      <c r="G1077" s="28"/>
      <c r="H1077" s="28"/>
      <c r="I1077" s="28"/>
    </row>
    <row r="1078" spans="1:9">
      <c r="A1078" s="29">
        <v>43253</v>
      </c>
      <c r="B1078" s="31" t="s">
        <v>33</v>
      </c>
      <c r="C1078" s="31">
        <v>64</v>
      </c>
      <c r="D1078" s="31">
        <v>53</v>
      </c>
      <c r="F1078" s="28"/>
      <c r="G1078" s="28"/>
      <c r="H1078" s="28"/>
      <c r="I1078" s="28"/>
    </row>
    <row r="1079" spans="1:9">
      <c r="A1079" s="29">
        <v>43254</v>
      </c>
      <c r="B1079" s="31" t="s">
        <v>33</v>
      </c>
      <c r="C1079" s="31">
        <v>39</v>
      </c>
      <c r="D1079" s="31">
        <v>33</v>
      </c>
      <c r="F1079" s="28"/>
      <c r="G1079" s="28"/>
      <c r="H1079" s="28"/>
      <c r="I1079" s="28"/>
    </row>
    <row r="1080" spans="1:9">
      <c r="A1080" s="29">
        <v>43255</v>
      </c>
      <c r="B1080" s="31" t="s">
        <v>33</v>
      </c>
      <c r="C1080" s="31">
        <v>99</v>
      </c>
      <c r="D1080" s="31">
        <v>95</v>
      </c>
      <c r="F1080" s="28"/>
      <c r="G1080" s="28"/>
      <c r="H1080" s="28"/>
      <c r="I1080" s="28"/>
    </row>
    <row r="1081" spans="1:9">
      <c r="A1081" s="29">
        <v>43256</v>
      </c>
      <c r="B1081" s="31" t="s">
        <v>33</v>
      </c>
      <c r="C1081" s="31">
        <v>100</v>
      </c>
      <c r="D1081" s="31">
        <v>94</v>
      </c>
      <c r="F1081" s="28"/>
      <c r="G1081" s="28"/>
      <c r="H1081" s="28"/>
      <c r="I1081" s="28"/>
    </row>
    <row r="1082" spans="1:9">
      <c r="A1082" s="29">
        <v>43257</v>
      </c>
      <c r="B1082" s="31" t="s">
        <v>33</v>
      </c>
      <c r="C1082" s="31">
        <v>69</v>
      </c>
      <c r="D1082" s="31">
        <v>69</v>
      </c>
      <c r="F1082" s="28"/>
      <c r="G1082" s="28"/>
      <c r="H1082" s="28"/>
      <c r="I1082" s="28"/>
    </row>
    <row r="1083" spans="1:9">
      <c r="A1083" s="29">
        <v>43258</v>
      </c>
      <c r="B1083" s="31" t="s">
        <v>33</v>
      </c>
      <c r="C1083" s="31">
        <v>81</v>
      </c>
      <c r="D1083" s="31">
        <v>75</v>
      </c>
      <c r="F1083" s="28"/>
      <c r="G1083" s="28"/>
      <c r="H1083" s="28"/>
      <c r="I1083" s="28"/>
    </row>
    <row r="1084" spans="1:9">
      <c r="A1084" s="29">
        <v>43259</v>
      </c>
      <c r="B1084" s="31" t="s">
        <v>33</v>
      </c>
      <c r="C1084" s="31">
        <v>84</v>
      </c>
      <c r="D1084" s="31">
        <v>78</v>
      </c>
      <c r="F1084" s="28"/>
      <c r="G1084" s="28"/>
      <c r="H1084" s="28"/>
      <c r="I1084" s="28"/>
    </row>
    <row r="1085" spans="1:9">
      <c r="A1085" s="29">
        <v>43260</v>
      </c>
      <c r="B1085" s="31" t="s">
        <v>33</v>
      </c>
      <c r="C1085" s="31">
        <v>66</v>
      </c>
      <c r="D1085" s="31">
        <v>46</v>
      </c>
      <c r="F1085" s="28"/>
      <c r="G1085" s="28"/>
      <c r="H1085" s="28"/>
      <c r="I1085" s="28"/>
    </row>
    <row r="1086" spans="1:9">
      <c r="A1086" s="29">
        <v>43261</v>
      </c>
      <c r="B1086" s="31" t="s">
        <v>33</v>
      </c>
      <c r="C1086" s="31">
        <v>37</v>
      </c>
      <c r="D1086" s="31">
        <v>36</v>
      </c>
      <c r="F1086" s="28"/>
      <c r="G1086" s="28"/>
      <c r="H1086" s="28"/>
      <c r="I1086" s="28"/>
    </row>
    <row r="1087" spans="1:9">
      <c r="A1087" s="29">
        <v>43262</v>
      </c>
      <c r="B1087" s="31" t="s">
        <v>33</v>
      </c>
      <c r="C1087" s="31">
        <v>56</v>
      </c>
      <c r="D1087" s="31">
        <v>54</v>
      </c>
      <c r="F1087" s="28"/>
      <c r="G1087" s="28"/>
      <c r="H1087" s="28"/>
      <c r="I1087" s="28"/>
    </row>
    <row r="1088" spans="1:9">
      <c r="A1088" s="29">
        <v>43263</v>
      </c>
      <c r="B1088" s="31" t="s">
        <v>33</v>
      </c>
      <c r="C1088" s="31">
        <v>94</v>
      </c>
      <c r="D1088" s="31">
        <v>83</v>
      </c>
      <c r="F1088" s="28"/>
      <c r="G1088" s="28"/>
      <c r="H1088" s="28"/>
      <c r="I1088" s="28"/>
    </row>
    <row r="1089" spans="1:9">
      <c r="A1089" s="29">
        <v>43264</v>
      </c>
      <c r="B1089" s="31" t="s">
        <v>33</v>
      </c>
      <c r="C1089" s="31">
        <v>124</v>
      </c>
      <c r="D1089" s="31">
        <v>94</v>
      </c>
      <c r="F1089" s="28"/>
      <c r="G1089" s="28"/>
      <c r="H1089" s="28"/>
      <c r="I1089" s="28"/>
    </row>
    <row r="1090" spans="1:9">
      <c r="A1090" s="29">
        <v>43265</v>
      </c>
      <c r="B1090" s="31" t="s">
        <v>33</v>
      </c>
      <c r="C1090" s="31">
        <v>112</v>
      </c>
      <c r="D1090" s="31">
        <v>96</v>
      </c>
      <c r="F1090" s="28"/>
      <c r="G1090" s="28"/>
      <c r="H1090" s="28"/>
      <c r="I1090" s="28"/>
    </row>
    <row r="1091" spans="1:9">
      <c r="A1091" s="29">
        <v>43266</v>
      </c>
      <c r="B1091" s="31" t="s">
        <v>33</v>
      </c>
      <c r="C1091" s="31">
        <v>94</v>
      </c>
      <c r="D1091" s="31">
        <v>79</v>
      </c>
      <c r="F1091" s="28"/>
      <c r="G1091" s="28"/>
      <c r="H1091" s="28"/>
      <c r="I1091" s="28"/>
    </row>
    <row r="1092" spans="1:9">
      <c r="A1092" s="29">
        <v>43267</v>
      </c>
      <c r="B1092" s="31" t="s">
        <v>33</v>
      </c>
      <c r="C1092" s="31">
        <v>54</v>
      </c>
      <c r="D1092" s="31">
        <v>46</v>
      </c>
      <c r="F1092" s="28"/>
      <c r="G1092" s="28"/>
      <c r="H1092" s="28"/>
      <c r="I1092" s="28"/>
    </row>
    <row r="1093" spans="1:9">
      <c r="A1093" s="29">
        <v>43268</v>
      </c>
      <c r="B1093" s="31" t="s">
        <v>33</v>
      </c>
      <c r="C1093" s="31">
        <v>122</v>
      </c>
      <c r="D1093" s="31">
        <v>87</v>
      </c>
      <c r="F1093" s="28"/>
      <c r="G1093" s="28"/>
      <c r="H1093" s="28"/>
      <c r="I1093" s="28"/>
    </row>
    <row r="1094" spans="1:9">
      <c r="A1094" s="29">
        <v>43269</v>
      </c>
      <c r="B1094" s="31" t="s">
        <v>33</v>
      </c>
      <c r="C1094" s="31">
        <v>128</v>
      </c>
      <c r="D1094" s="31">
        <v>115</v>
      </c>
      <c r="F1094" s="28"/>
      <c r="G1094" s="28"/>
      <c r="H1094" s="28"/>
      <c r="I1094" s="28"/>
    </row>
    <row r="1095" spans="1:9">
      <c r="A1095" s="29">
        <v>43270</v>
      </c>
      <c r="B1095" s="31" t="s">
        <v>33</v>
      </c>
      <c r="C1095" s="31">
        <v>116</v>
      </c>
      <c r="D1095" s="31">
        <v>112</v>
      </c>
      <c r="F1095" s="28"/>
      <c r="G1095" s="28"/>
      <c r="H1095" s="28"/>
      <c r="I1095" s="28"/>
    </row>
    <row r="1096" spans="1:9">
      <c r="A1096" s="29">
        <v>43271</v>
      </c>
      <c r="B1096" s="31" t="s">
        <v>33</v>
      </c>
      <c r="C1096" s="31">
        <v>109</v>
      </c>
      <c r="D1096" s="31">
        <v>105</v>
      </c>
      <c r="F1096" s="28"/>
      <c r="G1096" s="28"/>
      <c r="H1096" s="28"/>
      <c r="I1096" s="28"/>
    </row>
    <row r="1097" spans="1:9">
      <c r="A1097" s="29">
        <v>43272</v>
      </c>
      <c r="B1097" s="31" t="s">
        <v>33</v>
      </c>
      <c r="C1097" s="31">
        <v>101</v>
      </c>
      <c r="D1097" s="31">
        <v>96</v>
      </c>
      <c r="F1097" s="28"/>
      <c r="G1097" s="28"/>
      <c r="H1097" s="28"/>
      <c r="I1097" s="28"/>
    </row>
    <row r="1098" spans="1:9">
      <c r="A1098" s="29">
        <v>43273</v>
      </c>
      <c r="B1098" s="31" t="s">
        <v>33</v>
      </c>
      <c r="C1098" s="31">
        <v>69</v>
      </c>
      <c r="D1098" s="31">
        <v>69</v>
      </c>
      <c r="F1098" s="28"/>
      <c r="G1098" s="28"/>
      <c r="H1098" s="28"/>
      <c r="I1098" s="28"/>
    </row>
    <row r="1099" spans="1:9">
      <c r="A1099" s="29">
        <v>43274</v>
      </c>
      <c r="B1099" s="31" t="s">
        <v>33</v>
      </c>
      <c r="C1099" s="31">
        <v>116</v>
      </c>
      <c r="D1099" s="31">
        <v>78</v>
      </c>
      <c r="F1099" s="28"/>
      <c r="G1099" s="28"/>
      <c r="H1099" s="28"/>
      <c r="I1099" s="28"/>
    </row>
    <row r="1100" spans="1:9">
      <c r="A1100" s="29">
        <v>43275</v>
      </c>
      <c r="B1100" s="31" t="s">
        <v>33</v>
      </c>
      <c r="C1100" s="31">
        <v>50</v>
      </c>
      <c r="D1100" s="31">
        <v>45</v>
      </c>
      <c r="F1100" s="28"/>
      <c r="G1100" s="28"/>
      <c r="H1100" s="28"/>
      <c r="I1100" s="28"/>
    </row>
    <row r="1101" spans="1:9">
      <c r="A1101" s="29">
        <v>43276</v>
      </c>
      <c r="B1101" s="31" t="s">
        <v>33</v>
      </c>
      <c r="C1101" s="31">
        <v>124</v>
      </c>
      <c r="D1101" s="31">
        <v>113</v>
      </c>
      <c r="F1101" s="28"/>
      <c r="G1101" s="28"/>
      <c r="H1101" s="28"/>
      <c r="I1101" s="28"/>
    </row>
    <row r="1102" spans="1:9">
      <c r="A1102" s="29">
        <v>43277</v>
      </c>
      <c r="B1102" s="31" t="s">
        <v>33</v>
      </c>
      <c r="C1102" s="31">
        <v>88</v>
      </c>
      <c r="D1102" s="31">
        <v>87</v>
      </c>
      <c r="F1102" s="28"/>
      <c r="G1102" s="28"/>
      <c r="H1102" s="28"/>
      <c r="I1102" s="28"/>
    </row>
    <row r="1103" spans="1:9">
      <c r="A1103" s="29">
        <v>43278</v>
      </c>
      <c r="B1103" s="31" t="s">
        <v>33</v>
      </c>
      <c r="C1103" s="31">
        <v>102</v>
      </c>
      <c r="D1103" s="31">
        <v>95</v>
      </c>
      <c r="F1103" s="28"/>
      <c r="G1103" s="28"/>
      <c r="H1103" s="28"/>
      <c r="I1103" s="28"/>
    </row>
    <row r="1104" spans="1:9">
      <c r="A1104" s="29">
        <v>43279</v>
      </c>
      <c r="B1104" s="31" t="s">
        <v>33</v>
      </c>
      <c r="C1104" s="31">
        <v>96</v>
      </c>
      <c r="D1104" s="31">
        <v>92</v>
      </c>
      <c r="F1104" s="28"/>
      <c r="G1104" s="28"/>
      <c r="H1104" s="28"/>
      <c r="I1104" s="28"/>
    </row>
    <row r="1105" spans="1:9">
      <c r="A1105" s="29">
        <v>43280</v>
      </c>
      <c r="B1105" s="31" t="s">
        <v>33</v>
      </c>
      <c r="C1105" s="31">
        <v>90</v>
      </c>
      <c r="D1105" s="31">
        <v>86</v>
      </c>
      <c r="F1105" s="28"/>
      <c r="G1105" s="28"/>
      <c r="H1105" s="28"/>
      <c r="I1105" s="28"/>
    </row>
    <row r="1106" spans="1:9">
      <c r="A1106" s="29">
        <v>43281</v>
      </c>
      <c r="B1106" s="31" t="s">
        <v>33</v>
      </c>
      <c r="C1106" s="31">
        <v>72</v>
      </c>
      <c r="D1106" s="31">
        <v>61</v>
      </c>
      <c r="F1106" s="28"/>
      <c r="G1106" s="28"/>
      <c r="H1106" s="28"/>
      <c r="I1106" s="28"/>
    </row>
    <row r="1107" spans="1:9">
      <c r="A1107" s="29">
        <v>43282</v>
      </c>
      <c r="B1107" s="31" t="s">
        <v>33</v>
      </c>
      <c r="C1107" s="31">
        <v>44</v>
      </c>
      <c r="D1107" s="31">
        <v>37</v>
      </c>
      <c r="F1107" s="28"/>
      <c r="G1107" s="28"/>
      <c r="H1107" s="28"/>
      <c r="I1107" s="28"/>
    </row>
    <row r="1108" spans="1:9">
      <c r="A1108" s="29">
        <v>43283</v>
      </c>
      <c r="B1108" s="31" t="s">
        <v>33</v>
      </c>
      <c r="C1108" s="31">
        <v>99</v>
      </c>
      <c r="D1108" s="31">
        <v>97</v>
      </c>
      <c r="F1108" s="28"/>
      <c r="G1108" s="28"/>
      <c r="H1108" s="28"/>
      <c r="I1108" s="28"/>
    </row>
    <row r="1109" spans="1:9">
      <c r="A1109" s="29">
        <v>43284</v>
      </c>
      <c r="B1109" s="31" t="s">
        <v>33</v>
      </c>
      <c r="C1109" s="31">
        <v>97</v>
      </c>
      <c r="D1109" s="31">
        <v>94</v>
      </c>
      <c r="F1109" s="28"/>
      <c r="G1109" s="28"/>
      <c r="H1109" s="28"/>
      <c r="I1109" s="28"/>
    </row>
    <row r="1110" spans="1:9">
      <c r="A1110" s="29">
        <v>43285</v>
      </c>
      <c r="B1110" s="31" t="s">
        <v>33</v>
      </c>
      <c r="C1110" s="31">
        <v>132</v>
      </c>
      <c r="D1110" s="31">
        <v>119</v>
      </c>
      <c r="F1110" s="28"/>
      <c r="G1110" s="28"/>
      <c r="H1110" s="28"/>
      <c r="I1110" s="28"/>
    </row>
    <row r="1111" spans="1:9">
      <c r="A1111" s="29">
        <v>43286</v>
      </c>
      <c r="B1111" s="31" t="s">
        <v>33</v>
      </c>
      <c r="C1111" s="31">
        <v>63</v>
      </c>
      <c r="D1111" s="31">
        <v>59</v>
      </c>
      <c r="F1111" s="28"/>
      <c r="G1111" s="28"/>
      <c r="H1111" s="28"/>
      <c r="I1111" s="28"/>
    </row>
    <row r="1112" spans="1:9">
      <c r="A1112" s="29">
        <v>43287</v>
      </c>
      <c r="B1112" s="31" t="s">
        <v>33</v>
      </c>
      <c r="C1112" s="31">
        <v>61</v>
      </c>
      <c r="D1112" s="31">
        <v>56</v>
      </c>
      <c r="F1112" s="28"/>
      <c r="G1112" s="28"/>
      <c r="H1112" s="28"/>
      <c r="I1112" s="28"/>
    </row>
    <row r="1113" spans="1:9">
      <c r="A1113" s="29">
        <v>43288</v>
      </c>
      <c r="B1113" s="31" t="s">
        <v>33</v>
      </c>
      <c r="C1113" s="31">
        <v>70</v>
      </c>
      <c r="D1113" s="31">
        <v>48</v>
      </c>
      <c r="F1113" s="28"/>
      <c r="G1113" s="28"/>
      <c r="H1113" s="28"/>
      <c r="I1113" s="28"/>
    </row>
    <row r="1114" spans="1:9">
      <c r="A1114" s="29">
        <v>43289</v>
      </c>
      <c r="B1114" s="31" t="s">
        <v>33</v>
      </c>
      <c r="C1114" s="31">
        <v>44</v>
      </c>
      <c r="D1114" s="31">
        <v>37</v>
      </c>
      <c r="F1114" s="28"/>
      <c r="G1114" s="28"/>
      <c r="H1114" s="28"/>
      <c r="I1114" s="28"/>
    </row>
    <row r="1115" spans="1:9">
      <c r="A1115" s="29">
        <v>43290</v>
      </c>
      <c r="B1115" s="31" t="s">
        <v>33</v>
      </c>
      <c r="C1115" s="31">
        <v>97</v>
      </c>
      <c r="D1115" s="31">
        <v>94</v>
      </c>
      <c r="F1115" s="28"/>
      <c r="G1115" s="28"/>
      <c r="H1115" s="28"/>
      <c r="I1115" s="28"/>
    </row>
    <row r="1116" spans="1:9">
      <c r="A1116" s="29">
        <v>43291</v>
      </c>
      <c r="B1116" s="31" t="s">
        <v>33</v>
      </c>
      <c r="C1116" s="31">
        <v>74</v>
      </c>
      <c r="D1116" s="31">
        <v>69</v>
      </c>
      <c r="F1116" s="28"/>
      <c r="G1116" s="28"/>
      <c r="H1116" s="28"/>
      <c r="I1116" s="28"/>
    </row>
    <row r="1117" spans="1:9">
      <c r="A1117" s="29">
        <v>43292</v>
      </c>
      <c r="B1117" s="31" t="s">
        <v>33</v>
      </c>
      <c r="C1117" s="31">
        <v>68</v>
      </c>
      <c r="D1117" s="31">
        <v>66</v>
      </c>
      <c r="F1117" s="28"/>
      <c r="G1117" s="28"/>
      <c r="H1117" s="28"/>
      <c r="I1117" s="28"/>
    </row>
    <row r="1118" spans="1:9">
      <c r="A1118" s="29">
        <v>43293</v>
      </c>
      <c r="B1118" s="31" t="s">
        <v>33</v>
      </c>
      <c r="C1118" s="31">
        <v>62</v>
      </c>
      <c r="D1118" s="31">
        <v>56</v>
      </c>
      <c r="F1118" s="28"/>
      <c r="G1118" s="28"/>
      <c r="H1118" s="28"/>
      <c r="I1118" s="28"/>
    </row>
    <row r="1119" spans="1:9">
      <c r="A1119" s="29">
        <v>43294</v>
      </c>
      <c r="B1119" s="31" t="s">
        <v>33</v>
      </c>
      <c r="C1119" s="31">
        <v>64</v>
      </c>
      <c r="D1119" s="31">
        <v>60</v>
      </c>
      <c r="F1119" s="28"/>
      <c r="G1119" s="28"/>
      <c r="H1119" s="28"/>
      <c r="I1119" s="28"/>
    </row>
    <row r="1120" spans="1:9">
      <c r="A1120" s="29">
        <v>43295</v>
      </c>
      <c r="B1120" s="31" t="s">
        <v>33</v>
      </c>
      <c r="C1120" s="31">
        <v>63</v>
      </c>
      <c r="D1120" s="31">
        <v>50</v>
      </c>
      <c r="F1120" s="28"/>
      <c r="G1120" s="28"/>
      <c r="H1120" s="28"/>
      <c r="I1120" s="28"/>
    </row>
    <row r="1121" spans="1:9">
      <c r="A1121" s="29">
        <v>43296</v>
      </c>
      <c r="B1121" s="31" t="s">
        <v>33</v>
      </c>
      <c r="C1121" s="31">
        <v>60</v>
      </c>
      <c r="D1121" s="31">
        <v>52</v>
      </c>
      <c r="F1121" s="28"/>
      <c r="G1121" s="28"/>
      <c r="H1121" s="28"/>
      <c r="I1121" s="28"/>
    </row>
    <row r="1122" spans="1:9">
      <c r="A1122" s="29">
        <v>43297</v>
      </c>
      <c r="B1122" s="31" t="s">
        <v>33</v>
      </c>
      <c r="C1122" s="31">
        <v>135</v>
      </c>
      <c r="D1122" s="31">
        <v>112</v>
      </c>
      <c r="F1122" s="28"/>
      <c r="G1122" s="28"/>
      <c r="H1122" s="28"/>
      <c r="I1122" s="28"/>
    </row>
    <row r="1123" spans="1:9">
      <c r="A1123" s="29">
        <v>43298</v>
      </c>
      <c r="B1123" s="31" t="s">
        <v>33</v>
      </c>
      <c r="C1123" s="31">
        <v>129</v>
      </c>
      <c r="D1123" s="31">
        <v>112</v>
      </c>
      <c r="F1123" s="28"/>
      <c r="G1123" s="28"/>
      <c r="H1123" s="28"/>
      <c r="I1123" s="28"/>
    </row>
    <row r="1124" spans="1:9">
      <c r="A1124" s="29">
        <v>43299</v>
      </c>
      <c r="B1124" s="31" t="s">
        <v>33</v>
      </c>
      <c r="C1124" s="31">
        <v>62</v>
      </c>
      <c r="D1124" s="31">
        <v>59</v>
      </c>
      <c r="F1124" s="28"/>
      <c r="G1124" s="28"/>
      <c r="H1124" s="28"/>
      <c r="I1124" s="28"/>
    </row>
    <row r="1125" spans="1:9">
      <c r="A1125" s="29">
        <v>43300</v>
      </c>
      <c r="B1125" s="31" t="s">
        <v>33</v>
      </c>
      <c r="C1125" s="31">
        <v>93</v>
      </c>
      <c r="D1125" s="31">
        <v>88</v>
      </c>
      <c r="F1125" s="28"/>
      <c r="G1125" s="28"/>
      <c r="H1125" s="28"/>
      <c r="I1125" s="28"/>
    </row>
    <row r="1126" spans="1:9">
      <c r="A1126" s="29">
        <v>43301</v>
      </c>
      <c r="B1126" s="31" t="s">
        <v>33</v>
      </c>
      <c r="C1126" s="31">
        <v>80</v>
      </c>
      <c r="D1126" s="31">
        <v>73</v>
      </c>
      <c r="F1126" s="28"/>
      <c r="G1126" s="28"/>
      <c r="H1126" s="28"/>
      <c r="I1126" s="28"/>
    </row>
    <row r="1127" spans="1:9">
      <c r="A1127" s="29">
        <v>43302</v>
      </c>
      <c r="B1127" s="31" t="s">
        <v>33</v>
      </c>
      <c r="C1127" s="31">
        <v>50</v>
      </c>
      <c r="D1127" s="31">
        <v>35</v>
      </c>
      <c r="F1127" s="28"/>
      <c r="G1127" s="28"/>
      <c r="H1127" s="28"/>
      <c r="I1127" s="28"/>
    </row>
    <row r="1128" spans="1:9">
      <c r="A1128" s="29">
        <v>43303</v>
      </c>
      <c r="B1128" s="31" t="s">
        <v>33</v>
      </c>
      <c r="C1128" s="31">
        <v>63</v>
      </c>
      <c r="D1128" s="31">
        <v>56</v>
      </c>
      <c r="F1128" s="28"/>
      <c r="G1128" s="28"/>
      <c r="H1128" s="28"/>
      <c r="I1128" s="28"/>
    </row>
    <row r="1129" spans="1:9">
      <c r="A1129" s="29">
        <v>43304</v>
      </c>
      <c r="B1129" s="31" t="s">
        <v>33</v>
      </c>
      <c r="C1129" s="31">
        <v>200</v>
      </c>
      <c r="D1129" s="31">
        <v>181</v>
      </c>
      <c r="F1129" s="28"/>
      <c r="G1129" s="28"/>
      <c r="H1129" s="28"/>
      <c r="I1129" s="28"/>
    </row>
    <row r="1130" spans="1:9">
      <c r="A1130" s="29">
        <v>43305</v>
      </c>
      <c r="B1130" s="31" t="s">
        <v>33</v>
      </c>
      <c r="C1130" s="31">
        <v>114</v>
      </c>
      <c r="D1130" s="31">
        <v>91</v>
      </c>
      <c r="F1130" s="28"/>
      <c r="G1130" s="28"/>
      <c r="H1130" s="28"/>
      <c r="I1130" s="28"/>
    </row>
    <row r="1131" spans="1:9">
      <c r="A1131" s="29">
        <v>43306</v>
      </c>
      <c r="B1131" s="31" t="s">
        <v>33</v>
      </c>
      <c r="C1131" s="31">
        <v>82</v>
      </c>
      <c r="D1131" s="31">
        <v>79</v>
      </c>
      <c r="F1131" s="28"/>
      <c r="G1131" s="28"/>
      <c r="H1131" s="28"/>
      <c r="I1131" s="28"/>
    </row>
    <row r="1132" spans="1:9">
      <c r="A1132" s="29">
        <v>43307</v>
      </c>
      <c r="B1132" s="31" t="s">
        <v>33</v>
      </c>
      <c r="C1132" s="31">
        <v>64</v>
      </c>
      <c r="D1132" s="31">
        <v>61</v>
      </c>
      <c r="F1132" s="28"/>
      <c r="G1132" s="28"/>
      <c r="H1132" s="28"/>
      <c r="I1132" s="28"/>
    </row>
    <row r="1133" spans="1:9">
      <c r="A1133" s="29">
        <v>43308</v>
      </c>
      <c r="B1133" s="31" t="s">
        <v>33</v>
      </c>
      <c r="C1133" s="31">
        <v>62</v>
      </c>
      <c r="D1133" s="31">
        <v>62</v>
      </c>
      <c r="F1133" s="28"/>
      <c r="G1133" s="28"/>
      <c r="H1133" s="28"/>
      <c r="I1133" s="28"/>
    </row>
    <row r="1134" spans="1:9">
      <c r="A1134" s="29">
        <v>43309</v>
      </c>
      <c r="B1134" s="31" t="s">
        <v>33</v>
      </c>
      <c r="C1134" s="31">
        <v>80</v>
      </c>
      <c r="D1134" s="31">
        <v>70</v>
      </c>
      <c r="F1134" s="28"/>
      <c r="G1134" s="28"/>
      <c r="H1134" s="28"/>
      <c r="I1134" s="28"/>
    </row>
    <row r="1135" spans="1:9">
      <c r="A1135" s="29">
        <v>43310</v>
      </c>
      <c r="B1135" s="31" t="s">
        <v>33</v>
      </c>
      <c r="C1135" s="31">
        <v>42</v>
      </c>
      <c r="D1135" s="31">
        <v>36</v>
      </c>
      <c r="F1135" s="28"/>
      <c r="G1135" s="28"/>
      <c r="H1135" s="28"/>
      <c r="I1135" s="28"/>
    </row>
    <row r="1136" spans="1:9">
      <c r="A1136" s="29">
        <v>43311</v>
      </c>
      <c r="B1136" s="31" t="s">
        <v>33</v>
      </c>
      <c r="C1136" s="31">
        <v>93</v>
      </c>
      <c r="D1136" s="31">
        <v>83</v>
      </c>
      <c r="F1136" s="28"/>
      <c r="G1136" s="28"/>
      <c r="H1136" s="28"/>
      <c r="I1136" s="28"/>
    </row>
    <row r="1137" spans="1:9">
      <c r="A1137" s="29">
        <v>43312</v>
      </c>
      <c r="B1137" s="31" t="s">
        <v>33</v>
      </c>
      <c r="C1137" s="31">
        <v>103</v>
      </c>
      <c r="D1137" s="31">
        <v>98</v>
      </c>
      <c r="F1137" s="28"/>
      <c r="G1137" s="28"/>
      <c r="H1137" s="28"/>
      <c r="I1137" s="28"/>
    </row>
    <row r="1138" spans="1:9">
      <c r="A1138" s="29">
        <v>43313</v>
      </c>
      <c r="B1138" s="31" t="s">
        <v>33</v>
      </c>
      <c r="C1138" s="31">
        <v>64</v>
      </c>
      <c r="D1138" s="31">
        <v>62</v>
      </c>
      <c r="F1138" s="28"/>
      <c r="G1138" s="28"/>
      <c r="H1138" s="28"/>
      <c r="I1138" s="28"/>
    </row>
    <row r="1139" spans="1:9">
      <c r="A1139" s="29">
        <v>43314</v>
      </c>
      <c r="B1139" s="31" t="s">
        <v>33</v>
      </c>
      <c r="C1139" s="31">
        <v>64</v>
      </c>
      <c r="D1139" s="31">
        <v>63</v>
      </c>
      <c r="F1139" s="28"/>
      <c r="G1139" s="28"/>
      <c r="H1139" s="28"/>
      <c r="I1139" s="28"/>
    </row>
    <row r="1140" spans="1:9">
      <c r="A1140" s="29">
        <v>43315</v>
      </c>
      <c r="B1140" s="31" t="s">
        <v>33</v>
      </c>
      <c r="C1140" s="31">
        <v>50</v>
      </c>
      <c r="D1140" s="31">
        <v>44</v>
      </c>
      <c r="F1140" s="28"/>
      <c r="G1140" s="28"/>
      <c r="H1140" s="28"/>
      <c r="I1140" s="28"/>
    </row>
    <row r="1141" spans="1:9">
      <c r="A1141" s="29">
        <v>43316</v>
      </c>
      <c r="B1141" s="31" t="s">
        <v>33</v>
      </c>
      <c r="C1141" s="31">
        <v>50</v>
      </c>
      <c r="D1141" s="31">
        <v>43</v>
      </c>
      <c r="F1141" s="28"/>
      <c r="G1141" s="28"/>
      <c r="H1141" s="28"/>
      <c r="I1141" s="28"/>
    </row>
    <row r="1142" spans="1:9">
      <c r="A1142" s="29">
        <v>43317</v>
      </c>
      <c r="B1142" s="31" t="s">
        <v>33</v>
      </c>
      <c r="C1142" s="31">
        <v>41</v>
      </c>
      <c r="D1142" s="31">
        <v>38</v>
      </c>
      <c r="F1142" s="28"/>
      <c r="G1142" s="28"/>
      <c r="H1142" s="28"/>
      <c r="I1142" s="28"/>
    </row>
    <row r="1143" spans="1:9">
      <c r="A1143" s="29">
        <v>43318</v>
      </c>
      <c r="B1143" s="31" t="s">
        <v>33</v>
      </c>
      <c r="C1143" s="31">
        <v>93</v>
      </c>
      <c r="D1143" s="31">
        <v>81</v>
      </c>
      <c r="F1143" s="28"/>
      <c r="G1143" s="28"/>
      <c r="H1143" s="28"/>
      <c r="I1143" s="28"/>
    </row>
    <row r="1144" spans="1:9">
      <c r="A1144" s="29">
        <v>43319</v>
      </c>
      <c r="B1144" s="31" t="s">
        <v>33</v>
      </c>
      <c r="C1144" s="31">
        <v>92</v>
      </c>
      <c r="D1144" s="31">
        <v>91</v>
      </c>
      <c r="F1144" s="28"/>
      <c r="G1144" s="28"/>
      <c r="H1144" s="28"/>
      <c r="I1144" s="28"/>
    </row>
    <row r="1145" spans="1:9">
      <c r="A1145" s="29">
        <v>43320</v>
      </c>
      <c r="B1145" s="31" t="s">
        <v>33</v>
      </c>
      <c r="C1145" s="31">
        <v>67</v>
      </c>
      <c r="D1145" s="31">
        <v>64</v>
      </c>
      <c r="F1145" s="28"/>
      <c r="G1145" s="28"/>
      <c r="H1145" s="28"/>
      <c r="I1145" s="28"/>
    </row>
    <row r="1146" spans="1:9">
      <c r="A1146" s="29">
        <v>43321</v>
      </c>
      <c r="B1146" s="31" t="s">
        <v>33</v>
      </c>
      <c r="C1146" s="31">
        <v>122</v>
      </c>
      <c r="D1146" s="31">
        <v>105</v>
      </c>
      <c r="F1146" s="28"/>
      <c r="G1146" s="28"/>
      <c r="H1146" s="28"/>
      <c r="I1146" s="28"/>
    </row>
    <row r="1147" spans="1:9">
      <c r="A1147" s="29">
        <v>43322</v>
      </c>
      <c r="B1147" s="31" t="s">
        <v>33</v>
      </c>
      <c r="C1147" s="31">
        <v>92</v>
      </c>
      <c r="D1147" s="31">
        <v>82</v>
      </c>
      <c r="F1147" s="28"/>
      <c r="G1147" s="28"/>
      <c r="H1147" s="28"/>
      <c r="I1147" s="28"/>
    </row>
    <row r="1148" spans="1:9">
      <c r="A1148" s="29">
        <v>43323</v>
      </c>
      <c r="B1148" s="31" t="s">
        <v>33</v>
      </c>
      <c r="C1148" s="31">
        <v>85</v>
      </c>
      <c r="D1148" s="31">
        <v>59</v>
      </c>
      <c r="F1148" s="28"/>
      <c r="G1148" s="28"/>
      <c r="H1148" s="28"/>
      <c r="I1148" s="28"/>
    </row>
    <row r="1149" spans="1:9">
      <c r="A1149" s="29">
        <v>43324</v>
      </c>
      <c r="B1149" s="31" t="s">
        <v>33</v>
      </c>
      <c r="C1149" s="31">
        <v>46</v>
      </c>
      <c r="D1149" s="31">
        <v>40</v>
      </c>
      <c r="F1149" s="28"/>
      <c r="G1149" s="28"/>
      <c r="H1149" s="28"/>
      <c r="I1149" s="28"/>
    </row>
    <row r="1150" spans="1:9">
      <c r="A1150" s="29">
        <v>43325</v>
      </c>
      <c r="B1150" s="31" t="s">
        <v>33</v>
      </c>
      <c r="C1150" s="31">
        <v>83</v>
      </c>
      <c r="D1150" s="31">
        <v>76</v>
      </c>
      <c r="F1150" s="28"/>
      <c r="G1150" s="28"/>
      <c r="H1150" s="28"/>
      <c r="I1150" s="28"/>
    </row>
    <row r="1151" spans="1:9">
      <c r="A1151" s="29">
        <v>43326</v>
      </c>
      <c r="B1151" s="31" t="s">
        <v>33</v>
      </c>
      <c r="C1151" s="31">
        <v>53</v>
      </c>
      <c r="D1151" s="31">
        <v>51</v>
      </c>
      <c r="F1151" s="28"/>
      <c r="G1151" s="28"/>
      <c r="H1151" s="28"/>
      <c r="I1151" s="28"/>
    </row>
    <row r="1152" spans="1:9">
      <c r="A1152" s="29">
        <v>43327</v>
      </c>
      <c r="B1152" s="31" t="s">
        <v>33</v>
      </c>
      <c r="C1152" s="31">
        <v>85</v>
      </c>
      <c r="D1152" s="31">
        <v>81</v>
      </c>
      <c r="F1152" s="28"/>
      <c r="G1152" s="28"/>
      <c r="H1152" s="28"/>
      <c r="I1152" s="28"/>
    </row>
    <row r="1153" spans="1:9">
      <c r="A1153" s="29">
        <v>43328</v>
      </c>
      <c r="B1153" s="31" t="s">
        <v>33</v>
      </c>
      <c r="C1153" s="31">
        <v>78</v>
      </c>
      <c r="D1153" s="31">
        <v>70</v>
      </c>
      <c r="F1153" s="28"/>
      <c r="G1153" s="28"/>
      <c r="H1153" s="28"/>
      <c r="I1153" s="28"/>
    </row>
    <row r="1154" spans="1:9">
      <c r="A1154" s="29">
        <v>43329</v>
      </c>
      <c r="B1154" s="31" t="s">
        <v>33</v>
      </c>
      <c r="C1154" s="31">
        <v>83</v>
      </c>
      <c r="D1154" s="31">
        <v>80</v>
      </c>
      <c r="F1154" s="28"/>
      <c r="G1154" s="28"/>
      <c r="H1154" s="28"/>
      <c r="I1154" s="28"/>
    </row>
    <row r="1155" spans="1:9">
      <c r="A1155" s="29">
        <v>43330</v>
      </c>
      <c r="B1155" s="31" t="s">
        <v>33</v>
      </c>
      <c r="C1155" s="31">
        <v>71</v>
      </c>
      <c r="D1155" s="31">
        <v>63</v>
      </c>
      <c r="F1155" s="28"/>
      <c r="G1155" s="28"/>
      <c r="H1155" s="28"/>
      <c r="I1155" s="28"/>
    </row>
    <row r="1156" spans="1:9">
      <c r="A1156" s="29">
        <v>43331</v>
      </c>
      <c r="B1156" s="31" t="s">
        <v>33</v>
      </c>
      <c r="C1156" s="31">
        <v>33</v>
      </c>
      <c r="D1156" s="31">
        <v>25</v>
      </c>
      <c r="F1156" s="28"/>
      <c r="G1156" s="28"/>
      <c r="H1156" s="28"/>
      <c r="I1156" s="28"/>
    </row>
    <row r="1157" spans="1:9">
      <c r="A1157" s="29">
        <v>43332</v>
      </c>
      <c r="B1157" s="31" t="s">
        <v>33</v>
      </c>
      <c r="C1157" s="31">
        <v>100</v>
      </c>
      <c r="D1157" s="31">
        <v>93</v>
      </c>
      <c r="F1157" s="28"/>
      <c r="G1157" s="28"/>
      <c r="H1157" s="28"/>
      <c r="I1157" s="28"/>
    </row>
    <row r="1158" spans="1:9">
      <c r="A1158" s="29">
        <v>43333</v>
      </c>
      <c r="B1158" s="31" t="s">
        <v>33</v>
      </c>
      <c r="C1158" s="31">
        <v>73</v>
      </c>
      <c r="D1158" s="31">
        <v>70</v>
      </c>
      <c r="F1158" s="28"/>
      <c r="G1158" s="28"/>
      <c r="H1158" s="28"/>
      <c r="I1158" s="28"/>
    </row>
    <row r="1159" spans="1:9">
      <c r="A1159" s="29">
        <v>43334</v>
      </c>
      <c r="B1159" s="31" t="s">
        <v>33</v>
      </c>
      <c r="C1159" s="31">
        <v>72</v>
      </c>
      <c r="D1159" s="31">
        <v>68</v>
      </c>
      <c r="F1159" s="28"/>
      <c r="G1159" s="28"/>
      <c r="H1159" s="28"/>
      <c r="I1159" s="28"/>
    </row>
    <row r="1160" spans="1:9">
      <c r="A1160" s="29">
        <v>43335</v>
      </c>
      <c r="B1160" s="31" t="s">
        <v>33</v>
      </c>
      <c r="C1160" s="31">
        <v>99</v>
      </c>
      <c r="D1160" s="31">
        <v>93</v>
      </c>
      <c r="F1160" s="28"/>
      <c r="G1160" s="28"/>
      <c r="H1160" s="28"/>
      <c r="I1160" s="28"/>
    </row>
    <row r="1161" spans="1:9">
      <c r="A1161" s="29">
        <v>43336</v>
      </c>
      <c r="B1161" s="31" t="s">
        <v>33</v>
      </c>
      <c r="C1161" s="31">
        <v>63</v>
      </c>
      <c r="D1161" s="31">
        <v>60</v>
      </c>
      <c r="F1161" s="28"/>
      <c r="G1161" s="28"/>
      <c r="H1161" s="28"/>
      <c r="I1161" s="28"/>
    </row>
    <row r="1162" spans="1:9">
      <c r="A1162" s="29">
        <v>43337</v>
      </c>
      <c r="B1162" s="31" t="s">
        <v>33</v>
      </c>
      <c r="C1162" s="31">
        <v>42</v>
      </c>
      <c r="D1162" s="31">
        <v>39</v>
      </c>
      <c r="F1162" s="28"/>
      <c r="G1162" s="28"/>
      <c r="H1162" s="28"/>
      <c r="I1162" s="28"/>
    </row>
    <row r="1163" spans="1:9">
      <c r="A1163" s="29">
        <v>43338</v>
      </c>
      <c r="B1163" s="31" t="s">
        <v>33</v>
      </c>
      <c r="C1163" s="31">
        <v>29</v>
      </c>
      <c r="D1163" s="31">
        <v>24</v>
      </c>
      <c r="F1163" s="28"/>
      <c r="G1163" s="28"/>
      <c r="H1163" s="28"/>
      <c r="I1163" s="28"/>
    </row>
    <row r="1164" spans="1:9">
      <c r="A1164" s="29">
        <v>43339</v>
      </c>
      <c r="B1164" s="31" t="s">
        <v>33</v>
      </c>
      <c r="C1164" s="31">
        <v>82</v>
      </c>
      <c r="D1164" s="31">
        <v>82</v>
      </c>
      <c r="F1164" s="28"/>
      <c r="G1164" s="28"/>
      <c r="H1164" s="28"/>
      <c r="I1164" s="28"/>
    </row>
    <row r="1165" spans="1:9">
      <c r="A1165" s="29">
        <v>43340</v>
      </c>
      <c r="B1165" s="31" t="s">
        <v>33</v>
      </c>
      <c r="C1165" s="31">
        <v>73</v>
      </c>
      <c r="D1165" s="31">
        <v>67</v>
      </c>
      <c r="F1165" s="28"/>
      <c r="G1165" s="28"/>
      <c r="H1165" s="28"/>
      <c r="I1165" s="28"/>
    </row>
    <row r="1166" spans="1:9">
      <c r="A1166" s="29">
        <v>43341</v>
      </c>
      <c r="B1166" s="31" t="s">
        <v>33</v>
      </c>
      <c r="C1166" s="31">
        <v>83</v>
      </c>
      <c r="D1166" s="31">
        <v>80</v>
      </c>
      <c r="F1166" s="28"/>
      <c r="G1166" s="28"/>
      <c r="H1166" s="28"/>
      <c r="I1166" s="28"/>
    </row>
    <row r="1167" spans="1:9">
      <c r="A1167" s="29">
        <v>43342</v>
      </c>
      <c r="B1167" s="31" t="s">
        <v>33</v>
      </c>
      <c r="C1167" s="31">
        <v>56</v>
      </c>
      <c r="D1167" s="31">
        <v>56</v>
      </c>
      <c r="F1167" s="28"/>
      <c r="G1167" s="28"/>
      <c r="H1167" s="28"/>
      <c r="I1167" s="28"/>
    </row>
    <row r="1168" spans="1:9">
      <c r="A1168" s="29">
        <v>43343</v>
      </c>
      <c r="B1168" s="31" t="s">
        <v>33</v>
      </c>
      <c r="C1168" s="31">
        <v>96</v>
      </c>
      <c r="D1168" s="31">
        <v>90</v>
      </c>
      <c r="F1168" s="28"/>
      <c r="G1168" s="28"/>
      <c r="H1168" s="28"/>
      <c r="I1168" s="28"/>
    </row>
    <row r="1169" spans="1:9">
      <c r="A1169" s="29">
        <v>43344</v>
      </c>
      <c r="B1169" s="31" t="s">
        <v>33</v>
      </c>
      <c r="C1169" s="31">
        <v>52</v>
      </c>
      <c r="D1169" s="31">
        <v>46</v>
      </c>
      <c r="F1169" s="28"/>
      <c r="G1169" s="28"/>
      <c r="H1169" s="28"/>
      <c r="I1169" s="28"/>
    </row>
    <row r="1170" spans="1:9">
      <c r="A1170" s="29">
        <v>43345</v>
      </c>
      <c r="B1170" s="31" t="s">
        <v>33</v>
      </c>
      <c r="C1170" s="31">
        <v>38</v>
      </c>
      <c r="D1170" s="31">
        <v>31</v>
      </c>
      <c r="F1170" s="28"/>
      <c r="G1170" s="28"/>
      <c r="H1170" s="28"/>
      <c r="I1170" s="28"/>
    </row>
    <row r="1171" spans="1:9">
      <c r="A1171" s="29">
        <v>43346</v>
      </c>
      <c r="B1171" s="31" t="s">
        <v>33</v>
      </c>
      <c r="C1171" s="31">
        <v>79</v>
      </c>
      <c r="D1171" s="31">
        <v>79</v>
      </c>
      <c r="F1171" s="28"/>
      <c r="G1171" s="28"/>
      <c r="H1171" s="28"/>
      <c r="I1171" s="28"/>
    </row>
    <row r="1172" spans="1:9">
      <c r="A1172" s="29">
        <v>43347</v>
      </c>
      <c r="B1172" s="31" t="s">
        <v>33</v>
      </c>
      <c r="C1172" s="31">
        <v>58</v>
      </c>
      <c r="D1172" s="31">
        <v>52</v>
      </c>
      <c r="F1172" s="28"/>
      <c r="G1172" s="28"/>
      <c r="H1172" s="28"/>
      <c r="I1172" s="28"/>
    </row>
    <row r="1173" spans="1:9">
      <c r="A1173" s="29">
        <v>43348</v>
      </c>
      <c r="B1173" s="31" t="s">
        <v>33</v>
      </c>
      <c r="C1173" s="31">
        <v>62</v>
      </c>
      <c r="D1173" s="31">
        <v>62</v>
      </c>
      <c r="F1173" s="28"/>
      <c r="G1173" s="28"/>
      <c r="H1173" s="28"/>
      <c r="I1173" s="28"/>
    </row>
    <row r="1174" spans="1:9">
      <c r="A1174" s="29">
        <v>43349</v>
      </c>
      <c r="B1174" s="31" t="s">
        <v>33</v>
      </c>
      <c r="C1174" s="31">
        <v>74</v>
      </c>
      <c r="D1174" s="31">
        <v>62</v>
      </c>
      <c r="F1174" s="28"/>
      <c r="G1174" s="28"/>
      <c r="H1174" s="28"/>
      <c r="I1174" s="28"/>
    </row>
    <row r="1175" spans="1:9">
      <c r="A1175" s="29">
        <v>43350</v>
      </c>
      <c r="B1175" s="31" t="s">
        <v>33</v>
      </c>
      <c r="C1175" s="31">
        <v>577</v>
      </c>
      <c r="D1175" s="31">
        <v>231</v>
      </c>
      <c r="F1175" s="28"/>
      <c r="G1175" s="28"/>
      <c r="H1175" s="28"/>
      <c r="I1175" s="28"/>
    </row>
    <row r="1176" spans="1:9">
      <c r="A1176" s="29">
        <v>43351</v>
      </c>
      <c r="B1176" s="31" t="s">
        <v>33</v>
      </c>
      <c r="C1176" s="31">
        <v>36</v>
      </c>
      <c r="D1176" s="31">
        <v>33</v>
      </c>
      <c r="F1176" s="28"/>
      <c r="G1176" s="28"/>
      <c r="H1176" s="28"/>
      <c r="I1176" s="28"/>
    </row>
    <row r="1177" spans="1:9">
      <c r="A1177" s="29">
        <v>43352</v>
      </c>
      <c r="B1177" s="31" t="s">
        <v>33</v>
      </c>
      <c r="C1177" s="31">
        <v>34</v>
      </c>
      <c r="D1177" s="31">
        <v>28</v>
      </c>
      <c r="F1177" s="28"/>
      <c r="G1177" s="28"/>
      <c r="H1177" s="28"/>
      <c r="I1177" s="28"/>
    </row>
    <row r="1178" spans="1:9">
      <c r="A1178" s="29">
        <v>43353</v>
      </c>
      <c r="B1178" s="31" t="s">
        <v>33</v>
      </c>
      <c r="C1178" s="31">
        <v>87</v>
      </c>
      <c r="D1178" s="31">
        <v>84</v>
      </c>
      <c r="F1178" s="28"/>
      <c r="G1178" s="28"/>
      <c r="H1178" s="28"/>
      <c r="I1178" s="28"/>
    </row>
    <row r="1179" spans="1:9">
      <c r="A1179" s="29">
        <v>43354</v>
      </c>
      <c r="B1179" s="31" t="s">
        <v>33</v>
      </c>
      <c r="C1179" s="31">
        <v>55</v>
      </c>
      <c r="D1179" s="31">
        <v>52</v>
      </c>
      <c r="F1179" s="28"/>
      <c r="G1179" s="28"/>
      <c r="H1179" s="28"/>
      <c r="I1179" s="28"/>
    </row>
    <row r="1180" spans="1:9">
      <c r="A1180" s="29">
        <v>43355</v>
      </c>
      <c r="B1180" s="31" t="s">
        <v>33</v>
      </c>
      <c r="C1180" s="31">
        <v>85</v>
      </c>
      <c r="D1180" s="31">
        <v>82</v>
      </c>
      <c r="F1180" s="28"/>
      <c r="G1180" s="28"/>
      <c r="H1180" s="28"/>
      <c r="I1180" s="28"/>
    </row>
    <row r="1181" spans="1:9">
      <c r="A1181" s="29">
        <v>43356</v>
      </c>
      <c r="B1181" s="31" t="s">
        <v>33</v>
      </c>
      <c r="C1181" s="31">
        <v>58</v>
      </c>
      <c r="D1181" s="31">
        <v>57</v>
      </c>
      <c r="F1181" s="28"/>
      <c r="G1181" s="28"/>
      <c r="H1181" s="28"/>
      <c r="I1181" s="28"/>
    </row>
    <row r="1182" spans="1:9">
      <c r="A1182" s="29">
        <v>43357</v>
      </c>
      <c r="B1182" s="31" t="s">
        <v>33</v>
      </c>
      <c r="C1182" s="31">
        <v>48</v>
      </c>
      <c r="D1182" s="31">
        <v>48</v>
      </c>
      <c r="F1182" s="28"/>
      <c r="G1182" s="28"/>
      <c r="H1182" s="28"/>
      <c r="I1182" s="28"/>
    </row>
    <row r="1183" spans="1:9">
      <c r="A1183" s="29">
        <v>43358</v>
      </c>
      <c r="B1183" s="31" t="s">
        <v>33</v>
      </c>
      <c r="C1183" s="31">
        <v>66</v>
      </c>
      <c r="D1183" s="31">
        <v>54</v>
      </c>
      <c r="F1183" s="28"/>
      <c r="G1183" s="28"/>
      <c r="H1183" s="28"/>
      <c r="I1183" s="28"/>
    </row>
    <row r="1184" spans="1:9">
      <c r="A1184" s="29">
        <v>43359</v>
      </c>
      <c r="B1184" s="31" t="s">
        <v>33</v>
      </c>
      <c r="C1184" s="31">
        <v>43</v>
      </c>
      <c r="D1184" s="31">
        <v>39</v>
      </c>
      <c r="F1184" s="28"/>
      <c r="G1184" s="28"/>
      <c r="H1184" s="28"/>
      <c r="I1184" s="28"/>
    </row>
    <row r="1185" spans="1:9">
      <c r="A1185" s="29">
        <v>43360</v>
      </c>
      <c r="B1185" s="31" t="s">
        <v>33</v>
      </c>
      <c r="C1185" s="31">
        <v>90</v>
      </c>
      <c r="D1185" s="31">
        <v>87</v>
      </c>
      <c r="F1185" s="28"/>
      <c r="G1185" s="28"/>
      <c r="H1185" s="28"/>
      <c r="I1185" s="28"/>
    </row>
    <row r="1186" spans="1:9">
      <c r="A1186" s="29">
        <v>43361</v>
      </c>
      <c r="B1186" s="31" t="s">
        <v>33</v>
      </c>
      <c r="C1186" s="31">
        <v>61</v>
      </c>
      <c r="D1186" s="31">
        <v>61</v>
      </c>
      <c r="F1186" s="28"/>
      <c r="G1186" s="28"/>
      <c r="H1186" s="28"/>
      <c r="I1186" s="28"/>
    </row>
    <row r="1187" spans="1:9">
      <c r="A1187" s="29">
        <v>43362</v>
      </c>
      <c r="B1187" s="31" t="s">
        <v>33</v>
      </c>
      <c r="C1187" s="31">
        <v>99</v>
      </c>
      <c r="D1187" s="31">
        <v>94</v>
      </c>
      <c r="F1187" s="28"/>
      <c r="G1187" s="28"/>
      <c r="H1187" s="28"/>
      <c r="I1187" s="28"/>
    </row>
    <row r="1188" spans="1:9">
      <c r="A1188" s="29">
        <v>43363</v>
      </c>
      <c r="B1188" s="31" t="s">
        <v>33</v>
      </c>
      <c r="C1188" s="31">
        <v>59</v>
      </c>
      <c r="D1188" s="31">
        <v>50</v>
      </c>
      <c r="F1188" s="28"/>
      <c r="G1188" s="28"/>
      <c r="H1188" s="28"/>
      <c r="I1188" s="28"/>
    </row>
    <row r="1189" spans="1:9">
      <c r="A1189" s="29">
        <v>43364</v>
      </c>
      <c r="B1189" s="31" t="s">
        <v>33</v>
      </c>
      <c r="C1189" s="31">
        <v>146</v>
      </c>
      <c r="D1189" s="31">
        <v>101</v>
      </c>
      <c r="F1189" s="28"/>
      <c r="G1189" s="28"/>
      <c r="H1189" s="28"/>
      <c r="I1189" s="28"/>
    </row>
    <row r="1190" spans="1:9">
      <c r="A1190" s="29">
        <v>43365</v>
      </c>
      <c r="B1190" s="31" t="s">
        <v>33</v>
      </c>
      <c r="C1190" s="31">
        <v>68</v>
      </c>
      <c r="D1190" s="31">
        <v>49</v>
      </c>
      <c r="F1190" s="28"/>
      <c r="G1190" s="28"/>
      <c r="H1190" s="28"/>
      <c r="I1190" s="28"/>
    </row>
    <row r="1191" spans="1:9">
      <c r="A1191" s="29">
        <v>43366</v>
      </c>
      <c r="B1191" s="31" t="s">
        <v>33</v>
      </c>
      <c r="C1191" s="31">
        <v>26</v>
      </c>
      <c r="D1191" s="31">
        <v>25</v>
      </c>
      <c r="F1191" s="28"/>
      <c r="G1191" s="28"/>
      <c r="H1191" s="28"/>
      <c r="I1191" s="28"/>
    </row>
    <row r="1192" spans="1:9">
      <c r="A1192" s="29">
        <v>43367</v>
      </c>
      <c r="B1192" s="31" t="s">
        <v>33</v>
      </c>
      <c r="C1192" s="31">
        <v>81</v>
      </c>
      <c r="D1192" s="31">
        <v>74</v>
      </c>
      <c r="F1192" s="28"/>
      <c r="G1192" s="28"/>
      <c r="H1192" s="28"/>
      <c r="I1192" s="28"/>
    </row>
    <row r="1193" spans="1:9">
      <c r="A1193" s="29">
        <v>43368</v>
      </c>
      <c r="B1193" s="31" t="s">
        <v>33</v>
      </c>
      <c r="C1193" s="31">
        <v>58</v>
      </c>
      <c r="D1193" s="31">
        <v>56</v>
      </c>
      <c r="F1193" s="28"/>
      <c r="G1193" s="28"/>
      <c r="H1193" s="28"/>
      <c r="I1193" s="28"/>
    </row>
    <row r="1194" spans="1:9">
      <c r="A1194" s="29">
        <v>43369</v>
      </c>
      <c r="B1194" s="31" t="s">
        <v>33</v>
      </c>
      <c r="C1194" s="31">
        <v>81</v>
      </c>
      <c r="D1194" s="31">
        <v>76</v>
      </c>
      <c r="F1194" s="28"/>
      <c r="G1194" s="28"/>
      <c r="H1194" s="28"/>
      <c r="I1194" s="28"/>
    </row>
    <row r="1195" spans="1:9">
      <c r="A1195" s="29">
        <v>43370</v>
      </c>
      <c r="B1195" s="31" t="s">
        <v>33</v>
      </c>
      <c r="C1195" s="31">
        <v>86</v>
      </c>
      <c r="D1195" s="31">
        <v>82</v>
      </c>
      <c r="F1195" s="28"/>
      <c r="G1195" s="28"/>
      <c r="H1195" s="28"/>
      <c r="I1195" s="28"/>
    </row>
    <row r="1196" spans="1:9">
      <c r="A1196" s="29">
        <v>43371</v>
      </c>
      <c r="B1196" s="31" t="s">
        <v>33</v>
      </c>
      <c r="C1196" s="31">
        <v>31</v>
      </c>
      <c r="D1196" s="31">
        <v>29</v>
      </c>
      <c r="F1196" s="28"/>
      <c r="G1196" s="28"/>
      <c r="H1196" s="28"/>
      <c r="I1196" s="28"/>
    </row>
    <row r="1197" spans="1:9">
      <c r="A1197" s="29">
        <v>43372</v>
      </c>
      <c r="B1197" s="31" t="s">
        <v>33</v>
      </c>
      <c r="C1197" s="31">
        <v>38</v>
      </c>
      <c r="D1197" s="31">
        <v>37</v>
      </c>
      <c r="F1197" s="28"/>
      <c r="G1197" s="28"/>
      <c r="H1197" s="28"/>
      <c r="I1197" s="28"/>
    </row>
    <row r="1198" spans="1:9">
      <c r="A1198" s="29">
        <v>43373</v>
      </c>
      <c r="B1198" s="31" t="s">
        <v>33</v>
      </c>
      <c r="C1198" s="31">
        <v>24</v>
      </c>
      <c r="D1198" s="31">
        <v>18</v>
      </c>
      <c r="F1198" s="28"/>
      <c r="G1198" s="28"/>
      <c r="H1198" s="28"/>
      <c r="I1198" s="28"/>
    </row>
    <row r="1199" spans="1:9">
      <c r="A1199" s="29">
        <v>43374</v>
      </c>
      <c r="B1199" s="31" t="s">
        <v>33</v>
      </c>
      <c r="C1199" s="31">
        <v>66</v>
      </c>
      <c r="D1199" s="31">
        <v>66</v>
      </c>
      <c r="F1199" s="28"/>
      <c r="G1199" s="28"/>
      <c r="H1199" s="28"/>
      <c r="I1199" s="28"/>
    </row>
    <row r="1200" spans="1:9">
      <c r="A1200" s="29">
        <v>43375</v>
      </c>
      <c r="B1200" s="31" t="s">
        <v>33</v>
      </c>
      <c r="C1200" s="31">
        <v>63</v>
      </c>
      <c r="D1200" s="31">
        <v>61</v>
      </c>
      <c r="F1200" s="28"/>
      <c r="G1200" s="28"/>
      <c r="H1200" s="28"/>
      <c r="I1200" s="28"/>
    </row>
    <row r="1201" spans="1:9">
      <c r="A1201" s="29">
        <v>43376</v>
      </c>
      <c r="B1201" s="31" t="s">
        <v>33</v>
      </c>
      <c r="C1201" s="31">
        <v>72</v>
      </c>
      <c r="D1201" s="31">
        <v>70</v>
      </c>
      <c r="F1201" s="28"/>
      <c r="G1201" s="28"/>
      <c r="H1201" s="28"/>
      <c r="I1201" s="28"/>
    </row>
    <row r="1202" spans="1:9">
      <c r="A1202" s="29">
        <v>43377</v>
      </c>
      <c r="B1202" s="31" t="s">
        <v>33</v>
      </c>
      <c r="C1202" s="31">
        <v>70</v>
      </c>
      <c r="D1202" s="31">
        <v>69</v>
      </c>
      <c r="F1202" s="28"/>
      <c r="G1202" s="28"/>
      <c r="H1202" s="28"/>
      <c r="I1202" s="28"/>
    </row>
    <row r="1203" spans="1:9">
      <c r="A1203" s="29">
        <v>43378</v>
      </c>
      <c r="B1203" s="31" t="s">
        <v>33</v>
      </c>
      <c r="C1203" s="31">
        <v>63</v>
      </c>
      <c r="D1203" s="31">
        <v>61</v>
      </c>
      <c r="F1203" s="28"/>
      <c r="G1203" s="28"/>
      <c r="H1203" s="28"/>
      <c r="I1203" s="28"/>
    </row>
    <row r="1204" spans="1:9">
      <c r="A1204" s="29">
        <v>43379</v>
      </c>
      <c r="B1204" s="31" t="s">
        <v>33</v>
      </c>
      <c r="C1204" s="31">
        <v>33</v>
      </c>
      <c r="D1204" s="31">
        <v>31</v>
      </c>
      <c r="F1204" s="28"/>
      <c r="G1204" s="28"/>
      <c r="H1204" s="28"/>
      <c r="I1204" s="28"/>
    </row>
    <row r="1205" spans="1:9">
      <c r="A1205" s="29">
        <v>43380</v>
      </c>
      <c r="B1205" s="31" t="s">
        <v>33</v>
      </c>
      <c r="C1205" s="31">
        <v>12</v>
      </c>
      <c r="D1205" s="31">
        <v>12</v>
      </c>
      <c r="F1205" s="28"/>
      <c r="G1205" s="28"/>
      <c r="H1205" s="28"/>
      <c r="I1205" s="28"/>
    </row>
    <row r="1206" spans="1:9">
      <c r="A1206" s="29">
        <v>43381</v>
      </c>
      <c r="B1206" s="31" t="s">
        <v>33</v>
      </c>
      <c r="C1206" s="31">
        <v>101</v>
      </c>
      <c r="D1206" s="31">
        <v>99</v>
      </c>
      <c r="F1206" s="28"/>
      <c r="G1206" s="28"/>
      <c r="H1206" s="28"/>
      <c r="I1206" s="28"/>
    </row>
    <row r="1207" spans="1:9">
      <c r="A1207" s="29">
        <v>43382</v>
      </c>
      <c r="B1207" s="31" t="s">
        <v>33</v>
      </c>
      <c r="C1207" s="31">
        <v>75</v>
      </c>
      <c r="D1207" s="31">
        <v>72</v>
      </c>
      <c r="F1207" s="28"/>
      <c r="G1207" s="28"/>
      <c r="H1207" s="28"/>
      <c r="I1207" s="28"/>
    </row>
    <row r="1208" spans="1:9">
      <c r="A1208" s="29">
        <v>43383</v>
      </c>
      <c r="B1208" s="31" t="s">
        <v>33</v>
      </c>
      <c r="C1208" s="31">
        <v>78</v>
      </c>
      <c r="D1208" s="31">
        <v>77</v>
      </c>
      <c r="F1208" s="28"/>
      <c r="G1208" s="28"/>
      <c r="H1208" s="28"/>
      <c r="I1208" s="28"/>
    </row>
    <row r="1209" spans="1:9">
      <c r="A1209" s="29">
        <v>43384</v>
      </c>
      <c r="B1209" s="31" t="s">
        <v>33</v>
      </c>
      <c r="C1209" s="31">
        <v>52</v>
      </c>
      <c r="D1209" s="31">
        <v>50</v>
      </c>
      <c r="F1209" s="28"/>
      <c r="G1209" s="28"/>
      <c r="H1209" s="28"/>
      <c r="I1209" s="28"/>
    </row>
    <row r="1210" spans="1:9">
      <c r="A1210" s="29">
        <v>43385</v>
      </c>
      <c r="B1210" s="31" t="s">
        <v>33</v>
      </c>
      <c r="C1210" s="31">
        <v>56</v>
      </c>
      <c r="D1210" s="31">
        <v>55</v>
      </c>
      <c r="F1210" s="28"/>
      <c r="G1210" s="28"/>
      <c r="H1210" s="28"/>
      <c r="I1210" s="28"/>
    </row>
    <row r="1211" spans="1:9">
      <c r="A1211" s="29">
        <v>43386</v>
      </c>
      <c r="B1211" s="31" t="s">
        <v>33</v>
      </c>
      <c r="C1211" s="31">
        <v>40</v>
      </c>
      <c r="D1211" s="31">
        <v>32</v>
      </c>
      <c r="F1211" s="28"/>
      <c r="G1211" s="28"/>
      <c r="H1211" s="28"/>
      <c r="I1211" s="28"/>
    </row>
    <row r="1212" spans="1:9">
      <c r="A1212" s="29">
        <v>43387</v>
      </c>
      <c r="B1212" s="31" t="s">
        <v>33</v>
      </c>
      <c r="C1212" s="31">
        <v>46</v>
      </c>
      <c r="D1212" s="31">
        <v>39</v>
      </c>
      <c r="F1212" s="28"/>
      <c r="G1212" s="28"/>
      <c r="H1212" s="28"/>
      <c r="I1212" s="28"/>
    </row>
    <row r="1213" spans="1:9">
      <c r="A1213" s="29">
        <v>43388</v>
      </c>
      <c r="B1213" s="31" t="s">
        <v>33</v>
      </c>
      <c r="C1213" s="31">
        <v>90</v>
      </c>
      <c r="D1213" s="31">
        <v>77</v>
      </c>
      <c r="F1213" s="28"/>
      <c r="G1213" s="28"/>
      <c r="H1213" s="28"/>
      <c r="I1213" s="28"/>
    </row>
    <row r="1214" spans="1:9">
      <c r="A1214" s="29">
        <v>43389</v>
      </c>
      <c r="B1214" s="31" t="s">
        <v>33</v>
      </c>
      <c r="C1214" s="31">
        <v>148</v>
      </c>
      <c r="D1214" s="31">
        <v>130</v>
      </c>
      <c r="F1214" s="28"/>
      <c r="G1214" s="28"/>
      <c r="H1214" s="28"/>
      <c r="I1214" s="28"/>
    </row>
    <row r="1215" spans="1:9">
      <c r="A1215" s="29">
        <v>43390</v>
      </c>
      <c r="B1215" s="31" t="s">
        <v>33</v>
      </c>
      <c r="C1215" s="31">
        <v>99</v>
      </c>
      <c r="D1215" s="31">
        <v>94</v>
      </c>
      <c r="F1215" s="28"/>
      <c r="G1215" s="28"/>
      <c r="H1215" s="28"/>
      <c r="I1215" s="28"/>
    </row>
    <row r="1216" spans="1:9">
      <c r="A1216" s="29">
        <v>43391</v>
      </c>
      <c r="B1216" s="31" t="s">
        <v>33</v>
      </c>
      <c r="C1216" s="31">
        <v>63</v>
      </c>
      <c r="D1216" s="31">
        <v>62</v>
      </c>
      <c r="F1216" s="28"/>
      <c r="G1216" s="28"/>
      <c r="H1216" s="28"/>
      <c r="I1216" s="28"/>
    </row>
    <row r="1217" spans="1:9">
      <c r="A1217" s="29">
        <v>43392</v>
      </c>
      <c r="B1217" s="31" t="s">
        <v>33</v>
      </c>
      <c r="C1217" s="31">
        <v>70</v>
      </c>
      <c r="D1217" s="31">
        <v>68</v>
      </c>
      <c r="F1217" s="28"/>
      <c r="G1217" s="28"/>
      <c r="H1217" s="28"/>
      <c r="I1217" s="28"/>
    </row>
    <row r="1218" spans="1:9">
      <c r="A1218" s="29">
        <v>43393</v>
      </c>
      <c r="B1218" s="31" t="s">
        <v>33</v>
      </c>
      <c r="C1218" s="31">
        <v>53</v>
      </c>
      <c r="D1218" s="31">
        <v>45</v>
      </c>
      <c r="F1218" s="28"/>
      <c r="G1218" s="28"/>
      <c r="H1218" s="28"/>
      <c r="I1218" s="28"/>
    </row>
    <row r="1219" spans="1:9">
      <c r="A1219" s="29">
        <v>43394</v>
      </c>
      <c r="B1219" s="31" t="s">
        <v>33</v>
      </c>
      <c r="C1219" s="31">
        <v>38</v>
      </c>
      <c r="D1219" s="31">
        <v>37</v>
      </c>
      <c r="F1219" s="28"/>
      <c r="G1219" s="28"/>
      <c r="H1219" s="28"/>
      <c r="I1219" s="28"/>
    </row>
    <row r="1220" spans="1:9">
      <c r="A1220" s="29">
        <v>43395</v>
      </c>
      <c r="B1220" s="31" t="s">
        <v>33</v>
      </c>
      <c r="C1220" s="31">
        <v>87</v>
      </c>
      <c r="D1220" s="31">
        <v>78</v>
      </c>
      <c r="F1220" s="28"/>
      <c r="G1220" s="28"/>
      <c r="H1220" s="28"/>
      <c r="I1220" s="28"/>
    </row>
    <row r="1221" spans="1:9">
      <c r="A1221" s="29">
        <v>43396</v>
      </c>
      <c r="B1221" s="31" t="s">
        <v>33</v>
      </c>
      <c r="C1221" s="31">
        <v>65</v>
      </c>
      <c r="D1221" s="31">
        <v>62</v>
      </c>
      <c r="F1221" s="28"/>
      <c r="G1221" s="28"/>
      <c r="H1221" s="28"/>
      <c r="I1221" s="28"/>
    </row>
    <row r="1222" spans="1:9">
      <c r="A1222" s="29">
        <v>43397</v>
      </c>
      <c r="B1222" s="31" t="s">
        <v>33</v>
      </c>
      <c r="C1222" s="31">
        <v>61</v>
      </c>
      <c r="D1222" s="31">
        <v>61</v>
      </c>
      <c r="F1222" s="28"/>
      <c r="G1222" s="28"/>
      <c r="H1222" s="28"/>
      <c r="I1222" s="28"/>
    </row>
    <row r="1223" spans="1:9">
      <c r="A1223" s="29">
        <v>43398</v>
      </c>
      <c r="B1223" s="31" t="s">
        <v>33</v>
      </c>
      <c r="C1223" s="31">
        <v>61</v>
      </c>
      <c r="D1223" s="31">
        <v>61</v>
      </c>
      <c r="F1223" s="28"/>
      <c r="G1223" s="28"/>
      <c r="H1223" s="28"/>
      <c r="I1223" s="28"/>
    </row>
    <row r="1224" spans="1:9">
      <c r="A1224" s="29">
        <v>43399</v>
      </c>
      <c r="B1224" s="31" t="s">
        <v>33</v>
      </c>
      <c r="C1224" s="31">
        <v>54</v>
      </c>
      <c r="D1224" s="31">
        <v>51</v>
      </c>
      <c r="F1224" s="28"/>
      <c r="G1224" s="28"/>
      <c r="H1224" s="28"/>
      <c r="I1224" s="28"/>
    </row>
    <row r="1225" spans="1:9">
      <c r="A1225" s="29">
        <v>43400</v>
      </c>
      <c r="B1225" s="31" t="s">
        <v>33</v>
      </c>
      <c r="C1225" s="31">
        <v>46</v>
      </c>
      <c r="D1225" s="31">
        <v>41</v>
      </c>
      <c r="F1225" s="28"/>
      <c r="G1225" s="28"/>
      <c r="H1225" s="28"/>
      <c r="I1225" s="28"/>
    </row>
    <row r="1226" spans="1:9">
      <c r="A1226" s="29">
        <v>43401</v>
      </c>
      <c r="B1226" s="31" t="s">
        <v>33</v>
      </c>
      <c r="C1226" s="31">
        <v>25</v>
      </c>
      <c r="D1226" s="31">
        <v>23</v>
      </c>
      <c r="F1226" s="28"/>
      <c r="G1226" s="28"/>
      <c r="H1226" s="28"/>
      <c r="I1226" s="28"/>
    </row>
    <row r="1227" spans="1:9">
      <c r="A1227" s="29">
        <v>43402</v>
      </c>
      <c r="B1227" s="31" t="s">
        <v>33</v>
      </c>
      <c r="C1227" s="31">
        <v>46</v>
      </c>
      <c r="D1227" s="31">
        <v>43</v>
      </c>
      <c r="F1227" s="28"/>
      <c r="G1227" s="28"/>
      <c r="H1227" s="28"/>
      <c r="I1227" s="28"/>
    </row>
    <row r="1228" spans="1:9">
      <c r="A1228" s="29">
        <v>43403</v>
      </c>
      <c r="B1228" s="31" t="s">
        <v>33</v>
      </c>
      <c r="C1228" s="31">
        <v>62</v>
      </c>
      <c r="D1228" s="31">
        <v>53</v>
      </c>
      <c r="F1228" s="28"/>
      <c r="G1228" s="28"/>
      <c r="H1228" s="28"/>
      <c r="I1228" s="28"/>
    </row>
    <row r="1229" spans="1:9">
      <c r="A1229" s="29">
        <v>43404</v>
      </c>
      <c r="B1229" s="31" t="s">
        <v>33</v>
      </c>
      <c r="C1229" s="31">
        <v>66</v>
      </c>
      <c r="D1229" s="31">
        <v>65</v>
      </c>
      <c r="F1229" s="28"/>
      <c r="G1229" s="28"/>
      <c r="H1229" s="28"/>
      <c r="I1229" s="28"/>
    </row>
    <row r="1230" spans="1:9">
      <c r="A1230" s="29">
        <v>43405</v>
      </c>
      <c r="B1230" s="31" t="s">
        <v>33</v>
      </c>
      <c r="C1230" s="31">
        <v>87</v>
      </c>
      <c r="D1230" s="31">
        <v>85</v>
      </c>
      <c r="F1230" s="28"/>
      <c r="G1230" s="28"/>
      <c r="H1230" s="28"/>
      <c r="I1230" s="28"/>
    </row>
    <row r="1231" spans="1:9">
      <c r="A1231" s="29">
        <v>43406</v>
      </c>
      <c r="B1231" s="31" t="s">
        <v>33</v>
      </c>
      <c r="C1231" s="31">
        <v>91</v>
      </c>
      <c r="D1231" s="31">
        <v>82</v>
      </c>
      <c r="F1231" s="28"/>
      <c r="G1231" s="28"/>
      <c r="H1231" s="28"/>
      <c r="I1231" s="28"/>
    </row>
    <row r="1232" spans="1:9">
      <c r="A1232" s="29">
        <v>43407</v>
      </c>
      <c r="B1232" s="31" t="s">
        <v>33</v>
      </c>
      <c r="C1232" s="31">
        <v>55</v>
      </c>
      <c r="D1232" s="31">
        <v>46</v>
      </c>
      <c r="F1232" s="28"/>
      <c r="G1232" s="28"/>
      <c r="H1232" s="28"/>
      <c r="I1232" s="28"/>
    </row>
    <row r="1233" spans="1:9">
      <c r="A1233" s="29">
        <v>43408</v>
      </c>
      <c r="B1233" s="31" t="s">
        <v>33</v>
      </c>
      <c r="C1233" s="31">
        <v>36</v>
      </c>
      <c r="D1233" s="31">
        <v>32</v>
      </c>
      <c r="F1233" s="28"/>
      <c r="G1233" s="28"/>
      <c r="H1233" s="28"/>
      <c r="I1233" s="28"/>
    </row>
    <row r="1234" spans="1:9">
      <c r="A1234" s="29">
        <v>43409</v>
      </c>
      <c r="B1234" s="31" t="s">
        <v>33</v>
      </c>
      <c r="C1234" s="31">
        <v>65</v>
      </c>
      <c r="D1234" s="31">
        <v>60</v>
      </c>
      <c r="F1234" s="28"/>
      <c r="G1234" s="28"/>
      <c r="H1234" s="28"/>
      <c r="I1234" s="28"/>
    </row>
    <row r="1235" spans="1:9">
      <c r="A1235" s="29">
        <v>43410</v>
      </c>
      <c r="B1235" s="31" t="s">
        <v>33</v>
      </c>
      <c r="C1235" s="31">
        <v>227</v>
      </c>
      <c r="D1235" s="31">
        <v>184</v>
      </c>
      <c r="F1235" s="28"/>
      <c r="G1235" s="28"/>
      <c r="H1235" s="28"/>
      <c r="I1235" s="28"/>
    </row>
    <row r="1236" spans="1:9">
      <c r="A1236" s="29">
        <v>43411</v>
      </c>
      <c r="B1236" s="31" t="s">
        <v>33</v>
      </c>
      <c r="C1236" s="31">
        <v>140</v>
      </c>
      <c r="D1236" s="31">
        <v>132</v>
      </c>
      <c r="F1236" s="28"/>
      <c r="G1236" s="28"/>
      <c r="H1236" s="28"/>
      <c r="I1236" s="28"/>
    </row>
    <row r="1237" spans="1:9">
      <c r="A1237" s="29">
        <v>43412</v>
      </c>
      <c r="B1237" s="31" t="s">
        <v>33</v>
      </c>
      <c r="C1237" s="31">
        <v>229</v>
      </c>
      <c r="D1237" s="31">
        <v>180</v>
      </c>
      <c r="F1237" s="28"/>
      <c r="G1237" s="28"/>
      <c r="H1237" s="28"/>
      <c r="I1237" s="28"/>
    </row>
    <row r="1238" spans="1:9">
      <c r="A1238" s="29">
        <v>43413</v>
      </c>
      <c r="B1238" s="31" t="s">
        <v>33</v>
      </c>
      <c r="C1238" s="31">
        <v>57</v>
      </c>
      <c r="D1238" s="31">
        <v>50</v>
      </c>
      <c r="F1238" s="28"/>
      <c r="G1238" s="28"/>
      <c r="H1238" s="28"/>
      <c r="I1238" s="28"/>
    </row>
    <row r="1239" spans="1:9">
      <c r="A1239" s="29">
        <v>43414</v>
      </c>
      <c r="B1239" s="31" t="s">
        <v>33</v>
      </c>
      <c r="C1239" s="31">
        <v>56</v>
      </c>
      <c r="D1239" s="31">
        <v>52</v>
      </c>
      <c r="F1239" s="28"/>
      <c r="G1239" s="28"/>
      <c r="H1239" s="28"/>
      <c r="I1239" s="28"/>
    </row>
    <row r="1240" spans="1:9">
      <c r="A1240" s="29">
        <v>43415</v>
      </c>
      <c r="B1240" s="31" t="s">
        <v>33</v>
      </c>
      <c r="C1240" s="31">
        <v>35</v>
      </c>
      <c r="D1240" s="31">
        <v>32</v>
      </c>
      <c r="F1240" s="28"/>
      <c r="G1240" s="28"/>
      <c r="H1240" s="28"/>
      <c r="I1240" s="28"/>
    </row>
    <row r="1241" spans="1:9">
      <c r="A1241" s="29">
        <v>43416</v>
      </c>
      <c r="B1241" s="31" t="s">
        <v>33</v>
      </c>
      <c r="C1241" s="31">
        <v>71</v>
      </c>
      <c r="D1241" s="31">
        <v>67</v>
      </c>
      <c r="F1241" s="28"/>
      <c r="G1241" s="28"/>
      <c r="H1241" s="28"/>
      <c r="I1241" s="28"/>
    </row>
    <row r="1242" spans="1:9">
      <c r="A1242" s="29">
        <v>43417</v>
      </c>
      <c r="B1242" s="31" t="s">
        <v>33</v>
      </c>
      <c r="C1242" s="31">
        <v>92</v>
      </c>
      <c r="D1242" s="31">
        <v>80</v>
      </c>
      <c r="F1242" s="28"/>
      <c r="G1242" s="28"/>
      <c r="H1242" s="28"/>
      <c r="I1242" s="28"/>
    </row>
    <row r="1243" spans="1:9">
      <c r="A1243" s="29">
        <v>43418</v>
      </c>
      <c r="B1243" s="31" t="s">
        <v>33</v>
      </c>
      <c r="C1243" s="31">
        <v>81</v>
      </c>
      <c r="D1243" s="31">
        <v>74</v>
      </c>
      <c r="F1243" s="28"/>
      <c r="G1243" s="28"/>
      <c r="H1243" s="28"/>
      <c r="I1243" s="28"/>
    </row>
    <row r="1244" spans="1:9">
      <c r="A1244" s="29">
        <v>43419</v>
      </c>
      <c r="B1244" s="31" t="s">
        <v>33</v>
      </c>
      <c r="C1244" s="31">
        <v>47</v>
      </c>
      <c r="D1244" s="31">
        <v>42</v>
      </c>
      <c r="F1244" s="28"/>
      <c r="G1244" s="28"/>
      <c r="H1244" s="28"/>
      <c r="I1244" s="28"/>
    </row>
    <row r="1245" spans="1:9">
      <c r="A1245" s="29">
        <v>43420</v>
      </c>
      <c r="B1245" s="31" t="s">
        <v>33</v>
      </c>
      <c r="C1245" s="31">
        <v>56</v>
      </c>
      <c r="D1245" s="31">
        <v>51</v>
      </c>
      <c r="F1245" s="28"/>
      <c r="G1245" s="28"/>
      <c r="H1245" s="28"/>
      <c r="I1245" s="28"/>
    </row>
    <row r="1246" spans="1:9">
      <c r="A1246" s="29">
        <v>43421</v>
      </c>
      <c r="B1246" s="31" t="s">
        <v>33</v>
      </c>
      <c r="C1246" s="31">
        <v>52</v>
      </c>
      <c r="D1246" s="31">
        <v>50</v>
      </c>
      <c r="F1246" s="28"/>
      <c r="G1246" s="28"/>
      <c r="H1246" s="28"/>
      <c r="I1246" s="28"/>
    </row>
    <row r="1247" spans="1:9">
      <c r="A1247" s="29">
        <v>43422</v>
      </c>
      <c r="B1247" s="31" t="s">
        <v>33</v>
      </c>
      <c r="C1247" s="31">
        <v>37</v>
      </c>
      <c r="D1247" s="31">
        <v>37</v>
      </c>
      <c r="F1247" s="28"/>
      <c r="G1247" s="28"/>
      <c r="H1247" s="28"/>
      <c r="I1247" s="28"/>
    </row>
    <row r="1248" spans="1:9">
      <c r="A1248" s="29">
        <v>43423</v>
      </c>
      <c r="B1248" s="31" t="s">
        <v>33</v>
      </c>
      <c r="C1248" s="31">
        <v>75</v>
      </c>
      <c r="D1248" s="31">
        <v>67</v>
      </c>
      <c r="F1248" s="28"/>
      <c r="G1248" s="28"/>
      <c r="H1248" s="28"/>
      <c r="I1248" s="28"/>
    </row>
    <row r="1249" spans="1:9">
      <c r="A1249" s="29">
        <v>43424</v>
      </c>
      <c r="B1249" s="31" t="s">
        <v>33</v>
      </c>
      <c r="C1249" s="31">
        <v>178</v>
      </c>
      <c r="D1249" s="31">
        <v>171</v>
      </c>
      <c r="F1249" s="28"/>
      <c r="G1249" s="28"/>
      <c r="H1249" s="28"/>
      <c r="I1249" s="28"/>
    </row>
    <row r="1250" spans="1:9">
      <c r="A1250" s="29">
        <v>43425</v>
      </c>
      <c r="B1250" s="31" t="s">
        <v>33</v>
      </c>
      <c r="C1250" s="31">
        <v>107</v>
      </c>
      <c r="D1250" s="31">
        <v>98</v>
      </c>
      <c r="F1250" s="28"/>
      <c r="G1250" s="28"/>
      <c r="H1250" s="28"/>
      <c r="I1250" s="28"/>
    </row>
    <row r="1251" spans="1:9">
      <c r="A1251" s="29">
        <v>43426</v>
      </c>
      <c r="B1251" s="31" t="s">
        <v>33</v>
      </c>
      <c r="C1251" s="31">
        <v>80</v>
      </c>
      <c r="D1251" s="31">
        <v>74</v>
      </c>
      <c r="F1251" s="28"/>
      <c r="G1251" s="28"/>
      <c r="H1251" s="28"/>
      <c r="I1251" s="28"/>
    </row>
    <row r="1252" spans="1:9">
      <c r="A1252" s="29">
        <v>43427</v>
      </c>
      <c r="B1252" s="31" t="s">
        <v>33</v>
      </c>
      <c r="C1252" s="31">
        <v>101</v>
      </c>
      <c r="D1252" s="31">
        <v>92</v>
      </c>
      <c r="F1252" s="28"/>
      <c r="G1252" s="28"/>
      <c r="H1252" s="28"/>
      <c r="I1252" s="28"/>
    </row>
    <row r="1253" spans="1:9">
      <c r="A1253" s="29">
        <v>43428</v>
      </c>
      <c r="B1253" s="31" t="s">
        <v>33</v>
      </c>
      <c r="C1253" s="31">
        <v>70</v>
      </c>
      <c r="D1253" s="31">
        <v>55</v>
      </c>
      <c r="F1253" s="28"/>
      <c r="G1253" s="28"/>
      <c r="H1253" s="28"/>
      <c r="I1253" s="28"/>
    </row>
    <row r="1254" spans="1:9">
      <c r="A1254" s="29">
        <v>43429</v>
      </c>
      <c r="B1254" s="31" t="s">
        <v>33</v>
      </c>
      <c r="C1254" s="31">
        <v>52</v>
      </c>
      <c r="D1254" s="31">
        <v>45</v>
      </c>
      <c r="F1254" s="28"/>
      <c r="G1254" s="28"/>
      <c r="H1254" s="28"/>
      <c r="I1254" s="28"/>
    </row>
    <row r="1255" spans="1:9">
      <c r="A1255" s="29">
        <v>43430</v>
      </c>
      <c r="B1255" s="31" t="s">
        <v>33</v>
      </c>
      <c r="C1255" s="31">
        <v>96</v>
      </c>
      <c r="D1255" s="31">
        <v>91</v>
      </c>
      <c r="F1255" s="28"/>
      <c r="G1255" s="28"/>
      <c r="H1255" s="28"/>
      <c r="I1255" s="28"/>
    </row>
    <row r="1256" spans="1:9">
      <c r="A1256" s="29">
        <v>43431</v>
      </c>
      <c r="B1256" s="31" t="s">
        <v>33</v>
      </c>
      <c r="C1256" s="31">
        <v>70</v>
      </c>
      <c r="D1256" s="31">
        <v>66</v>
      </c>
      <c r="F1256" s="28"/>
      <c r="G1256" s="28"/>
      <c r="H1256" s="28"/>
      <c r="I1256" s="28"/>
    </row>
    <row r="1257" spans="1:9">
      <c r="A1257" s="29">
        <v>43432</v>
      </c>
      <c r="B1257" s="31" t="s">
        <v>33</v>
      </c>
      <c r="C1257" s="31">
        <v>74</v>
      </c>
      <c r="D1257" s="31">
        <v>71</v>
      </c>
      <c r="F1257" s="28"/>
      <c r="G1257" s="28"/>
      <c r="H1257" s="28"/>
      <c r="I1257" s="28"/>
    </row>
    <row r="1258" spans="1:9">
      <c r="A1258" s="29">
        <v>43433</v>
      </c>
      <c r="B1258" s="31" t="s">
        <v>33</v>
      </c>
      <c r="C1258" s="31">
        <v>56</v>
      </c>
      <c r="D1258" s="31">
        <v>53</v>
      </c>
      <c r="F1258" s="28"/>
      <c r="G1258" s="28"/>
      <c r="H1258" s="28"/>
      <c r="I1258" s="28"/>
    </row>
    <row r="1259" spans="1:9">
      <c r="A1259" s="29">
        <v>43434</v>
      </c>
      <c r="B1259" s="31" t="s">
        <v>33</v>
      </c>
      <c r="C1259" s="31">
        <v>80</v>
      </c>
      <c r="D1259" s="31">
        <v>76</v>
      </c>
      <c r="F1259" s="28"/>
      <c r="G1259" s="28"/>
      <c r="H1259" s="28"/>
      <c r="I1259" s="28"/>
    </row>
    <row r="1260" spans="1:9">
      <c r="A1260" s="29">
        <v>43435</v>
      </c>
      <c r="B1260" s="31" t="s">
        <v>33</v>
      </c>
      <c r="C1260" s="31">
        <v>68</v>
      </c>
      <c r="D1260" s="31">
        <v>60</v>
      </c>
      <c r="F1260" s="28"/>
      <c r="G1260" s="28"/>
      <c r="H1260" s="28"/>
      <c r="I1260" s="28"/>
    </row>
    <row r="1261" spans="1:9">
      <c r="A1261" s="29">
        <v>43436</v>
      </c>
      <c r="B1261" s="31" t="s">
        <v>33</v>
      </c>
      <c r="C1261" s="31">
        <v>82</v>
      </c>
      <c r="D1261" s="31">
        <v>66</v>
      </c>
      <c r="F1261" s="28"/>
      <c r="G1261" s="28"/>
      <c r="H1261" s="28"/>
      <c r="I1261" s="28"/>
    </row>
    <row r="1262" spans="1:9">
      <c r="A1262" s="29">
        <v>43437</v>
      </c>
      <c r="B1262" s="31" t="s">
        <v>33</v>
      </c>
      <c r="C1262" s="31">
        <v>89</v>
      </c>
      <c r="D1262" s="31">
        <v>84</v>
      </c>
      <c r="F1262" s="28"/>
      <c r="G1262" s="28"/>
      <c r="H1262" s="28"/>
      <c r="I1262" s="28"/>
    </row>
    <row r="1263" spans="1:9">
      <c r="A1263" s="29">
        <v>43438</v>
      </c>
      <c r="B1263" s="31" t="s">
        <v>33</v>
      </c>
      <c r="C1263" s="31">
        <v>70</v>
      </c>
      <c r="D1263" s="31">
        <v>67</v>
      </c>
      <c r="F1263" s="28"/>
      <c r="G1263" s="28"/>
      <c r="H1263" s="28"/>
      <c r="I1263" s="28"/>
    </row>
    <row r="1264" spans="1:9">
      <c r="A1264" s="29">
        <v>43439</v>
      </c>
      <c r="B1264" s="31" t="s">
        <v>33</v>
      </c>
      <c r="C1264" s="31">
        <v>97</v>
      </c>
      <c r="D1264" s="31">
        <v>96</v>
      </c>
      <c r="F1264" s="28"/>
      <c r="G1264" s="28"/>
      <c r="H1264" s="28"/>
      <c r="I1264" s="28"/>
    </row>
    <row r="1265" spans="1:9">
      <c r="A1265" s="29">
        <v>43440</v>
      </c>
      <c r="B1265" s="31" t="s">
        <v>33</v>
      </c>
      <c r="C1265" s="31">
        <v>120</v>
      </c>
      <c r="D1265" s="31">
        <v>106</v>
      </c>
      <c r="F1265" s="28"/>
      <c r="G1265" s="28"/>
      <c r="H1265" s="28"/>
      <c r="I1265" s="28"/>
    </row>
    <row r="1266" spans="1:9">
      <c r="A1266" s="29">
        <v>43441</v>
      </c>
      <c r="B1266" s="31" t="s">
        <v>33</v>
      </c>
      <c r="C1266" s="31">
        <v>142</v>
      </c>
      <c r="D1266" s="31">
        <v>128</v>
      </c>
      <c r="F1266" s="28"/>
      <c r="G1266" s="28"/>
      <c r="H1266" s="28"/>
      <c r="I1266" s="28"/>
    </row>
    <row r="1267" spans="1:9">
      <c r="A1267" s="29">
        <v>43442</v>
      </c>
      <c r="B1267" s="31" t="s">
        <v>33</v>
      </c>
      <c r="C1267" s="31">
        <v>83</v>
      </c>
      <c r="D1267" s="31">
        <v>64</v>
      </c>
      <c r="F1267" s="28"/>
      <c r="G1267" s="28"/>
      <c r="H1267" s="28"/>
      <c r="I1267" s="28"/>
    </row>
    <row r="1268" spans="1:9">
      <c r="A1268" s="29">
        <v>43443</v>
      </c>
      <c r="B1268" s="31" t="s">
        <v>33</v>
      </c>
      <c r="C1268" s="31">
        <v>41</v>
      </c>
      <c r="D1268" s="31">
        <v>33</v>
      </c>
      <c r="F1268" s="28"/>
      <c r="G1268" s="28"/>
      <c r="H1268" s="28"/>
      <c r="I1268" s="28"/>
    </row>
    <row r="1269" spans="1:9">
      <c r="A1269" s="29">
        <v>43444</v>
      </c>
      <c r="B1269" s="31" t="s">
        <v>33</v>
      </c>
      <c r="C1269" s="31">
        <v>102</v>
      </c>
      <c r="D1269" s="31">
        <v>98</v>
      </c>
      <c r="F1269" s="28"/>
      <c r="G1269" s="28"/>
      <c r="H1269" s="28"/>
      <c r="I1269" s="28"/>
    </row>
    <row r="1270" spans="1:9">
      <c r="A1270" s="29">
        <v>43445</v>
      </c>
      <c r="B1270" s="31" t="s">
        <v>33</v>
      </c>
      <c r="C1270" s="31">
        <v>86</v>
      </c>
      <c r="D1270" s="31">
        <v>83</v>
      </c>
      <c r="F1270" s="28"/>
      <c r="G1270" s="28"/>
      <c r="H1270" s="28"/>
      <c r="I1270" s="28"/>
    </row>
    <row r="1271" spans="1:9">
      <c r="A1271" s="29">
        <v>43446</v>
      </c>
      <c r="B1271" s="31" t="s">
        <v>33</v>
      </c>
      <c r="C1271" s="31">
        <v>84</v>
      </c>
      <c r="D1271" s="31">
        <v>79</v>
      </c>
      <c r="F1271" s="28"/>
      <c r="G1271" s="28"/>
      <c r="H1271" s="28"/>
      <c r="I1271" s="28"/>
    </row>
    <row r="1272" spans="1:9">
      <c r="A1272" s="29">
        <v>43447</v>
      </c>
      <c r="B1272" s="31" t="s">
        <v>33</v>
      </c>
      <c r="C1272" s="31">
        <v>134</v>
      </c>
      <c r="D1272" s="31">
        <v>125</v>
      </c>
      <c r="F1272" s="28"/>
      <c r="G1272" s="28"/>
      <c r="H1272" s="28"/>
      <c r="I1272" s="28"/>
    </row>
    <row r="1273" spans="1:9">
      <c r="A1273" s="29">
        <v>43448</v>
      </c>
      <c r="B1273" s="31" t="s">
        <v>33</v>
      </c>
      <c r="C1273" s="31">
        <v>196</v>
      </c>
      <c r="D1273" s="31">
        <v>172</v>
      </c>
      <c r="F1273" s="28"/>
      <c r="G1273" s="28"/>
      <c r="H1273" s="28"/>
      <c r="I1273" s="28"/>
    </row>
    <row r="1274" spans="1:9">
      <c r="A1274" s="29">
        <v>43449</v>
      </c>
      <c r="B1274" s="31" t="s">
        <v>33</v>
      </c>
      <c r="C1274" s="31">
        <v>209</v>
      </c>
      <c r="D1274" s="31">
        <v>180</v>
      </c>
      <c r="F1274" s="28"/>
      <c r="G1274" s="28"/>
      <c r="H1274" s="28"/>
      <c r="I1274" s="28"/>
    </row>
    <row r="1275" spans="1:9">
      <c r="A1275" s="29">
        <v>43450</v>
      </c>
      <c r="B1275" s="31" t="s">
        <v>33</v>
      </c>
      <c r="C1275" s="31">
        <v>53</v>
      </c>
      <c r="D1275" s="31">
        <v>43</v>
      </c>
      <c r="F1275" s="28"/>
      <c r="G1275" s="28"/>
      <c r="H1275" s="28"/>
      <c r="I1275" s="28"/>
    </row>
    <row r="1276" spans="1:9">
      <c r="A1276" s="29">
        <v>43451</v>
      </c>
      <c r="B1276" s="31" t="s">
        <v>33</v>
      </c>
      <c r="C1276" s="31">
        <v>77</v>
      </c>
      <c r="D1276" s="31">
        <v>74</v>
      </c>
      <c r="F1276" s="28"/>
      <c r="G1276" s="28"/>
      <c r="H1276" s="28"/>
      <c r="I1276" s="28"/>
    </row>
    <row r="1277" spans="1:9">
      <c r="A1277" s="29">
        <v>43452</v>
      </c>
      <c r="B1277" s="31" t="s">
        <v>33</v>
      </c>
      <c r="C1277" s="31">
        <v>51</v>
      </c>
      <c r="D1277" s="31">
        <v>50</v>
      </c>
      <c r="F1277" s="28"/>
      <c r="G1277" s="28"/>
      <c r="H1277" s="28"/>
      <c r="I1277" s="28"/>
    </row>
    <row r="1278" spans="1:9">
      <c r="A1278" s="29">
        <v>43453</v>
      </c>
      <c r="B1278" s="31" t="s">
        <v>33</v>
      </c>
      <c r="C1278" s="31">
        <v>46</v>
      </c>
      <c r="D1278" s="31">
        <v>41</v>
      </c>
      <c r="F1278" s="28"/>
      <c r="G1278" s="28"/>
      <c r="H1278" s="28"/>
      <c r="I1278" s="28"/>
    </row>
    <row r="1279" spans="1:9">
      <c r="A1279" s="29">
        <v>43454</v>
      </c>
      <c r="B1279" s="31" t="s">
        <v>33</v>
      </c>
      <c r="C1279" s="31">
        <v>269</v>
      </c>
      <c r="D1279" s="31">
        <v>175</v>
      </c>
      <c r="F1279" s="28"/>
      <c r="G1279" s="28"/>
      <c r="H1279" s="28"/>
      <c r="I1279" s="28"/>
    </row>
    <row r="1280" spans="1:9">
      <c r="A1280" s="29">
        <v>43455</v>
      </c>
      <c r="B1280" s="31" t="s">
        <v>33</v>
      </c>
      <c r="C1280" s="31">
        <v>64</v>
      </c>
      <c r="D1280" s="31">
        <v>58</v>
      </c>
      <c r="F1280" s="28"/>
      <c r="G1280" s="28"/>
      <c r="H1280" s="28"/>
      <c r="I1280" s="28"/>
    </row>
    <row r="1281" spans="1:9">
      <c r="A1281" s="29">
        <v>43456</v>
      </c>
      <c r="B1281" s="31" t="s">
        <v>33</v>
      </c>
      <c r="C1281" s="31">
        <v>51</v>
      </c>
      <c r="D1281" s="31">
        <v>40</v>
      </c>
      <c r="F1281" s="28"/>
      <c r="G1281" s="28"/>
      <c r="H1281" s="28"/>
      <c r="I1281" s="28"/>
    </row>
    <row r="1282" spans="1:9">
      <c r="A1282" s="29">
        <v>43457</v>
      </c>
      <c r="B1282" s="31" t="s">
        <v>33</v>
      </c>
      <c r="C1282" s="31">
        <v>37</v>
      </c>
      <c r="D1282" s="31">
        <v>35</v>
      </c>
      <c r="F1282" s="28"/>
      <c r="G1282" s="28"/>
      <c r="H1282" s="28"/>
      <c r="I1282" s="28"/>
    </row>
    <row r="1283" spans="1:9">
      <c r="A1283" s="29">
        <v>43458</v>
      </c>
      <c r="B1283" s="31" t="s">
        <v>33</v>
      </c>
      <c r="C1283" s="31">
        <v>63</v>
      </c>
      <c r="D1283" s="31">
        <v>62</v>
      </c>
      <c r="F1283" s="28"/>
      <c r="G1283" s="28"/>
      <c r="H1283" s="28"/>
      <c r="I1283" s="28"/>
    </row>
    <row r="1284" spans="1:9">
      <c r="A1284" s="29">
        <v>43459</v>
      </c>
      <c r="B1284" s="31" t="s">
        <v>33</v>
      </c>
      <c r="C1284" s="31">
        <v>58</v>
      </c>
      <c r="D1284" s="31">
        <v>52</v>
      </c>
      <c r="F1284" s="28"/>
      <c r="G1284" s="28"/>
      <c r="H1284" s="28"/>
      <c r="I1284" s="28"/>
    </row>
    <row r="1285" spans="1:9">
      <c r="A1285" s="29">
        <v>43460</v>
      </c>
      <c r="B1285" s="31" t="s">
        <v>33</v>
      </c>
      <c r="C1285" s="31">
        <v>31</v>
      </c>
      <c r="D1285" s="31">
        <v>29</v>
      </c>
      <c r="F1285" s="28"/>
      <c r="G1285" s="28"/>
      <c r="H1285" s="28"/>
      <c r="I1285" s="28"/>
    </row>
    <row r="1286" spans="1:9">
      <c r="A1286" s="29">
        <v>43461</v>
      </c>
      <c r="B1286" s="31" t="s">
        <v>33</v>
      </c>
      <c r="C1286" s="31">
        <v>68</v>
      </c>
      <c r="D1286" s="31">
        <v>65</v>
      </c>
      <c r="F1286" s="28"/>
      <c r="G1286" s="28"/>
      <c r="H1286" s="28"/>
      <c r="I1286" s="28"/>
    </row>
    <row r="1287" spans="1:9">
      <c r="A1287" s="29">
        <v>43462</v>
      </c>
      <c r="B1287" s="31" t="s">
        <v>33</v>
      </c>
      <c r="C1287" s="31">
        <v>69</v>
      </c>
      <c r="D1287" s="31">
        <v>67</v>
      </c>
      <c r="F1287" s="28"/>
      <c r="G1287" s="28"/>
      <c r="H1287" s="28"/>
      <c r="I1287" s="28"/>
    </row>
    <row r="1288" spans="1:9">
      <c r="A1288" s="29">
        <v>43463</v>
      </c>
      <c r="B1288" s="31" t="s">
        <v>33</v>
      </c>
      <c r="C1288" s="31">
        <v>48</v>
      </c>
      <c r="D1288" s="31">
        <v>47</v>
      </c>
      <c r="F1288" s="28"/>
      <c r="G1288" s="28"/>
      <c r="H1288" s="28"/>
      <c r="I1288" s="28"/>
    </row>
    <row r="1289" spans="1:9">
      <c r="A1289" s="29">
        <v>43464</v>
      </c>
      <c r="B1289" s="31" t="s">
        <v>33</v>
      </c>
      <c r="C1289" s="31">
        <v>90</v>
      </c>
      <c r="D1289" s="31">
        <v>71</v>
      </c>
      <c r="F1289" s="28"/>
      <c r="G1289" s="28"/>
      <c r="H1289" s="28"/>
      <c r="I1289" s="28"/>
    </row>
    <row r="1290" spans="1:9">
      <c r="A1290" s="29">
        <v>43465</v>
      </c>
      <c r="B1290" s="31" t="s">
        <v>33</v>
      </c>
      <c r="C1290" s="31">
        <v>49</v>
      </c>
      <c r="D1290" s="31">
        <v>46</v>
      </c>
      <c r="F1290" s="28"/>
      <c r="G1290" s="28"/>
      <c r="H1290" s="28"/>
      <c r="I1290" s="28"/>
    </row>
    <row r="1291" spans="1:9">
      <c r="A1291" s="29">
        <v>43466</v>
      </c>
      <c r="B1291" s="31" t="s">
        <v>33</v>
      </c>
      <c r="C1291" s="31">
        <v>54</v>
      </c>
      <c r="D1291" s="31">
        <v>50</v>
      </c>
      <c r="F1291" s="28"/>
      <c r="G1291" s="28"/>
      <c r="H1291" s="28"/>
    </row>
    <row r="1292" spans="1:9">
      <c r="A1292" s="29">
        <v>43467</v>
      </c>
      <c r="B1292" s="31" t="s">
        <v>33</v>
      </c>
      <c r="C1292" s="31">
        <v>48</v>
      </c>
      <c r="D1292" s="31">
        <v>48</v>
      </c>
      <c r="F1292" s="28"/>
      <c r="G1292" s="28"/>
      <c r="H1292" s="28"/>
    </row>
    <row r="1293" spans="1:9">
      <c r="A1293" s="29">
        <v>43468</v>
      </c>
      <c r="B1293" s="31" t="s">
        <v>33</v>
      </c>
      <c r="C1293" s="31">
        <v>52</v>
      </c>
      <c r="D1293" s="31">
        <v>51</v>
      </c>
      <c r="F1293" s="28"/>
      <c r="G1293" s="28"/>
      <c r="H1293" s="28"/>
    </row>
    <row r="1294" spans="1:9">
      <c r="A1294" s="29">
        <v>43469</v>
      </c>
      <c r="B1294" s="31" t="s">
        <v>33</v>
      </c>
      <c r="C1294" s="31">
        <v>139</v>
      </c>
      <c r="D1294" s="31">
        <v>132</v>
      </c>
      <c r="F1294" s="28"/>
      <c r="G1294" s="28"/>
      <c r="H1294" s="28"/>
    </row>
    <row r="1295" spans="1:9">
      <c r="A1295" s="29">
        <v>43470</v>
      </c>
      <c r="B1295" s="31" t="s">
        <v>33</v>
      </c>
      <c r="C1295" s="31">
        <v>55</v>
      </c>
      <c r="D1295" s="31">
        <v>52</v>
      </c>
      <c r="F1295" s="28"/>
      <c r="G1295" s="28"/>
      <c r="H1295" s="28"/>
    </row>
    <row r="1296" spans="1:9">
      <c r="A1296" s="29">
        <v>43471</v>
      </c>
      <c r="B1296" s="31" t="s">
        <v>33</v>
      </c>
      <c r="C1296" s="31">
        <v>45</v>
      </c>
      <c r="D1296" s="31">
        <v>37</v>
      </c>
      <c r="F1296" s="28"/>
      <c r="G1296" s="28"/>
      <c r="H1296" s="28"/>
    </row>
    <row r="1297" spans="1:8">
      <c r="A1297" s="29">
        <v>43472</v>
      </c>
      <c r="B1297" s="31" t="s">
        <v>33</v>
      </c>
      <c r="C1297" s="31">
        <v>62</v>
      </c>
      <c r="D1297" s="31">
        <v>61</v>
      </c>
      <c r="F1297" s="28"/>
      <c r="G1297" s="28"/>
      <c r="H1297" s="28"/>
    </row>
    <row r="1298" spans="1:8">
      <c r="A1298" s="29">
        <v>43473</v>
      </c>
      <c r="B1298" s="31" t="s">
        <v>33</v>
      </c>
      <c r="C1298" s="31">
        <v>54</v>
      </c>
      <c r="D1298" s="31">
        <v>52</v>
      </c>
      <c r="F1298" s="28"/>
      <c r="G1298" s="28"/>
      <c r="H1298" s="28"/>
    </row>
    <row r="1299" spans="1:8">
      <c r="A1299" s="29">
        <v>43474</v>
      </c>
      <c r="B1299" s="31" t="s">
        <v>33</v>
      </c>
      <c r="C1299" s="31">
        <v>60</v>
      </c>
      <c r="D1299" s="31">
        <v>58</v>
      </c>
      <c r="F1299" s="28"/>
      <c r="G1299" s="28"/>
      <c r="H1299" s="28"/>
    </row>
    <row r="1300" spans="1:8">
      <c r="A1300" s="29">
        <v>43475</v>
      </c>
      <c r="B1300" s="31" t="s">
        <v>33</v>
      </c>
      <c r="C1300" s="31">
        <v>52</v>
      </c>
      <c r="D1300" s="31">
        <v>49</v>
      </c>
      <c r="F1300" s="28"/>
      <c r="G1300" s="28"/>
      <c r="H1300" s="28"/>
    </row>
    <row r="1301" spans="1:8">
      <c r="A1301" s="29">
        <v>43476</v>
      </c>
      <c r="B1301" s="31" t="s">
        <v>33</v>
      </c>
      <c r="C1301" s="31">
        <v>55</v>
      </c>
      <c r="D1301" s="31">
        <v>52</v>
      </c>
      <c r="F1301" s="28"/>
      <c r="G1301" s="28"/>
      <c r="H1301" s="28"/>
    </row>
    <row r="1302" spans="1:8">
      <c r="A1302" s="29">
        <v>43477</v>
      </c>
      <c r="B1302" s="31" t="s">
        <v>33</v>
      </c>
      <c r="C1302" s="31">
        <v>72</v>
      </c>
      <c r="D1302" s="31">
        <v>57</v>
      </c>
      <c r="F1302" s="28"/>
      <c r="G1302" s="28"/>
      <c r="H1302" s="28"/>
    </row>
    <row r="1303" spans="1:8">
      <c r="A1303" s="29">
        <v>43478</v>
      </c>
      <c r="B1303" s="31" t="s">
        <v>33</v>
      </c>
      <c r="C1303" s="31">
        <v>28</v>
      </c>
      <c r="D1303" s="31">
        <v>24</v>
      </c>
      <c r="F1303" s="28"/>
      <c r="G1303" s="28"/>
      <c r="H1303" s="28"/>
    </row>
    <row r="1304" spans="1:8">
      <c r="A1304" s="29">
        <v>43479</v>
      </c>
      <c r="B1304" s="31" t="s">
        <v>33</v>
      </c>
      <c r="C1304" s="31">
        <v>82</v>
      </c>
      <c r="D1304" s="31">
        <v>79</v>
      </c>
      <c r="F1304" s="28"/>
      <c r="G1304" s="28"/>
      <c r="H1304" s="28"/>
    </row>
    <row r="1305" spans="1:8">
      <c r="A1305" s="29">
        <v>43480</v>
      </c>
      <c r="B1305" s="31" t="s">
        <v>33</v>
      </c>
      <c r="C1305" s="31">
        <v>147</v>
      </c>
      <c r="D1305" s="31">
        <v>131</v>
      </c>
      <c r="F1305" s="28"/>
      <c r="G1305" s="28"/>
      <c r="H1305" s="28"/>
    </row>
    <row r="1306" spans="1:8">
      <c r="A1306" s="29">
        <v>43481</v>
      </c>
      <c r="B1306" s="31" t="s">
        <v>33</v>
      </c>
      <c r="C1306" s="31">
        <v>72</v>
      </c>
      <c r="D1306" s="31">
        <v>64</v>
      </c>
      <c r="F1306" s="28"/>
      <c r="G1306" s="28"/>
      <c r="H1306" s="28"/>
    </row>
    <row r="1307" spans="1:8">
      <c r="A1307" s="29">
        <v>43482</v>
      </c>
      <c r="B1307" s="31" t="s">
        <v>33</v>
      </c>
      <c r="C1307" s="31">
        <v>56</v>
      </c>
      <c r="D1307" s="31">
        <v>52</v>
      </c>
      <c r="F1307" s="28"/>
      <c r="G1307" s="28"/>
      <c r="H1307" s="28"/>
    </row>
    <row r="1308" spans="1:8">
      <c r="A1308" s="29">
        <v>43483</v>
      </c>
      <c r="B1308" s="31" t="s">
        <v>33</v>
      </c>
      <c r="C1308" s="31">
        <v>89</v>
      </c>
      <c r="D1308" s="31">
        <v>84</v>
      </c>
      <c r="F1308" s="28"/>
      <c r="G1308" s="28"/>
      <c r="H1308" s="28"/>
    </row>
    <row r="1309" spans="1:8">
      <c r="A1309" s="29">
        <v>43484</v>
      </c>
      <c r="B1309" s="31" t="s">
        <v>33</v>
      </c>
      <c r="C1309" s="31">
        <v>53</v>
      </c>
      <c r="D1309" s="31">
        <v>42</v>
      </c>
      <c r="F1309" s="28"/>
      <c r="G1309" s="28"/>
      <c r="H1309" s="28"/>
    </row>
    <row r="1310" spans="1:8">
      <c r="A1310" s="29">
        <v>43485</v>
      </c>
      <c r="B1310" s="31" t="s">
        <v>33</v>
      </c>
      <c r="C1310" s="31">
        <v>39</v>
      </c>
      <c r="D1310" s="31">
        <v>35</v>
      </c>
      <c r="F1310" s="28"/>
      <c r="G1310" s="28"/>
      <c r="H1310" s="28"/>
    </row>
    <row r="1311" spans="1:8">
      <c r="A1311" s="29">
        <v>43486</v>
      </c>
      <c r="B1311" s="31" t="s">
        <v>33</v>
      </c>
      <c r="C1311" s="31">
        <v>77</v>
      </c>
      <c r="D1311" s="31">
        <v>70</v>
      </c>
      <c r="F1311" s="28"/>
      <c r="G1311" s="28"/>
      <c r="H1311" s="28"/>
    </row>
    <row r="1312" spans="1:8">
      <c r="A1312" s="29">
        <v>43487</v>
      </c>
      <c r="B1312" s="31" t="s">
        <v>33</v>
      </c>
      <c r="C1312" s="31">
        <v>61</v>
      </c>
      <c r="D1312" s="31">
        <v>59</v>
      </c>
      <c r="F1312" s="28"/>
      <c r="G1312" s="28"/>
      <c r="H1312" s="28"/>
    </row>
    <row r="1313" spans="1:8">
      <c r="A1313" s="29">
        <v>43488</v>
      </c>
      <c r="B1313" s="31" t="s">
        <v>33</v>
      </c>
      <c r="C1313" s="31">
        <v>61</v>
      </c>
      <c r="D1313" s="31">
        <v>58</v>
      </c>
      <c r="F1313" s="28"/>
      <c r="G1313" s="28"/>
      <c r="H1313" s="28"/>
    </row>
    <row r="1314" spans="1:8">
      <c r="A1314" s="29">
        <v>43489</v>
      </c>
      <c r="B1314" s="31" t="s">
        <v>33</v>
      </c>
      <c r="C1314" s="31">
        <v>264</v>
      </c>
      <c r="D1314" s="31">
        <v>221</v>
      </c>
      <c r="F1314" s="28"/>
      <c r="G1314" s="28"/>
      <c r="H1314" s="28"/>
    </row>
    <row r="1315" spans="1:8">
      <c r="A1315" s="29">
        <v>43490</v>
      </c>
      <c r="B1315" s="31" t="s">
        <v>33</v>
      </c>
      <c r="C1315" s="31">
        <v>968</v>
      </c>
      <c r="D1315" s="31">
        <v>733</v>
      </c>
      <c r="F1315" s="28"/>
      <c r="G1315" s="28"/>
      <c r="H1315" s="28"/>
    </row>
    <row r="1316" spans="1:8">
      <c r="A1316" s="29">
        <v>43491</v>
      </c>
      <c r="B1316" s="31" t="s">
        <v>33</v>
      </c>
      <c r="C1316" s="31">
        <v>98</v>
      </c>
      <c r="D1316" s="31">
        <v>83</v>
      </c>
      <c r="F1316" s="28"/>
      <c r="G1316" s="28"/>
      <c r="H1316" s="28"/>
    </row>
    <row r="1317" spans="1:8">
      <c r="A1317" s="29">
        <v>43492</v>
      </c>
      <c r="B1317" s="31" t="s">
        <v>33</v>
      </c>
      <c r="C1317" s="31">
        <v>38</v>
      </c>
      <c r="D1317" s="31">
        <v>30</v>
      </c>
      <c r="F1317" s="28"/>
      <c r="G1317" s="28"/>
      <c r="H1317" s="28"/>
    </row>
    <row r="1318" spans="1:8">
      <c r="A1318" s="29">
        <v>43493</v>
      </c>
      <c r="B1318" s="31" t="s">
        <v>33</v>
      </c>
      <c r="C1318" s="31">
        <v>42</v>
      </c>
      <c r="D1318" s="31">
        <v>42</v>
      </c>
      <c r="F1318" s="28"/>
      <c r="G1318" s="28"/>
      <c r="H1318" s="28"/>
    </row>
    <row r="1319" spans="1:8">
      <c r="A1319" s="29">
        <v>43494</v>
      </c>
      <c r="B1319" s="31" t="s">
        <v>33</v>
      </c>
      <c r="C1319" s="31">
        <v>142</v>
      </c>
      <c r="D1319" s="31">
        <v>130</v>
      </c>
      <c r="F1319" s="28"/>
      <c r="G1319" s="28"/>
      <c r="H1319" s="28"/>
    </row>
    <row r="1320" spans="1:8">
      <c r="A1320" s="29">
        <v>43495</v>
      </c>
      <c r="B1320" s="31" t="s">
        <v>33</v>
      </c>
      <c r="C1320" s="31">
        <v>229</v>
      </c>
      <c r="D1320" s="31">
        <v>204</v>
      </c>
      <c r="F1320" s="28"/>
      <c r="G1320" s="28"/>
      <c r="H1320" s="28"/>
    </row>
    <row r="1321" spans="1:8">
      <c r="A1321" s="29">
        <v>43496</v>
      </c>
      <c r="B1321" s="31" t="s">
        <v>33</v>
      </c>
      <c r="C1321" s="31">
        <v>120</v>
      </c>
      <c r="D1321" s="31">
        <v>99</v>
      </c>
      <c r="F1321" s="28"/>
      <c r="G1321" s="28"/>
      <c r="H1321" s="28"/>
    </row>
    <row r="1322" spans="1:8">
      <c r="A1322" s="29">
        <v>43497</v>
      </c>
      <c r="B1322" s="31" t="s">
        <v>33</v>
      </c>
      <c r="C1322" s="31">
        <v>68</v>
      </c>
      <c r="D1322" s="31">
        <v>63</v>
      </c>
      <c r="F1322" s="28"/>
      <c r="G1322" s="28"/>
      <c r="H1322" s="28"/>
    </row>
    <row r="1323" spans="1:8">
      <c r="A1323" s="29">
        <v>43498</v>
      </c>
      <c r="B1323" s="31" t="s">
        <v>33</v>
      </c>
      <c r="C1323" s="31">
        <v>69</v>
      </c>
      <c r="D1323" s="31">
        <v>59</v>
      </c>
      <c r="F1323" s="28"/>
      <c r="G1323" s="28"/>
      <c r="H1323" s="28"/>
    </row>
    <row r="1324" spans="1:8">
      <c r="A1324" s="29">
        <v>43499</v>
      </c>
      <c r="B1324" s="31" t="s">
        <v>33</v>
      </c>
      <c r="C1324" s="31">
        <v>93</v>
      </c>
      <c r="D1324" s="31">
        <v>68</v>
      </c>
      <c r="F1324" s="28"/>
      <c r="G1324" s="28"/>
      <c r="H1324" s="28"/>
    </row>
    <row r="1325" spans="1:8">
      <c r="A1325" s="29">
        <v>43500</v>
      </c>
      <c r="B1325" s="31" t="s">
        <v>33</v>
      </c>
      <c r="C1325" s="31">
        <v>103</v>
      </c>
      <c r="D1325" s="31">
        <v>90</v>
      </c>
      <c r="F1325" s="28"/>
      <c r="G1325" s="28"/>
      <c r="H1325" s="28"/>
    </row>
    <row r="1326" spans="1:8">
      <c r="A1326" s="29">
        <v>43501</v>
      </c>
      <c r="B1326" s="31" t="s">
        <v>33</v>
      </c>
      <c r="C1326" s="31">
        <v>72</v>
      </c>
      <c r="D1326" s="31">
        <v>65</v>
      </c>
      <c r="F1326" s="28"/>
      <c r="G1326" s="28"/>
      <c r="H1326" s="28"/>
    </row>
    <row r="1327" spans="1:8">
      <c r="A1327" s="29">
        <v>43502</v>
      </c>
      <c r="B1327" s="31" t="s">
        <v>33</v>
      </c>
      <c r="C1327" s="31">
        <v>203</v>
      </c>
      <c r="D1327" s="31">
        <v>193</v>
      </c>
      <c r="F1327" s="28"/>
      <c r="G1327" s="28"/>
      <c r="H1327" s="28"/>
    </row>
    <row r="1328" spans="1:8">
      <c r="A1328" s="29">
        <v>43503</v>
      </c>
      <c r="B1328" s="31" t="s">
        <v>33</v>
      </c>
      <c r="C1328" s="31">
        <v>143</v>
      </c>
      <c r="D1328" s="31">
        <v>133</v>
      </c>
      <c r="F1328" s="28"/>
      <c r="G1328" s="28"/>
      <c r="H1328" s="28"/>
    </row>
    <row r="1329" spans="1:8">
      <c r="A1329" s="29">
        <v>43504</v>
      </c>
      <c r="B1329" s="31" t="s">
        <v>33</v>
      </c>
      <c r="C1329" s="31">
        <v>68</v>
      </c>
      <c r="D1329" s="31">
        <v>65</v>
      </c>
      <c r="F1329" s="28"/>
      <c r="G1329" s="28"/>
      <c r="H1329" s="28"/>
    </row>
    <row r="1330" spans="1:8">
      <c r="A1330" s="29">
        <v>43505</v>
      </c>
      <c r="B1330" s="31" t="s">
        <v>33</v>
      </c>
      <c r="C1330" s="31">
        <v>65</v>
      </c>
      <c r="D1330" s="31">
        <v>62</v>
      </c>
      <c r="F1330" s="28"/>
      <c r="G1330" s="28"/>
      <c r="H1330" s="28"/>
    </row>
    <row r="1331" spans="1:8">
      <c r="A1331" s="29">
        <v>43506</v>
      </c>
      <c r="B1331" s="31" t="s">
        <v>33</v>
      </c>
      <c r="C1331" s="31">
        <v>47</v>
      </c>
      <c r="D1331" s="31">
        <v>39</v>
      </c>
      <c r="F1331" s="28"/>
      <c r="G1331" s="28"/>
      <c r="H1331" s="28"/>
    </row>
    <row r="1332" spans="1:8">
      <c r="A1332" s="29">
        <v>43507</v>
      </c>
      <c r="B1332" s="31" t="s">
        <v>33</v>
      </c>
      <c r="C1332" s="31">
        <v>86</v>
      </c>
      <c r="D1332" s="31">
        <v>84</v>
      </c>
      <c r="F1332" s="28"/>
      <c r="G1332" s="28"/>
      <c r="H1332" s="28"/>
    </row>
    <row r="1333" spans="1:8">
      <c r="A1333" s="29">
        <v>43508</v>
      </c>
      <c r="B1333" s="31" t="s">
        <v>33</v>
      </c>
      <c r="C1333" s="31">
        <v>74</v>
      </c>
      <c r="D1333" s="31">
        <v>67</v>
      </c>
      <c r="F1333" s="28"/>
      <c r="G1333" s="28"/>
      <c r="H1333" s="28"/>
    </row>
    <row r="1334" spans="1:8">
      <c r="A1334" s="29">
        <v>43509</v>
      </c>
      <c r="B1334" s="31" t="s">
        <v>33</v>
      </c>
      <c r="C1334" s="31">
        <v>65</v>
      </c>
      <c r="D1334" s="31">
        <v>63</v>
      </c>
      <c r="F1334" s="28"/>
      <c r="G1334" s="28"/>
      <c r="H1334" s="28"/>
    </row>
    <row r="1335" spans="1:8">
      <c r="A1335" s="29">
        <v>43510</v>
      </c>
      <c r="B1335" s="31" t="s">
        <v>33</v>
      </c>
      <c r="C1335" s="31">
        <v>51</v>
      </c>
      <c r="D1335" s="31">
        <v>51</v>
      </c>
      <c r="F1335" s="28"/>
      <c r="G1335" s="28"/>
      <c r="H1335" s="28"/>
    </row>
    <row r="1336" spans="1:8">
      <c r="A1336" s="29">
        <v>43511</v>
      </c>
      <c r="B1336" s="31" t="s">
        <v>33</v>
      </c>
      <c r="C1336" s="31">
        <v>66</v>
      </c>
      <c r="D1336" s="31">
        <v>65</v>
      </c>
      <c r="F1336" s="28"/>
      <c r="G1336" s="28"/>
      <c r="H1336" s="28"/>
    </row>
    <row r="1337" spans="1:8">
      <c r="A1337" s="29">
        <v>43512</v>
      </c>
      <c r="B1337" s="31" t="s">
        <v>33</v>
      </c>
      <c r="C1337" s="31">
        <v>44</v>
      </c>
      <c r="D1337" s="31">
        <v>42</v>
      </c>
      <c r="F1337" s="28"/>
      <c r="G1337" s="28"/>
      <c r="H1337" s="28"/>
    </row>
    <row r="1338" spans="1:8">
      <c r="A1338" s="29">
        <v>43513</v>
      </c>
      <c r="B1338" s="31" t="s">
        <v>33</v>
      </c>
      <c r="C1338" s="31">
        <v>27</v>
      </c>
      <c r="D1338" s="31">
        <v>25</v>
      </c>
      <c r="F1338" s="28"/>
      <c r="G1338" s="28"/>
      <c r="H1338" s="28"/>
    </row>
    <row r="1339" spans="1:8">
      <c r="A1339" s="29">
        <v>43514</v>
      </c>
      <c r="B1339" s="31" t="s">
        <v>33</v>
      </c>
      <c r="C1339" s="31">
        <v>90</v>
      </c>
      <c r="D1339" s="31">
        <v>85</v>
      </c>
      <c r="F1339" s="28"/>
      <c r="G1339" s="28"/>
      <c r="H1339" s="28"/>
    </row>
    <row r="1340" spans="1:8">
      <c r="A1340" s="29">
        <v>43515</v>
      </c>
      <c r="B1340" s="31" t="s">
        <v>33</v>
      </c>
      <c r="C1340" s="31">
        <v>55</v>
      </c>
      <c r="D1340" s="31">
        <v>54</v>
      </c>
      <c r="F1340" s="28"/>
      <c r="G1340" s="28"/>
      <c r="H1340" s="28"/>
    </row>
    <row r="1341" spans="1:8">
      <c r="A1341" s="29">
        <v>43516</v>
      </c>
      <c r="B1341" s="31" t="s">
        <v>33</v>
      </c>
      <c r="C1341" s="31">
        <v>64</v>
      </c>
      <c r="D1341" s="31">
        <v>64</v>
      </c>
      <c r="F1341" s="28"/>
      <c r="G1341" s="28"/>
      <c r="H1341" s="28"/>
    </row>
    <row r="1342" spans="1:8">
      <c r="A1342" s="29">
        <v>43517</v>
      </c>
      <c r="B1342" s="31" t="s">
        <v>33</v>
      </c>
      <c r="C1342" s="31">
        <v>60</v>
      </c>
      <c r="D1342" s="31">
        <v>58</v>
      </c>
      <c r="F1342" s="28"/>
      <c r="G1342" s="28"/>
      <c r="H1342" s="28"/>
    </row>
    <row r="1343" spans="1:8">
      <c r="A1343" s="29">
        <v>43518</v>
      </c>
      <c r="B1343" s="31" t="s">
        <v>33</v>
      </c>
      <c r="C1343" s="31">
        <v>56</v>
      </c>
      <c r="D1343" s="31">
        <v>55</v>
      </c>
      <c r="F1343" s="28"/>
      <c r="G1343" s="28"/>
      <c r="H1343" s="28"/>
    </row>
    <row r="1344" spans="1:8">
      <c r="A1344" s="29">
        <v>43519</v>
      </c>
      <c r="B1344" s="31" t="s">
        <v>33</v>
      </c>
      <c r="C1344" s="31">
        <v>47</v>
      </c>
      <c r="D1344" s="31">
        <v>41</v>
      </c>
      <c r="F1344" s="28"/>
      <c r="G1344" s="28"/>
      <c r="H1344" s="28"/>
    </row>
    <row r="1345" spans="1:8">
      <c r="A1345" s="29">
        <v>43520</v>
      </c>
      <c r="B1345" s="31" t="s">
        <v>33</v>
      </c>
      <c r="C1345" s="31">
        <v>39</v>
      </c>
      <c r="D1345" s="31">
        <v>39</v>
      </c>
      <c r="F1345" s="28"/>
      <c r="G1345" s="28"/>
      <c r="H1345" s="28"/>
    </row>
    <row r="1346" spans="1:8">
      <c r="A1346" s="29">
        <v>43521</v>
      </c>
      <c r="B1346" s="31" t="s">
        <v>33</v>
      </c>
      <c r="C1346" s="31">
        <v>99</v>
      </c>
      <c r="D1346" s="31">
        <v>83</v>
      </c>
      <c r="F1346" s="28"/>
      <c r="G1346" s="28"/>
      <c r="H1346" s="28"/>
    </row>
    <row r="1347" spans="1:8">
      <c r="A1347" s="29">
        <v>43522</v>
      </c>
      <c r="B1347" s="31" t="s">
        <v>33</v>
      </c>
      <c r="C1347" s="31">
        <v>80</v>
      </c>
      <c r="D1347" s="31">
        <v>77</v>
      </c>
      <c r="F1347" s="28"/>
      <c r="G1347" s="28"/>
      <c r="H1347" s="28"/>
    </row>
    <row r="1348" spans="1:8">
      <c r="A1348" s="29">
        <v>43523</v>
      </c>
      <c r="B1348" s="31" t="s">
        <v>33</v>
      </c>
      <c r="C1348" s="31">
        <v>66</v>
      </c>
      <c r="D1348" s="31">
        <v>64</v>
      </c>
      <c r="F1348" s="28"/>
      <c r="G1348" s="28"/>
      <c r="H1348" s="28"/>
    </row>
    <row r="1349" spans="1:8">
      <c r="A1349" s="29">
        <v>43524</v>
      </c>
      <c r="B1349" s="31" t="s">
        <v>33</v>
      </c>
      <c r="C1349" s="31">
        <v>123</v>
      </c>
      <c r="D1349" s="31">
        <v>116</v>
      </c>
      <c r="F1349" s="28"/>
      <c r="G1349" s="28"/>
      <c r="H1349" s="28"/>
    </row>
    <row r="1350" spans="1:8">
      <c r="A1350" s="29">
        <v>43525</v>
      </c>
      <c r="B1350" s="31" t="s">
        <v>33</v>
      </c>
      <c r="C1350" s="31">
        <v>175</v>
      </c>
      <c r="D1350" s="31">
        <v>152</v>
      </c>
      <c r="F1350" s="28"/>
      <c r="G1350" s="28"/>
      <c r="H1350" s="28"/>
    </row>
    <row r="1351" spans="1:8">
      <c r="A1351" s="29">
        <v>43526</v>
      </c>
      <c r="B1351" s="31" t="s">
        <v>33</v>
      </c>
      <c r="C1351" s="31">
        <v>114</v>
      </c>
      <c r="D1351" s="31">
        <v>90</v>
      </c>
      <c r="F1351" s="28"/>
      <c r="G1351" s="28"/>
      <c r="H1351" s="28"/>
    </row>
    <row r="1352" spans="1:8">
      <c r="A1352" s="29">
        <v>43527</v>
      </c>
      <c r="B1352" s="31" t="s">
        <v>33</v>
      </c>
      <c r="C1352" s="31">
        <v>73</v>
      </c>
      <c r="D1352" s="31">
        <v>62</v>
      </c>
      <c r="F1352" s="28"/>
      <c r="G1352" s="28"/>
      <c r="H1352" s="28"/>
    </row>
    <row r="1353" spans="1:8">
      <c r="A1353" s="29">
        <v>43528</v>
      </c>
      <c r="B1353" s="31" t="s">
        <v>33</v>
      </c>
      <c r="C1353" s="31">
        <v>119</v>
      </c>
      <c r="D1353" s="31">
        <v>105</v>
      </c>
      <c r="F1353" s="28"/>
      <c r="G1353" s="28"/>
      <c r="H1353" s="28"/>
    </row>
    <row r="1354" spans="1:8">
      <c r="A1354" s="29">
        <v>43529</v>
      </c>
      <c r="B1354" s="31" t="s">
        <v>33</v>
      </c>
      <c r="C1354" s="31">
        <v>77</v>
      </c>
      <c r="D1354" s="31">
        <v>71</v>
      </c>
      <c r="F1354" s="28"/>
      <c r="G1354" s="28"/>
      <c r="H1354" s="28"/>
    </row>
    <row r="1355" spans="1:8">
      <c r="A1355" s="29">
        <v>43530</v>
      </c>
      <c r="B1355" s="31" t="s">
        <v>33</v>
      </c>
      <c r="C1355" s="31">
        <v>118</v>
      </c>
      <c r="D1355" s="31">
        <v>104</v>
      </c>
      <c r="F1355" s="28"/>
      <c r="G1355" s="28"/>
      <c r="H1355" s="28"/>
    </row>
    <row r="1356" spans="1:8">
      <c r="A1356" s="29">
        <v>43531</v>
      </c>
      <c r="B1356" s="31" t="s">
        <v>33</v>
      </c>
      <c r="C1356" s="31">
        <v>83</v>
      </c>
      <c r="D1356" s="31">
        <v>77</v>
      </c>
      <c r="F1356" s="28"/>
      <c r="G1356" s="28"/>
      <c r="H1356" s="28"/>
    </row>
    <row r="1357" spans="1:8">
      <c r="A1357" s="29">
        <v>43532</v>
      </c>
      <c r="B1357" s="31" t="s">
        <v>33</v>
      </c>
      <c r="C1357" s="31">
        <v>64</v>
      </c>
      <c r="D1357" s="31">
        <v>55</v>
      </c>
      <c r="F1357" s="28"/>
      <c r="G1357" s="28"/>
      <c r="H1357" s="28"/>
    </row>
    <row r="1358" spans="1:8">
      <c r="A1358" s="29">
        <v>43533</v>
      </c>
      <c r="B1358" s="31" t="s">
        <v>33</v>
      </c>
      <c r="C1358" s="31">
        <v>62</v>
      </c>
      <c r="D1358" s="31">
        <v>57</v>
      </c>
      <c r="F1358" s="28"/>
      <c r="G1358" s="28"/>
      <c r="H1358" s="28"/>
    </row>
    <row r="1359" spans="1:8">
      <c r="A1359" s="29">
        <v>43534</v>
      </c>
      <c r="B1359" s="31" t="s">
        <v>33</v>
      </c>
      <c r="C1359" s="31">
        <v>29</v>
      </c>
      <c r="D1359" s="31">
        <v>28</v>
      </c>
      <c r="F1359" s="28"/>
      <c r="G1359" s="28"/>
      <c r="H1359" s="28"/>
    </row>
    <row r="1360" spans="1:8">
      <c r="A1360" s="29">
        <v>43535</v>
      </c>
      <c r="B1360" s="31" t="s">
        <v>33</v>
      </c>
      <c r="C1360" s="31">
        <v>40</v>
      </c>
      <c r="D1360" s="31">
        <v>40</v>
      </c>
      <c r="F1360" s="28"/>
      <c r="G1360" s="28"/>
      <c r="H1360" s="28"/>
    </row>
    <row r="1361" spans="1:8">
      <c r="A1361" s="29">
        <v>43536</v>
      </c>
      <c r="B1361" s="31" t="s">
        <v>33</v>
      </c>
      <c r="C1361" s="31">
        <v>69</v>
      </c>
      <c r="D1361" s="31">
        <v>66</v>
      </c>
      <c r="F1361" s="28"/>
      <c r="G1361" s="28"/>
      <c r="H1361" s="28"/>
    </row>
    <row r="1362" spans="1:8">
      <c r="A1362" s="29">
        <v>43537</v>
      </c>
      <c r="B1362" s="31" t="s">
        <v>33</v>
      </c>
      <c r="C1362" s="31">
        <v>53</v>
      </c>
      <c r="D1362" s="31">
        <v>52</v>
      </c>
      <c r="F1362" s="28"/>
      <c r="G1362" s="28"/>
      <c r="H1362" s="28"/>
    </row>
    <row r="1363" spans="1:8">
      <c r="A1363" s="29">
        <v>43538</v>
      </c>
      <c r="B1363" s="31" t="s">
        <v>33</v>
      </c>
      <c r="C1363" s="31">
        <v>69</v>
      </c>
      <c r="D1363" s="31">
        <v>63</v>
      </c>
      <c r="F1363" s="28"/>
      <c r="G1363" s="28"/>
      <c r="H1363" s="28"/>
    </row>
    <row r="1364" spans="1:8">
      <c r="A1364" s="29">
        <v>43539</v>
      </c>
      <c r="B1364" s="31" t="s">
        <v>33</v>
      </c>
      <c r="C1364" s="31">
        <v>63</v>
      </c>
      <c r="D1364" s="31">
        <v>61</v>
      </c>
      <c r="F1364" s="28"/>
      <c r="G1364" s="28"/>
      <c r="H1364" s="28"/>
    </row>
    <row r="1365" spans="1:8">
      <c r="A1365" s="29">
        <v>43540</v>
      </c>
      <c r="B1365" s="31" t="s">
        <v>33</v>
      </c>
      <c r="C1365" s="31">
        <v>51</v>
      </c>
      <c r="D1365" s="31">
        <v>48</v>
      </c>
      <c r="F1365" s="28"/>
      <c r="G1365" s="28"/>
      <c r="H1365" s="28"/>
    </row>
    <row r="1366" spans="1:8">
      <c r="A1366" s="29">
        <v>43541</v>
      </c>
      <c r="B1366" s="31" t="s">
        <v>33</v>
      </c>
      <c r="C1366" s="31">
        <v>46</v>
      </c>
      <c r="D1366" s="31">
        <v>43</v>
      </c>
      <c r="F1366" s="28"/>
      <c r="G1366" s="28"/>
      <c r="H1366" s="28"/>
    </row>
    <row r="1367" spans="1:8">
      <c r="A1367" s="29">
        <v>43542</v>
      </c>
      <c r="B1367" s="31" t="s">
        <v>33</v>
      </c>
      <c r="C1367" s="31">
        <v>74</v>
      </c>
      <c r="D1367" s="31">
        <v>73</v>
      </c>
      <c r="F1367" s="28"/>
      <c r="G1367" s="28"/>
      <c r="H1367" s="28"/>
    </row>
    <row r="1368" spans="1:8">
      <c r="A1368" s="29">
        <v>43543</v>
      </c>
      <c r="B1368" s="31" t="s">
        <v>33</v>
      </c>
      <c r="C1368" s="31">
        <v>67</v>
      </c>
      <c r="D1368" s="31">
        <v>63</v>
      </c>
      <c r="F1368" s="28"/>
      <c r="G1368" s="28"/>
      <c r="H1368" s="28"/>
    </row>
    <row r="1369" spans="1:8">
      <c r="A1369" s="29">
        <v>43544</v>
      </c>
      <c r="B1369" s="31" t="s">
        <v>33</v>
      </c>
      <c r="C1369" s="31">
        <v>69</v>
      </c>
      <c r="D1369" s="31">
        <v>65</v>
      </c>
      <c r="F1369" s="28"/>
      <c r="G1369" s="28"/>
      <c r="H1369" s="28"/>
    </row>
    <row r="1370" spans="1:8">
      <c r="A1370" s="29">
        <v>43545</v>
      </c>
      <c r="B1370" s="31" t="s">
        <v>33</v>
      </c>
      <c r="C1370" s="31">
        <v>74</v>
      </c>
      <c r="D1370" s="31">
        <v>70</v>
      </c>
      <c r="F1370" s="28"/>
      <c r="G1370" s="28"/>
      <c r="H1370" s="28"/>
    </row>
    <row r="1371" spans="1:8">
      <c r="A1371" s="29">
        <v>43546</v>
      </c>
      <c r="B1371" s="31" t="s">
        <v>33</v>
      </c>
      <c r="C1371" s="31">
        <v>70</v>
      </c>
      <c r="D1371" s="31">
        <v>65</v>
      </c>
      <c r="F1371" s="28"/>
      <c r="G1371" s="28"/>
      <c r="H1371" s="28"/>
    </row>
    <row r="1372" spans="1:8">
      <c r="A1372" s="29">
        <v>43547</v>
      </c>
      <c r="B1372" s="31" t="s">
        <v>33</v>
      </c>
      <c r="C1372" s="31">
        <v>52</v>
      </c>
      <c r="D1372" s="31">
        <v>49</v>
      </c>
      <c r="F1372" s="28"/>
      <c r="G1372" s="28"/>
      <c r="H1372" s="28"/>
    </row>
    <row r="1373" spans="1:8">
      <c r="A1373" s="29">
        <v>43548</v>
      </c>
      <c r="B1373" s="31" t="s">
        <v>33</v>
      </c>
      <c r="C1373" s="31">
        <v>114</v>
      </c>
      <c r="D1373" s="31">
        <v>86</v>
      </c>
      <c r="F1373" s="28"/>
      <c r="G1373" s="28"/>
      <c r="H1373" s="28"/>
    </row>
    <row r="1374" spans="1:8">
      <c r="A1374" s="29">
        <v>43549</v>
      </c>
      <c r="B1374" s="31" t="s">
        <v>33</v>
      </c>
      <c r="C1374" s="31">
        <v>148</v>
      </c>
      <c r="D1374" s="31">
        <v>124</v>
      </c>
      <c r="F1374" s="28"/>
      <c r="G1374" s="28"/>
      <c r="H1374" s="28"/>
    </row>
    <row r="1375" spans="1:8">
      <c r="A1375" s="29">
        <v>43550</v>
      </c>
      <c r="B1375" s="31" t="s">
        <v>33</v>
      </c>
      <c r="C1375" s="31">
        <v>83</v>
      </c>
      <c r="D1375" s="31">
        <v>78</v>
      </c>
      <c r="F1375" s="28"/>
      <c r="G1375" s="28"/>
      <c r="H1375" s="28"/>
    </row>
    <row r="1376" spans="1:8">
      <c r="A1376" s="29">
        <v>43551</v>
      </c>
      <c r="B1376" s="31" t="s">
        <v>33</v>
      </c>
      <c r="C1376" s="31">
        <v>49</v>
      </c>
      <c r="D1376" s="31">
        <v>47</v>
      </c>
      <c r="F1376" s="28"/>
      <c r="G1376" s="28"/>
      <c r="H1376" s="28"/>
    </row>
    <row r="1377" spans="1:8">
      <c r="A1377" s="29">
        <v>43552</v>
      </c>
      <c r="B1377" s="31" t="s">
        <v>33</v>
      </c>
      <c r="C1377" s="31">
        <v>49</v>
      </c>
      <c r="D1377" s="31">
        <v>44</v>
      </c>
      <c r="F1377" s="28"/>
      <c r="G1377" s="28"/>
      <c r="H1377" s="28"/>
    </row>
    <row r="1378" spans="1:8">
      <c r="A1378" s="29">
        <v>43553</v>
      </c>
      <c r="B1378" s="31" t="s">
        <v>33</v>
      </c>
      <c r="C1378" s="31">
        <v>154</v>
      </c>
      <c r="D1378" s="31">
        <v>132</v>
      </c>
      <c r="F1378" s="28"/>
      <c r="G1378" s="28"/>
      <c r="H1378" s="28"/>
    </row>
    <row r="1379" spans="1:8">
      <c r="A1379" s="29">
        <v>43554</v>
      </c>
      <c r="B1379" s="31" t="s">
        <v>33</v>
      </c>
      <c r="C1379" s="31">
        <v>68</v>
      </c>
      <c r="D1379" s="31">
        <v>56</v>
      </c>
      <c r="F1379" s="28"/>
      <c r="G1379" s="28"/>
      <c r="H1379" s="28"/>
    </row>
    <row r="1380" spans="1:8">
      <c r="A1380" s="29">
        <v>43555</v>
      </c>
      <c r="B1380" s="31" t="s">
        <v>33</v>
      </c>
      <c r="C1380" s="31">
        <v>25</v>
      </c>
      <c r="D1380" s="31">
        <v>19</v>
      </c>
      <c r="F1380" s="28"/>
      <c r="G1380" s="28"/>
      <c r="H1380" s="28"/>
    </row>
    <row r="1381" spans="1:8">
      <c r="A1381" s="29">
        <v>43556</v>
      </c>
      <c r="B1381" s="31" t="s">
        <v>33</v>
      </c>
      <c r="C1381" s="31">
        <v>87</v>
      </c>
      <c r="D1381" s="31">
        <v>84</v>
      </c>
      <c r="F1381" s="28"/>
      <c r="G1381" s="28"/>
      <c r="H1381" s="28"/>
    </row>
    <row r="1382" spans="1:8">
      <c r="A1382" s="29">
        <v>43557</v>
      </c>
      <c r="B1382" s="31" t="s">
        <v>33</v>
      </c>
      <c r="C1382" s="31">
        <v>77</v>
      </c>
      <c r="D1382" s="31">
        <v>75</v>
      </c>
      <c r="F1382" s="28"/>
      <c r="G1382" s="28"/>
      <c r="H1382" s="28"/>
    </row>
    <row r="1383" spans="1:8">
      <c r="A1383" s="29">
        <v>43558</v>
      </c>
      <c r="B1383" s="31" t="s">
        <v>33</v>
      </c>
      <c r="C1383" s="31">
        <v>82</v>
      </c>
      <c r="D1383" s="31">
        <v>78</v>
      </c>
      <c r="F1383" s="28"/>
      <c r="G1383" s="28"/>
      <c r="H1383" s="28"/>
    </row>
    <row r="1384" spans="1:8">
      <c r="A1384" s="29">
        <v>43559</v>
      </c>
      <c r="B1384" s="31" t="s">
        <v>33</v>
      </c>
      <c r="C1384" s="31">
        <v>46</v>
      </c>
      <c r="D1384" s="31">
        <v>46</v>
      </c>
      <c r="F1384" s="28"/>
      <c r="G1384" s="28"/>
      <c r="H1384" s="28"/>
    </row>
    <row r="1385" spans="1:8">
      <c r="A1385" s="29">
        <v>43560</v>
      </c>
      <c r="B1385" s="31" t="s">
        <v>33</v>
      </c>
      <c r="C1385" s="31">
        <v>65</v>
      </c>
      <c r="D1385" s="31">
        <v>62</v>
      </c>
      <c r="F1385" s="28"/>
      <c r="G1385" s="28"/>
      <c r="H1385" s="28"/>
    </row>
    <row r="1386" spans="1:8">
      <c r="A1386" s="29">
        <v>43561</v>
      </c>
      <c r="B1386" s="31" t="s">
        <v>33</v>
      </c>
      <c r="C1386" s="31">
        <v>46</v>
      </c>
      <c r="D1386" s="31">
        <v>45</v>
      </c>
      <c r="F1386" s="28"/>
      <c r="G1386" s="28"/>
      <c r="H1386" s="28"/>
    </row>
    <row r="1387" spans="1:8">
      <c r="A1387" s="29">
        <v>43562</v>
      </c>
      <c r="B1387" s="31" t="s">
        <v>33</v>
      </c>
      <c r="C1387" s="31">
        <v>23</v>
      </c>
      <c r="D1387" s="31">
        <v>22</v>
      </c>
      <c r="F1387" s="28"/>
      <c r="G1387" s="28"/>
      <c r="H1387" s="28"/>
    </row>
    <row r="1388" spans="1:8">
      <c r="A1388" s="29">
        <v>43563</v>
      </c>
      <c r="B1388" s="31" t="s">
        <v>33</v>
      </c>
      <c r="C1388" s="31">
        <v>71</v>
      </c>
      <c r="D1388" s="31">
        <v>70</v>
      </c>
      <c r="F1388" s="28"/>
      <c r="G1388" s="28"/>
      <c r="H1388" s="28"/>
    </row>
    <row r="1389" spans="1:8">
      <c r="A1389" s="29">
        <v>43564</v>
      </c>
      <c r="B1389" s="31" t="s">
        <v>33</v>
      </c>
      <c r="C1389" s="31">
        <v>45</v>
      </c>
      <c r="D1389" s="31">
        <v>43</v>
      </c>
      <c r="F1389" s="28"/>
      <c r="G1389" s="28"/>
      <c r="H1389" s="28"/>
    </row>
    <row r="1390" spans="1:8">
      <c r="A1390" s="29">
        <v>43565</v>
      </c>
      <c r="B1390" s="31" t="s">
        <v>33</v>
      </c>
      <c r="C1390" s="31">
        <v>50</v>
      </c>
      <c r="D1390" s="31">
        <v>49</v>
      </c>
      <c r="F1390" s="28"/>
      <c r="G1390" s="28"/>
      <c r="H1390" s="28"/>
    </row>
    <row r="1391" spans="1:8">
      <c r="A1391" s="29">
        <v>43566</v>
      </c>
      <c r="B1391" s="31" t="s">
        <v>33</v>
      </c>
      <c r="C1391" s="31">
        <v>64</v>
      </c>
      <c r="D1391" s="31">
        <v>62</v>
      </c>
      <c r="F1391" s="28"/>
      <c r="G1391" s="28"/>
      <c r="H1391" s="28"/>
    </row>
    <row r="1392" spans="1:8">
      <c r="A1392" s="29">
        <v>43567</v>
      </c>
      <c r="B1392" s="31" t="s">
        <v>33</v>
      </c>
      <c r="C1392" s="31">
        <v>74</v>
      </c>
      <c r="D1392" s="31">
        <v>71</v>
      </c>
      <c r="F1392" s="28"/>
      <c r="G1392" s="28"/>
      <c r="H1392" s="28"/>
    </row>
    <row r="1393" spans="1:8">
      <c r="A1393" s="29">
        <v>43568</v>
      </c>
      <c r="B1393" s="31" t="s">
        <v>33</v>
      </c>
      <c r="C1393" s="31">
        <v>43</v>
      </c>
      <c r="D1393" s="31">
        <v>39</v>
      </c>
      <c r="F1393" s="28"/>
      <c r="G1393" s="28"/>
      <c r="H1393" s="28"/>
    </row>
    <row r="1394" spans="1:8">
      <c r="A1394" s="29">
        <v>43569</v>
      </c>
      <c r="B1394" s="31" t="s">
        <v>33</v>
      </c>
      <c r="C1394" s="31">
        <v>22</v>
      </c>
      <c r="D1394" s="31">
        <v>21</v>
      </c>
      <c r="F1394" s="28"/>
      <c r="G1394" s="28"/>
      <c r="H1394" s="28"/>
    </row>
    <row r="1395" spans="1:8">
      <c r="A1395" s="29">
        <v>43570</v>
      </c>
      <c r="B1395" s="31" t="s">
        <v>33</v>
      </c>
      <c r="C1395" s="31">
        <v>62</v>
      </c>
      <c r="D1395" s="31">
        <v>60</v>
      </c>
      <c r="F1395" s="28"/>
      <c r="G1395" s="28"/>
      <c r="H1395" s="28"/>
    </row>
    <row r="1396" spans="1:8">
      <c r="A1396" s="29">
        <v>43571</v>
      </c>
      <c r="B1396" s="31" t="s">
        <v>33</v>
      </c>
      <c r="C1396" s="31">
        <v>57</v>
      </c>
      <c r="D1396" s="31">
        <v>57</v>
      </c>
      <c r="F1396" s="28"/>
      <c r="G1396" s="28"/>
      <c r="H1396" s="28"/>
    </row>
    <row r="1397" spans="1:8">
      <c r="A1397" s="29">
        <v>43572</v>
      </c>
      <c r="B1397" s="31" t="s">
        <v>33</v>
      </c>
      <c r="C1397" s="31">
        <v>67</v>
      </c>
      <c r="D1397" s="31">
        <v>62</v>
      </c>
      <c r="F1397" s="28"/>
      <c r="G1397" s="28"/>
      <c r="H1397" s="28"/>
    </row>
    <row r="1398" spans="1:8">
      <c r="A1398" s="29">
        <v>43573</v>
      </c>
      <c r="B1398" s="31" t="s">
        <v>33</v>
      </c>
      <c r="C1398" s="31">
        <v>62</v>
      </c>
      <c r="D1398" s="31">
        <v>59</v>
      </c>
      <c r="F1398" s="28"/>
      <c r="G1398" s="28"/>
      <c r="H1398" s="28"/>
    </row>
    <row r="1399" spans="1:8">
      <c r="A1399" s="29">
        <v>43574</v>
      </c>
      <c r="B1399" s="31" t="s">
        <v>33</v>
      </c>
      <c r="C1399" s="31">
        <v>34</v>
      </c>
      <c r="D1399" s="31">
        <v>31</v>
      </c>
      <c r="F1399" s="28"/>
      <c r="G1399" s="28"/>
      <c r="H1399" s="28"/>
    </row>
    <row r="1400" spans="1:8">
      <c r="A1400" s="29">
        <v>43575</v>
      </c>
      <c r="B1400" s="31" t="s">
        <v>33</v>
      </c>
      <c r="C1400" s="31">
        <v>20</v>
      </c>
      <c r="D1400" s="31">
        <v>19</v>
      </c>
      <c r="F1400" s="28"/>
      <c r="G1400" s="28"/>
      <c r="H1400" s="28"/>
    </row>
    <row r="1401" spans="1:8">
      <c r="A1401" s="29">
        <v>43576</v>
      </c>
      <c r="B1401" s="31" t="s">
        <v>33</v>
      </c>
      <c r="C1401" s="31">
        <v>31</v>
      </c>
      <c r="D1401" s="31">
        <v>29</v>
      </c>
      <c r="F1401" s="28"/>
      <c r="G1401" s="28"/>
      <c r="H1401" s="28"/>
    </row>
    <row r="1402" spans="1:8">
      <c r="A1402" s="29">
        <v>43577</v>
      </c>
      <c r="B1402" s="31" t="s">
        <v>33</v>
      </c>
      <c r="C1402" s="31">
        <v>24</v>
      </c>
      <c r="D1402" s="31">
        <v>23</v>
      </c>
      <c r="F1402" s="28"/>
      <c r="G1402" s="28"/>
      <c r="H1402" s="28"/>
    </row>
    <row r="1403" spans="1:8">
      <c r="A1403" s="29">
        <v>43578</v>
      </c>
      <c r="B1403" s="31" t="s">
        <v>33</v>
      </c>
      <c r="C1403" s="31">
        <v>56</v>
      </c>
      <c r="D1403" s="31">
        <v>53</v>
      </c>
      <c r="F1403" s="28"/>
      <c r="G1403" s="28"/>
      <c r="H1403" s="28"/>
    </row>
    <row r="1404" spans="1:8">
      <c r="A1404" s="29">
        <v>43579</v>
      </c>
      <c r="B1404" s="31" t="s">
        <v>33</v>
      </c>
      <c r="C1404" s="31">
        <v>42</v>
      </c>
      <c r="D1404" s="31">
        <v>36</v>
      </c>
      <c r="F1404" s="28"/>
      <c r="G1404" s="28"/>
      <c r="H1404" s="28"/>
    </row>
    <row r="1405" spans="1:8">
      <c r="A1405" s="29">
        <v>43580</v>
      </c>
      <c r="B1405" s="31" t="s">
        <v>33</v>
      </c>
      <c r="C1405" s="31">
        <v>35</v>
      </c>
      <c r="D1405" s="31">
        <v>33</v>
      </c>
      <c r="F1405" s="28"/>
      <c r="G1405" s="28"/>
      <c r="H1405" s="28"/>
    </row>
    <row r="1406" spans="1:8">
      <c r="A1406" s="29">
        <v>43581</v>
      </c>
      <c r="B1406" s="31" t="s">
        <v>33</v>
      </c>
      <c r="C1406" s="31">
        <v>69</v>
      </c>
      <c r="D1406" s="31">
        <v>62</v>
      </c>
      <c r="F1406" s="28"/>
      <c r="G1406" s="28"/>
      <c r="H1406" s="28"/>
    </row>
    <row r="1407" spans="1:8">
      <c r="A1407" s="29">
        <v>43582</v>
      </c>
      <c r="B1407" s="31" t="s">
        <v>33</v>
      </c>
      <c r="C1407" s="31">
        <v>40</v>
      </c>
      <c r="D1407" s="31">
        <v>37</v>
      </c>
      <c r="F1407" s="28"/>
      <c r="G1407" s="28"/>
      <c r="H1407" s="28"/>
    </row>
    <row r="1408" spans="1:8">
      <c r="A1408" s="29">
        <v>43583</v>
      </c>
      <c r="B1408" s="31" t="s">
        <v>33</v>
      </c>
      <c r="C1408" s="31">
        <v>25</v>
      </c>
      <c r="D1408" s="31">
        <v>24</v>
      </c>
      <c r="F1408" s="28"/>
      <c r="G1408" s="28"/>
      <c r="H1408" s="28"/>
    </row>
    <row r="1409" spans="1:8">
      <c r="A1409" s="29">
        <v>43584</v>
      </c>
      <c r="B1409" s="31" t="s">
        <v>33</v>
      </c>
      <c r="C1409" s="31">
        <v>57</v>
      </c>
      <c r="D1409" s="31">
        <v>54</v>
      </c>
      <c r="F1409" s="28"/>
      <c r="G1409" s="28"/>
      <c r="H1409" s="28"/>
    </row>
    <row r="1410" spans="1:8">
      <c r="A1410" s="29">
        <v>43585</v>
      </c>
      <c r="B1410" s="31" t="s">
        <v>33</v>
      </c>
      <c r="C1410" s="31">
        <v>77</v>
      </c>
      <c r="D1410" s="31">
        <v>68</v>
      </c>
      <c r="F1410" s="28"/>
      <c r="G1410" s="28"/>
      <c r="H1410" s="28"/>
    </row>
    <row r="1411" spans="1:8">
      <c r="A1411" s="29">
        <v>43586</v>
      </c>
      <c r="B1411" s="31" t="s">
        <v>33</v>
      </c>
      <c r="C1411" s="31">
        <v>75</v>
      </c>
      <c r="D1411" s="31">
        <v>63</v>
      </c>
      <c r="F1411" s="28"/>
      <c r="G1411" s="28"/>
      <c r="H1411" s="28"/>
    </row>
    <row r="1412" spans="1:8">
      <c r="A1412" s="29">
        <v>43587</v>
      </c>
      <c r="B1412" s="31" t="s">
        <v>33</v>
      </c>
      <c r="C1412" s="31">
        <v>106</v>
      </c>
      <c r="D1412" s="31">
        <v>95</v>
      </c>
      <c r="F1412" s="28"/>
      <c r="G1412" s="28"/>
      <c r="H1412" s="28"/>
    </row>
    <row r="1413" spans="1:8">
      <c r="A1413" s="29">
        <v>43588</v>
      </c>
      <c r="B1413" s="31" t="s">
        <v>33</v>
      </c>
      <c r="C1413" s="31">
        <v>52</v>
      </c>
      <c r="D1413" s="31">
        <v>49</v>
      </c>
      <c r="F1413" s="28"/>
      <c r="G1413" s="28"/>
      <c r="H1413" s="28"/>
    </row>
    <row r="1414" spans="1:8">
      <c r="A1414" s="29">
        <v>43589</v>
      </c>
      <c r="B1414" s="31" t="s">
        <v>33</v>
      </c>
      <c r="C1414" s="31">
        <v>35</v>
      </c>
      <c r="D1414" s="31">
        <v>28</v>
      </c>
      <c r="F1414" s="28"/>
      <c r="G1414" s="28"/>
      <c r="H1414" s="28"/>
    </row>
    <row r="1415" spans="1:8">
      <c r="A1415" s="29">
        <v>43590</v>
      </c>
      <c r="B1415" s="31" t="s">
        <v>33</v>
      </c>
      <c r="C1415" s="31">
        <v>30</v>
      </c>
      <c r="D1415" s="31">
        <v>28</v>
      </c>
      <c r="F1415" s="28"/>
      <c r="G1415" s="28"/>
      <c r="H1415" s="28"/>
    </row>
    <row r="1416" spans="1:8">
      <c r="A1416" s="29">
        <v>43591</v>
      </c>
      <c r="B1416" s="31" t="s">
        <v>33</v>
      </c>
      <c r="C1416" s="31">
        <v>57</v>
      </c>
      <c r="D1416" s="31">
        <v>56</v>
      </c>
      <c r="F1416" s="28"/>
      <c r="G1416" s="28"/>
      <c r="H1416" s="28"/>
    </row>
    <row r="1417" spans="1:8">
      <c r="A1417" s="29">
        <v>43592</v>
      </c>
      <c r="B1417" s="31" t="s">
        <v>33</v>
      </c>
      <c r="C1417" s="31">
        <v>72</v>
      </c>
      <c r="D1417" s="31">
        <v>65</v>
      </c>
      <c r="F1417" s="28"/>
      <c r="G1417" s="28"/>
      <c r="H1417" s="28"/>
    </row>
    <row r="1418" spans="1:8">
      <c r="A1418" s="29">
        <v>43593</v>
      </c>
      <c r="B1418" s="31" t="s">
        <v>33</v>
      </c>
      <c r="C1418" s="31">
        <v>56</v>
      </c>
      <c r="D1418" s="31">
        <v>52</v>
      </c>
      <c r="F1418" s="28"/>
      <c r="G1418" s="28"/>
      <c r="H1418" s="28"/>
    </row>
    <row r="1419" spans="1:8">
      <c r="A1419" s="29">
        <v>43594</v>
      </c>
      <c r="B1419" s="31" t="s">
        <v>33</v>
      </c>
      <c r="C1419" s="31">
        <v>74</v>
      </c>
      <c r="D1419" s="31">
        <v>74</v>
      </c>
      <c r="F1419" s="28"/>
      <c r="G1419" s="28"/>
      <c r="H1419" s="28"/>
    </row>
    <row r="1420" spans="1:8">
      <c r="A1420" s="29">
        <v>43595</v>
      </c>
      <c r="B1420" s="31" t="s">
        <v>33</v>
      </c>
      <c r="C1420" s="31">
        <v>73</v>
      </c>
      <c r="D1420" s="31">
        <v>65</v>
      </c>
      <c r="F1420" s="28"/>
      <c r="G1420" s="28"/>
      <c r="H1420" s="28"/>
    </row>
    <row r="1421" spans="1:8">
      <c r="A1421" s="29">
        <v>43596</v>
      </c>
      <c r="B1421" s="31" t="s">
        <v>33</v>
      </c>
      <c r="C1421" s="31">
        <v>58</v>
      </c>
      <c r="D1421" s="31">
        <v>42</v>
      </c>
      <c r="F1421" s="28"/>
      <c r="G1421" s="28"/>
      <c r="H1421" s="28"/>
    </row>
    <row r="1422" spans="1:8">
      <c r="A1422" s="29">
        <v>43597</v>
      </c>
      <c r="B1422" s="31" t="s">
        <v>33</v>
      </c>
      <c r="C1422" s="31">
        <v>19</v>
      </c>
      <c r="D1422" s="31">
        <v>19</v>
      </c>
      <c r="F1422" s="28"/>
      <c r="G1422" s="28"/>
      <c r="H1422" s="28"/>
    </row>
    <row r="1423" spans="1:8">
      <c r="A1423" s="29">
        <v>43598</v>
      </c>
      <c r="B1423" s="31" t="s">
        <v>33</v>
      </c>
      <c r="C1423" s="31">
        <v>66</v>
      </c>
      <c r="D1423" s="31">
        <v>63</v>
      </c>
      <c r="F1423" s="28"/>
      <c r="G1423" s="28"/>
      <c r="H1423" s="28"/>
    </row>
    <row r="1424" spans="1:8">
      <c r="A1424" s="29">
        <v>43599</v>
      </c>
      <c r="B1424" s="31" t="s">
        <v>33</v>
      </c>
      <c r="C1424" s="31">
        <v>97</v>
      </c>
      <c r="D1424" s="31">
        <v>79</v>
      </c>
      <c r="F1424" s="28"/>
      <c r="G1424" s="28"/>
      <c r="H1424" s="28"/>
    </row>
    <row r="1425" spans="1:8">
      <c r="A1425" s="29">
        <v>43600</v>
      </c>
      <c r="B1425" s="31" t="s">
        <v>33</v>
      </c>
      <c r="C1425" s="31">
        <v>58</v>
      </c>
      <c r="D1425" s="31">
        <v>54</v>
      </c>
      <c r="F1425" s="28"/>
      <c r="G1425" s="28"/>
      <c r="H1425" s="28"/>
    </row>
    <row r="1426" spans="1:8">
      <c r="A1426" s="29">
        <v>43601</v>
      </c>
      <c r="B1426" s="31" t="s">
        <v>33</v>
      </c>
      <c r="C1426" s="31">
        <v>88</v>
      </c>
      <c r="D1426" s="31">
        <v>82</v>
      </c>
      <c r="F1426" s="28"/>
      <c r="G1426" s="28"/>
      <c r="H1426" s="28"/>
    </row>
    <row r="1427" spans="1:8">
      <c r="A1427" s="29">
        <v>43602</v>
      </c>
      <c r="B1427" s="31" t="s">
        <v>33</v>
      </c>
      <c r="C1427" s="31">
        <v>62</v>
      </c>
      <c r="D1427" s="31">
        <v>61</v>
      </c>
      <c r="F1427" s="28"/>
      <c r="G1427" s="28"/>
      <c r="H1427" s="28"/>
    </row>
    <row r="1428" spans="1:8">
      <c r="A1428" s="29">
        <v>43603</v>
      </c>
      <c r="B1428" s="31" t="s">
        <v>33</v>
      </c>
      <c r="C1428" s="31">
        <v>58</v>
      </c>
      <c r="D1428" s="31">
        <v>49</v>
      </c>
      <c r="F1428" s="28"/>
      <c r="G1428" s="28"/>
      <c r="H1428" s="28"/>
    </row>
    <row r="1429" spans="1:8">
      <c r="A1429" s="29">
        <v>43604</v>
      </c>
      <c r="B1429" s="31" t="s">
        <v>33</v>
      </c>
      <c r="C1429" s="31">
        <v>25</v>
      </c>
      <c r="D1429" s="31">
        <v>23</v>
      </c>
      <c r="F1429" s="28"/>
      <c r="G1429" s="28"/>
      <c r="H1429" s="28"/>
    </row>
    <row r="1430" spans="1:8">
      <c r="A1430" s="29">
        <v>43605</v>
      </c>
      <c r="B1430" s="31" t="s">
        <v>33</v>
      </c>
      <c r="C1430" s="31">
        <v>68</v>
      </c>
      <c r="D1430" s="31">
        <v>67</v>
      </c>
      <c r="F1430" s="28"/>
      <c r="G1430" s="28"/>
      <c r="H1430" s="28"/>
    </row>
    <row r="1431" spans="1:8">
      <c r="A1431" s="29">
        <v>43606</v>
      </c>
      <c r="B1431" s="31" t="s">
        <v>33</v>
      </c>
      <c r="C1431" s="31">
        <v>44</v>
      </c>
      <c r="D1431" s="31">
        <v>44</v>
      </c>
      <c r="F1431" s="28"/>
      <c r="G1431" s="28"/>
      <c r="H1431" s="28"/>
    </row>
    <row r="1432" spans="1:8">
      <c r="A1432" s="29">
        <v>43607</v>
      </c>
      <c r="B1432" s="31" t="s">
        <v>33</v>
      </c>
      <c r="C1432" s="31">
        <v>74</v>
      </c>
      <c r="D1432" s="31">
        <v>73</v>
      </c>
      <c r="F1432" s="28"/>
      <c r="G1432" s="28"/>
      <c r="H1432" s="28"/>
    </row>
    <row r="1433" spans="1:8">
      <c r="A1433" s="29">
        <v>43608</v>
      </c>
      <c r="B1433" s="31" t="s">
        <v>33</v>
      </c>
      <c r="C1433" s="31">
        <v>56</v>
      </c>
      <c r="D1433" s="31">
        <v>56</v>
      </c>
      <c r="F1433" s="28"/>
      <c r="G1433" s="28"/>
      <c r="H1433" s="28"/>
    </row>
    <row r="1434" spans="1:8">
      <c r="A1434" s="29">
        <v>43609</v>
      </c>
      <c r="B1434" s="31" t="s">
        <v>33</v>
      </c>
      <c r="C1434" s="31">
        <v>72</v>
      </c>
      <c r="D1434" s="31">
        <v>71</v>
      </c>
      <c r="F1434" s="28"/>
      <c r="G1434" s="28"/>
      <c r="H1434" s="28"/>
    </row>
    <row r="1435" spans="1:8">
      <c r="A1435" s="29">
        <v>43610</v>
      </c>
      <c r="B1435" s="31" t="s">
        <v>33</v>
      </c>
      <c r="C1435" s="31">
        <v>37</v>
      </c>
      <c r="D1435" s="31">
        <v>33</v>
      </c>
      <c r="F1435" s="28"/>
      <c r="G1435" s="28"/>
      <c r="H1435" s="28"/>
    </row>
    <row r="1436" spans="1:8">
      <c r="A1436" s="29">
        <v>43611</v>
      </c>
      <c r="B1436" s="31" t="s">
        <v>33</v>
      </c>
      <c r="C1436" s="31">
        <v>65</v>
      </c>
      <c r="D1436" s="31">
        <v>51</v>
      </c>
      <c r="F1436" s="28"/>
      <c r="G1436" s="28"/>
      <c r="H1436" s="28"/>
    </row>
    <row r="1437" spans="1:8">
      <c r="A1437" s="29">
        <v>43612</v>
      </c>
      <c r="B1437" s="31" t="s">
        <v>33</v>
      </c>
      <c r="C1437" s="31">
        <v>122</v>
      </c>
      <c r="D1437" s="31">
        <v>116</v>
      </c>
      <c r="F1437" s="28"/>
      <c r="G1437" s="28"/>
      <c r="H1437" s="28"/>
    </row>
    <row r="1438" spans="1:8">
      <c r="A1438" s="29">
        <v>43613</v>
      </c>
      <c r="B1438" s="31" t="s">
        <v>33</v>
      </c>
      <c r="C1438" s="31">
        <v>72</v>
      </c>
      <c r="D1438" s="31">
        <v>69</v>
      </c>
      <c r="F1438" s="28"/>
      <c r="G1438" s="28"/>
      <c r="H1438" s="28"/>
    </row>
    <row r="1439" spans="1:8">
      <c r="A1439" s="29">
        <v>43614</v>
      </c>
      <c r="B1439" s="31" t="s">
        <v>33</v>
      </c>
      <c r="C1439" s="31">
        <v>82</v>
      </c>
      <c r="D1439" s="31">
        <v>76</v>
      </c>
      <c r="F1439" s="28"/>
      <c r="G1439" s="28"/>
      <c r="H1439" s="28"/>
    </row>
    <row r="1440" spans="1:8">
      <c r="A1440" s="29">
        <v>43615</v>
      </c>
      <c r="B1440" s="31" t="s">
        <v>33</v>
      </c>
      <c r="C1440" s="31">
        <v>73</v>
      </c>
      <c r="D1440" s="31">
        <v>69</v>
      </c>
      <c r="F1440" s="28"/>
      <c r="G1440" s="28"/>
      <c r="H1440" s="28"/>
    </row>
    <row r="1441" spans="1:8">
      <c r="A1441" s="29">
        <v>43616</v>
      </c>
      <c r="B1441" s="31" t="s">
        <v>33</v>
      </c>
      <c r="C1441" s="31">
        <v>82</v>
      </c>
      <c r="D1441" s="31">
        <v>81</v>
      </c>
      <c r="F1441" s="28"/>
      <c r="G1441" s="28"/>
      <c r="H1441" s="28"/>
    </row>
    <row r="1442" spans="1:8">
      <c r="A1442" s="29">
        <v>43617</v>
      </c>
      <c r="B1442" s="31" t="s">
        <v>33</v>
      </c>
      <c r="C1442" s="31">
        <v>72</v>
      </c>
      <c r="D1442" s="31">
        <v>53</v>
      </c>
      <c r="F1442" s="28"/>
      <c r="G1442" s="28"/>
      <c r="H1442" s="28"/>
    </row>
    <row r="1443" spans="1:8">
      <c r="A1443" s="29">
        <v>43618</v>
      </c>
      <c r="B1443" s="31" t="s">
        <v>33</v>
      </c>
      <c r="C1443" s="31">
        <v>55</v>
      </c>
      <c r="D1443" s="31">
        <v>44</v>
      </c>
      <c r="F1443" s="28"/>
      <c r="G1443" s="28"/>
      <c r="H1443" s="28"/>
    </row>
    <row r="1444" spans="1:8">
      <c r="A1444" s="29">
        <v>43619</v>
      </c>
      <c r="B1444" s="31" t="s">
        <v>33</v>
      </c>
      <c r="C1444" s="31">
        <v>156</v>
      </c>
      <c r="D1444" s="31">
        <v>145</v>
      </c>
      <c r="F1444" s="28"/>
      <c r="G1444" s="28"/>
      <c r="H1444" s="28"/>
    </row>
    <row r="1445" spans="1:8">
      <c r="A1445" s="29">
        <v>43620</v>
      </c>
      <c r="B1445" s="31" t="s">
        <v>33</v>
      </c>
      <c r="C1445" s="31">
        <v>87</v>
      </c>
      <c r="D1445" s="31">
        <v>83</v>
      </c>
      <c r="F1445" s="28"/>
      <c r="G1445" s="28"/>
      <c r="H1445" s="28"/>
    </row>
    <row r="1446" spans="1:8">
      <c r="A1446" s="29">
        <v>43621</v>
      </c>
      <c r="B1446" s="31" t="s">
        <v>33</v>
      </c>
      <c r="C1446" s="31">
        <v>93</v>
      </c>
      <c r="D1446" s="31">
        <v>84</v>
      </c>
      <c r="F1446" s="28"/>
      <c r="G1446" s="28"/>
      <c r="H1446" s="28"/>
    </row>
    <row r="1447" spans="1:8">
      <c r="A1447" s="29">
        <v>43622</v>
      </c>
      <c r="B1447" s="31" t="s">
        <v>33</v>
      </c>
      <c r="C1447" s="31">
        <v>87</v>
      </c>
      <c r="D1447" s="31">
        <v>83</v>
      </c>
      <c r="F1447" s="28"/>
      <c r="G1447" s="28"/>
      <c r="H1447" s="28"/>
    </row>
    <row r="1448" spans="1:8">
      <c r="A1448" s="29">
        <v>43623</v>
      </c>
      <c r="B1448" s="31" t="s">
        <v>33</v>
      </c>
      <c r="C1448" s="31">
        <v>64</v>
      </c>
      <c r="D1448" s="31">
        <v>60</v>
      </c>
      <c r="F1448" s="28"/>
      <c r="G1448" s="28"/>
      <c r="H1448" s="28"/>
    </row>
    <row r="1449" spans="1:8">
      <c r="A1449" s="29">
        <v>43624</v>
      </c>
      <c r="B1449" s="31" t="s">
        <v>33</v>
      </c>
      <c r="C1449" s="31">
        <v>54</v>
      </c>
      <c r="D1449" s="31">
        <v>45</v>
      </c>
      <c r="F1449" s="28"/>
      <c r="G1449" s="28"/>
      <c r="H1449" s="28"/>
    </row>
    <row r="1450" spans="1:8">
      <c r="A1450" s="29">
        <v>43625</v>
      </c>
      <c r="B1450" s="31" t="s">
        <v>33</v>
      </c>
      <c r="C1450" s="31">
        <v>23</v>
      </c>
      <c r="D1450" s="31">
        <v>20</v>
      </c>
      <c r="F1450" s="28"/>
      <c r="G1450" s="28"/>
      <c r="H1450" s="28"/>
    </row>
    <row r="1451" spans="1:8">
      <c r="A1451" s="29">
        <v>43626</v>
      </c>
      <c r="B1451" s="31" t="s">
        <v>33</v>
      </c>
      <c r="C1451" s="31">
        <v>19</v>
      </c>
      <c r="D1451" s="31">
        <v>19</v>
      </c>
      <c r="F1451" s="28"/>
      <c r="G1451" s="28"/>
      <c r="H1451" s="28"/>
    </row>
    <row r="1452" spans="1:8">
      <c r="A1452" s="29">
        <v>43627</v>
      </c>
      <c r="B1452" s="31" t="s">
        <v>33</v>
      </c>
      <c r="C1452" s="31">
        <v>65</v>
      </c>
      <c r="D1452" s="31">
        <v>65</v>
      </c>
      <c r="F1452" s="28"/>
      <c r="G1452" s="28"/>
      <c r="H1452" s="28"/>
    </row>
    <row r="1453" spans="1:8">
      <c r="A1453" s="29">
        <v>43628</v>
      </c>
      <c r="B1453" s="31" t="s">
        <v>33</v>
      </c>
      <c r="C1453" s="31">
        <v>71</v>
      </c>
      <c r="D1453" s="31">
        <v>67</v>
      </c>
      <c r="F1453" s="28"/>
      <c r="G1453" s="28"/>
      <c r="H1453" s="28"/>
    </row>
    <row r="1454" spans="1:8">
      <c r="A1454" s="29">
        <v>43629</v>
      </c>
      <c r="B1454" s="31" t="s">
        <v>33</v>
      </c>
      <c r="C1454" s="31">
        <v>115</v>
      </c>
      <c r="D1454" s="31">
        <v>103</v>
      </c>
      <c r="F1454" s="28"/>
      <c r="G1454" s="28"/>
      <c r="H1454" s="28"/>
    </row>
    <row r="1455" spans="1:8">
      <c r="A1455" s="29">
        <v>43630</v>
      </c>
      <c r="B1455" s="31" t="s">
        <v>33</v>
      </c>
      <c r="C1455" s="31">
        <v>63</v>
      </c>
      <c r="D1455" s="31">
        <v>59</v>
      </c>
      <c r="F1455" s="28"/>
      <c r="G1455" s="28"/>
      <c r="H1455" s="28"/>
    </row>
    <row r="1456" spans="1:8">
      <c r="A1456" s="29">
        <v>43631</v>
      </c>
      <c r="B1456" s="31" t="s">
        <v>33</v>
      </c>
      <c r="C1456" s="31">
        <v>33</v>
      </c>
      <c r="D1456" s="31">
        <v>32</v>
      </c>
      <c r="F1456" s="28"/>
      <c r="G1456" s="28"/>
      <c r="H1456" s="28"/>
    </row>
    <row r="1457" spans="1:8">
      <c r="A1457" s="29">
        <v>43632</v>
      </c>
      <c r="B1457" s="31" t="s">
        <v>33</v>
      </c>
      <c r="C1457" s="31">
        <v>46</v>
      </c>
      <c r="D1457" s="31">
        <v>44</v>
      </c>
      <c r="F1457" s="28"/>
      <c r="G1457" s="28"/>
      <c r="H1457" s="28"/>
    </row>
    <row r="1458" spans="1:8">
      <c r="A1458" s="29">
        <v>43633</v>
      </c>
      <c r="B1458" s="31" t="s">
        <v>33</v>
      </c>
      <c r="C1458" s="31">
        <v>72</v>
      </c>
      <c r="D1458" s="31">
        <v>63</v>
      </c>
      <c r="F1458" s="28"/>
      <c r="G1458" s="28"/>
      <c r="H1458" s="28"/>
    </row>
    <row r="1459" spans="1:8">
      <c r="A1459" s="29">
        <v>43634</v>
      </c>
      <c r="B1459" s="31" t="s">
        <v>33</v>
      </c>
      <c r="C1459" s="31">
        <v>33</v>
      </c>
      <c r="D1459" s="31">
        <v>32</v>
      </c>
      <c r="F1459" s="28"/>
      <c r="G1459" s="28"/>
      <c r="H1459" s="28"/>
    </row>
    <row r="1460" spans="1:8">
      <c r="A1460" s="29">
        <v>43635</v>
      </c>
      <c r="B1460" s="31" t="s">
        <v>33</v>
      </c>
      <c r="C1460" s="31">
        <v>75</v>
      </c>
      <c r="D1460" s="31">
        <v>66</v>
      </c>
      <c r="F1460" s="28"/>
      <c r="G1460" s="28"/>
      <c r="H1460" s="28"/>
    </row>
    <row r="1461" spans="1:8">
      <c r="A1461" s="29">
        <v>43636</v>
      </c>
      <c r="B1461" s="31" t="s">
        <v>33</v>
      </c>
      <c r="C1461" s="31">
        <v>77</v>
      </c>
      <c r="D1461" s="31">
        <v>70</v>
      </c>
      <c r="F1461" s="28"/>
      <c r="G1461" s="28"/>
      <c r="H1461" s="28"/>
    </row>
    <row r="1462" spans="1:8">
      <c r="A1462" s="29">
        <v>43637</v>
      </c>
      <c r="B1462" s="31" t="s">
        <v>33</v>
      </c>
      <c r="C1462" s="31">
        <v>67</v>
      </c>
      <c r="D1462" s="31">
        <v>57</v>
      </c>
      <c r="F1462" s="28"/>
      <c r="G1462" s="28"/>
      <c r="H1462" s="28"/>
    </row>
    <row r="1463" spans="1:8">
      <c r="A1463" s="29">
        <v>43638</v>
      </c>
      <c r="B1463" s="31" t="s">
        <v>33</v>
      </c>
      <c r="C1463" s="31">
        <v>188</v>
      </c>
      <c r="D1463" s="31">
        <v>95</v>
      </c>
      <c r="F1463" s="28"/>
      <c r="G1463" s="28"/>
      <c r="H1463" s="28"/>
    </row>
    <row r="1464" spans="1:8">
      <c r="A1464" s="29">
        <v>43639</v>
      </c>
      <c r="B1464" s="31" t="s">
        <v>33</v>
      </c>
      <c r="C1464" s="31">
        <v>121</v>
      </c>
      <c r="D1464" s="31">
        <v>86</v>
      </c>
      <c r="F1464" s="28"/>
      <c r="G1464" s="28"/>
      <c r="H1464" s="28"/>
    </row>
    <row r="1465" spans="1:8">
      <c r="A1465" s="29">
        <v>43640</v>
      </c>
      <c r="B1465" s="31" t="s">
        <v>33</v>
      </c>
      <c r="C1465" s="31">
        <v>126</v>
      </c>
      <c r="D1465" s="31">
        <v>118</v>
      </c>
      <c r="F1465" s="28"/>
      <c r="G1465" s="28"/>
      <c r="H1465" s="28"/>
    </row>
    <row r="1466" spans="1:8">
      <c r="A1466" s="29">
        <v>43641</v>
      </c>
      <c r="B1466" s="31" t="s">
        <v>33</v>
      </c>
      <c r="C1466" s="31">
        <v>93</v>
      </c>
      <c r="D1466" s="31">
        <v>84</v>
      </c>
      <c r="F1466" s="28"/>
      <c r="G1466" s="28"/>
      <c r="H1466" s="28"/>
    </row>
    <row r="1467" spans="1:8">
      <c r="A1467" s="29">
        <v>43642</v>
      </c>
      <c r="B1467" s="31" t="s">
        <v>33</v>
      </c>
      <c r="C1467" s="31">
        <v>81</v>
      </c>
      <c r="D1467" s="31">
        <v>81</v>
      </c>
      <c r="F1467" s="28"/>
      <c r="G1467" s="28"/>
      <c r="H1467" s="28"/>
    </row>
    <row r="1468" spans="1:8">
      <c r="A1468" s="29">
        <v>43643</v>
      </c>
      <c r="B1468" s="31" t="s">
        <v>33</v>
      </c>
      <c r="C1468" s="31">
        <v>65</v>
      </c>
      <c r="D1468" s="31">
        <v>64</v>
      </c>
      <c r="F1468" s="28"/>
      <c r="G1468" s="28"/>
      <c r="H1468" s="28"/>
    </row>
    <row r="1469" spans="1:8">
      <c r="A1469" s="29">
        <v>43644</v>
      </c>
      <c r="B1469" s="31" t="s">
        <v>33</v>
      </c>
      <c r="C1469" s="31">
        <v>39</v>
      </c>
      <c r="D1469" s="31">
        <v>38</v>
      </c>
      <c r="F1469" s="28"/>
      <c r="G1469" s="28"/>
      <c r="H1469" s="28"/>
    </row>
    <row r="1470" spans="1:8">
      <c r="A1470" s="29">
        <v>43645</v>
      </c>
      <c r="B1470" s="31" t="s">
        <v>33</v>
      </c>
      <c r="C1470" s="31">
        <v>136</v>
      </c>
      <c r="D1470" s="31">
        <v>95</v>
      </c>
      <c r="F1470" s="28"/>
      <c r="G1470" s="28"/>
      <c r="H1470" s="28"/>
    </row>
    <row r="1471" spans="1:8">
      <c r="A1471" s="29">
        <v>43646</v>
      </c>
      <c r="B1471" s="31" t="s">
        <v>33</v>
      </c>
      <c r="C1471" s="31">
        <v>29</v>
      </c>
      <c r="D1471" s="31">
        <v>21</v>
      </c>
      <c r="F1471" s="28"/>
      <c r="G1471" s="28"/>
      <c r="H1471" s="28"/>
    </row>
    <row r="1472" spans="1:8">
      <c r="A1472" s="29">
        <v>43647</v>
      </c>
      <c r="B1472" s="30" t="s">
        <v>33</v>
      </c>
      <c r="C1472" s="31">
        <v>64</v>
      </c>
      <c r="D1472" s="31">
        <v>62</v>
      </c>
      <c r="F1472" s="28"/>
    </row>
    <row r="1473" spans="1:6">
      <c r="A1473" s="29">
        <v>43648</v>
      </c>
      <c r="B1473" s="30" t="s">
        <v>33</v>
      </c>
      <c r="C1473" s="31">
        <v>75</v>
      </c>
      <c r="D1473" s="31">
        <v>72</v>
      </c>
      <c r="F1473" s="28"/>
    </row>
    <row r="1474" spans="1:6">
      <c r="A1474" s="29">
        <v>43649</v>
      </c>
      <c r="B1474" s="30" t="s">
        <v>33</v>
      </c>
      <c r="C1474" s="31">
        <v>71</v>
      </c>
      <c r="D1474" s="31">
        <v>66</v>
      </c>
      <c r="F1474" s="28"/>
    </row>
    <row r="1475" spans="1:6">
      <c r="A1475" s="29">
        <v>43650</v>
      </c>
      <c r="B1475" s="30" t="s">
        <v>33</v>
      </c>
      <c r="C1475" s="31">
        <v>68</v>
      </c>
      <c r="D1475" s="31">
        <v>61</v>
      </c>
      <c r="F1475" s="28"/>
    </row>
    <row r="1476" spans="1:6">
      <c r="A1476" s="29">
        <v>43651</v>
      </c>
      <c r="B1476" s="30" t="s">
        <v>33</v>
      </c>
      <c r="C1476" s="31">
        <v>67</v>
      </c>
      <c r="D1476" s="31">
        <v>67</v>
      </c>
      <c r="F1476" s="28"/>
    </row>
    <row r="1477" spans="1:6">
      <c r="A1477" s="29">
        <v>43652</v>
      </c>
      <c r="B1477" s="30" t="s">
        <v>33</v>
      </c>
      <c r="C1477" s="31">
        <v>53</v>
      </c>
      <c r="D1477" s="31">
        <v>43</v>
      </c>
      <c r="F1477" s="28"/>
    </row>
    <row r="1478" spans="1:6">
      <c r="A1478" s="29">
        <v>43653</v>
      </c>
      <c r="B1478" s="30" t="s">
        <v>33</v>
      </c>
      <c r="C1478" s="31">
        <v>34</v>
      </c>
      <c r="D1478" s="31">
        <v>22</v>
      </c>
      <c r="F1478" s="28"/>
    </row>
    <row r="1479" spans="1:6">
      <c r="A1479" s="29">
        <v>43654</v>
      </c>
      <c r="B1479" s="30" t="s">
        <v>33</v>
      </c>
      <c r="C1479" s="31">
        <v>63</v>
      </c>
      <c r="D1479" s="31">
        <v>60</v>
      </c>
      <c r="F1479" s="28"/>
    </row>
    <row r="1480" spans="1:6">
      <c r="A1480" s="29">
        <v>43655</v>
      </c>
      <c r="B1480" s="30" t="s">
        <v>33</v>
      </c>
      <c r="C1480" s="31">
        <v>77</v>
      </c>
      <c r="D1480" s="31">
        <v>71</v>
      </c>
      <c r="F1480" s="28"/>
    </row>
    <row r="1481" spans="1:6">
      <c r="A1481" s="29">
        <v>43656</v>
      </c>
      <c r="B1481" s="30" t="s">
        <v>33</v>
      </c>
      <c r="C1481" s="31">
        <v>117</v>
      </c>
      <c r="D1481" s="31">
        <v>112</v>
      </c>
      <c r="F1481" s="28"/>
    </row>
    <row r="1482" spans="1:6">
      <c r="A1482" s="29">
        <v>43657</v>
      </c>
      <c r="B1482" s="30" t="s">
        <v>33</v>
      </c>
      <c r="C1482" s="31">
        <v>118</v>
      </c>
      <c r="D1482" s="31">
        <v>104</v>
      </c>
      <c r="F1482" s="28"/>
    </row>
    <row r="1483" spans="1:6">
      <c r="A1483" s="29">
        <v>43658</v>
      </c>
      <c r="B1483" s="30" t="s">
        <v>33</v>
      </c>
      <c r="C1483" s="31">
        <v>91</v>
      </c>
      <c r="D1483" s="31">
        <v>81</v>
      </c>
      <c r="F1483" s="28"/>
    </row>
    <row r="1484" spans="1:6">
      <c r="A1484" s="29">
        <v>43659</v>
      </c>
      <c r="B1484" s="30" t="s">
        <v>33</v>
      </c>
      <c r="C1484" s="31">
        <v>91</v>
      </c>
      <c r="D1484" s="31">
        <v>63</v>
      </c>
      <c r="F1484" s="28"/>
    </row>
    <row r="1485" spans="1:6">
      <c r="A1485" s="29">
        <v>43660</v>
      </c>
      <c r="B1485" s="30" t="s">
        <v>33</v>
      </c>
      <c r="C1485" s="31">
        <v>88</v>
      </c>
      <c r="D1485" s="31">
        <v>70</v>
      </c>
      <c r="F1485" s="28"/>
    </row>
    <row r="1486" spans="1:6">
      <c r="A1486" s="29">
        <v>43661</v>
      </c>
      <c r="B1486" s="30" t="s">
        <v>33</v>
      </c>
      <c r="C1486" s="31">
        <v>90</v>
      </c>
      <c r="D1486" s="31">
        <v>76</v>
      </c>
      <c r="F1486" s="28"/>
    </row>
    <row r="1487" spans="1:6">
      <c r="A1487" s="29">
        <v>43662</v>
      </c>
      <c r="B1487" s="30" t="s">
        <v>33</v>
      </c>
      <c r="C1487" s="31">
        <v>76</v>
      </c>
      <c r="D1487" s="31">
        <v>70</v>
      </c>
      <c r="F1487" s="28"/>
    </row>
    <row r="1488" spans="1:6">
      <c r="A1488" s="29">
        <v>43663</v>
      </c>
      <c r="B1488" s="30" t="s">
        <v>33</v>
      </c>
      <c r="C1488" s="31">
        <v>78</v>
      </c>
      <c r="D1488" s="31">
        <v>69</v>
      </c>
      <c r="F1488" s="28"/>
    </row>
    <row r="1489" spans="1:6">
      <c r="A1489" s="29">
        <v>43664</v>
      </c>
      <c r="B1489" s="30" t="s">
        <v>33</v>
      </c>
      <c r="C1489" s="31">
        <v>95</v>
      </c>
      <c r="D1489" s="31">
        <v>87</v>
      </c>
      <c r="F1489" s="28"/>
    </row>
    <row r="1490" spans="1:6">
      <c r="A1490" s="29">
        <v>43665</v>
      </c>
      <c r="B1490" s="30" t="s">
        <v>33</v>
      </c>
      <c r="C1490" s="31">
        <v>84</v>
      </c>
      <c r="D1490" s="31">
        <v>78</v>
      </c>
      <c r="F1490" s="28"/>
    </row>
    <row r="1491" spans="1:6">
      <c r="A1491" s="29">
        <v>43666</v>
      </c>
      <c r="B1491" s="30" t="s">
        <v>33</v>
      </c>
      <c r="C1491" s="31">
        <v>46</v>
      </c>
      <c r="D1491" s="31">
        <v>41</v>
      </c>
      <c r="F1491" s="28"/>
    </row>
    <row r="1492" spans="1:6">
      <c r="A1492" s="29">
        <v>43667</v>
      </c>
      <c r="B1492" s="30" t="s">
        <v>33</v>
      </c>
      <c r="C1492" s="31">
        <v>37</v>
      </c>
      <c r="D1492" s="31">
        <v>32</v>
      </c>
      <c r="F1492" s="28"/>
    </row>
    <row r="1493" spans="1:6">
      <c r="A1493" s="29">
        <v>43668</v>
      </c>
      <c r="B1493" s="30" t="s">
        <v>33</v>
      </c>
      <c r="C1493" s="31">
        <v>65</v>
      </c>
      <c r="D1493" s="31">
        <v>63</v>
      </c>
      <c r="F1493" s="28"/>
    </row>
    <row r="1494" spans="1:6">
      <c r="A1494" s="29">
        <v>43669</v>
      </c>
      <c r="B1494" s="30" t="s">
        <v>33</v>
      </c>
      <c r="C1494" s="31">
        <v>106</v>
      </c>
      <c r="D1494" s="31">
        <v>93</v>
      </c>
      <c r="F1494" s="28"/>
    </row>
    <row r="1495" spans="1:6">
      <c r="A1495" s="29">
        <v>43670</v>
      </c>
      <c r="B1495" s="30" t="s">
        <v>33</v>
      </c>
      <c r="C1495" s="31">
        <v>62</v>
      </c>
      <c r="D1495" s="31">
        <v>62</v>
      </c>
      <c r="F1495" s="28"/>
    </row>
    <row r="1496" spans="1:6">
      <c r="A1496" s="29">
        <v>43671</v>
      </c>
      <c r="B1496" s="30" t="s">
        <v>33</v>
      </c>
      <c r="C1496" s="31">
        <v>59</v>
      </c>
      <c r="D1496" s="31">
        <v>58</v>
      </c>
      <c r="F1496" s="28"/>
    </row>
    <row r="1497" spans="1:6">
      <c r="A1497" s="29">
        <v>43672</v>
      </c>
      <c r="B1497" s="30" t="s">
        <v>33</v>
      </c>
      <c r="C1497" s="31">
        <v>63</v>
      </c>
      <c r="D1497" s="31">
        <v>62</v>
      </c>
      <c r="F1497" s="28"/>
    </row>
    <row r="1498" spans="1:6">
      <c r="A1498" s="29">
        <v>43673</v>
      </c>
      <c r="B1498" s="30" t="s">
        <v>33</v>
      </c>
      <c r="C1498" s="31">
        <v>46</v>
      </c>
      <c r="D1498" s="31">
        <v>38</v>
      </c>
      <c r="F1498" s="28"/>
    </row>
    <row r="1499" spans="1:6">
      <c r="A1499" s="29">
        <v>43674</v>
      </c>
      <c r="B1499" s="30" t="s">
        <v>33</v>
      </c>
      <c r="C1499" s="31">
        <v>36</v>
      </c>
      <c r="D1499" s="31">
        <v>35</v>
      </c>
      <c r="F1499" s="28"/>
    </row>
    <row r="1500" spans="1:6">
      <c r="A1500" s="29">
        <v>43675</v>
      </c>
      <c r="B1500" s="30" t="s">
        <v>33</v>
      </c>
      <c r="C1500" s="31">
        <v>80</v>
      </c>
      <c r="D1500" s="31">
        <v>78</v>
      </c>
      <c r="F1500" s="28"/>
    </row>
    <row r="1501" spans="1:6">
      <c r="A1501" s="29">
        <v>43676</v>
      </c>
      <c r="B1501" s="30" t="s">
        <v>33</v>
      </c>
      <c r="C1501" s="31">
        <v>68</v>
      </c>
      <c r="D1501" s="31">
        <v>68</v>
      </c>
      <c r="F1501" s="28"/>
    </row>
    <row r="1502" spans="1:6">
      <c r="A1502" s="29">
        <v>43677</v>
      </c>
      <c r="B1502" s="30" t="s">
        <v>33</v>
      </c>
      <c r="C1502" s="31">
        <v>62</v>
      </c>
      <c r="D1502" s="31">
        <v>59</v>
      </c>
      <c r="F1502" s="28"/>
    </row>
    <row r="1503" spans="1:6">
      <c r="A1503" s="29">
        <v>43678</v>
      </c>
      <c r="B1503" s="30" t="s">
        <v>33</v>
      </c>
      <c r="C1503" s="31">
        <v>60</v>
      </c>
      <c r="D1503" s="31">
        <v>56</v>
      </c>
      <c r="F1503" s="28"/>
    </row>
    <row r="1504" spans="1:6">
      <c r="A1504" s="29">
        <v>43679</v>
      </c>
      <c r="B1504" s="30" t="s">
        <v>33</v>
      </c>
      <c r="C1504" s="31">
        <v>75</v>
      </c>
      <c r="D1504" s="31">
        <v>63</v>
      </c>
      <c r="F1504" s="28"/>
    </row>
    <row r="1505" spans="1:6">
      <c r="A1505" s="29">
        <v>43680</v>
      </c>
      <c r="B1505" s="30" t="s">
        <v>33</v>
      </c>
      <c r="C1505" s="31">
        <v>78</v>
      </c>
      <c r="D1505" s="31">
        <v>66</v>
      </c>
      <c r="F1505" s="28"/>
    </row>
    <row r="1506" spans="1:6">
      <c r="A1506" s="29">
        <v>43681</v>
      </c>
      <c r="B1506" s="30" t="s">
        <v>33</v>
      </c>
      <c r="C1506" s="31">
        <v>58</v>
      </c>
      <c r="D1506" s="31">
        <v>46</v>
      </c>
      <c r="F1506" s="28"/>
    </row>
    <row r="1507" spans="1:6">
      <c r="A1507" s="29">
        <v>43682</v>
      </c>
      <c r="B1507" s="30" t="s">
        <v>33</v>
      </c>
      <c r="C1507" s="31">
        <v>83</v>
      </c>
      <c r="D1507" s="31">
        <v>77</v>
      </c>
      <c r="F1507" s="28"/>
    </row>
    <row r="1508" spans="1:6">
      <c r="A1508" s="29">
        <v>43683</v>
      </c>
      <c r="B1508" s="30" t="s">
        <v>33</v>
      </c>
      <c r="C1508" s="31">
        <v>90</v>
      </c>
      <c r="D1508" s="31">
        <v>89</v>
      </c>
      <c r="F1508" s="28"/>
    </row>
    <row r="1509" spans="1:6">
      <c r="A1509" s="29">
        <v>43684</v>
      </c>
      <c r="B1509" s="30" t="s">
        <v>33</v>
      </c>
      <c r="C1509" s="31">
        <v>52</v>
      </c>
      <c r="D1509" s="31">
        <v>50</v>
      </c>
      <c r="F1509" s="28"/>
    </row>
    <row r="1510" spans="1:6">
      <c r="A1510" s="29">
        <v>43685</v>
      </c>
      <c r="B1510" s="30" t="s">
        <v>33</v>
      </c>
      <c r="C1510" s="31">
        <v>110</v>
      </c>
      <c r="D1510" s="31">
        <v>103</v>
      </c>
      <c r="F1510" s="28"/>
    </row>
    <row r="1511" spans="1:6">
      <c r="A1511" s="29">
        <v>43686</v>
      </c>
      <c r="B1511" s="30" t="s">
        <v>33</v>
      </c>
      <c r="C1511" s="31">
        <v>145</v>
      </c>
      <c r="D1511" s="31">
        <v>131</v>
      </c>
      <c r="F1511" s="28"/>
    </row>
    <row r="1512" spans="1:6">
      <c r="A1512" s="29">
        <v>43687</v>
      </c>
      <c r="B1512" s="30" t="s">
        <v>33</v>
      </c>
      <c r="C1512" s="31">
        <v>78</v>
      </c>
      <c r="D1512" s="31">
        <v>62</v>
      </c>
      <c r="F1512" s="28"/>
    </row>
    <row r="1513" spans="1:6">
      <c r="A1513" s="29">
        <v>43688</v>
      </c>
      <c r="B1513" s="30" t="s">
        <v>33</v>
      </c>
      <c r="C1513" s="31">
        <v>44</v>
      </c>
      <c r="D1513" s="31">
        <v>39</v>
      </c>
      <c r="F1513" s="28"/>
    </row>
    <row r="1514" spans="1:6">
      <c r="A1514" s="29">
        <v>43689</v>
      </c>
      <c r="B1514" s="30" t="s">
        <v>33</v>
      </c>
      <c r="C1514" s="31">
        <v>110</v>
      </c>
      <c r="D1514" s="31">
        <v>109</v>
      </c>
      <c r="F1514" s="28"/>
    </row>
    <row r="1515" spans="1:6">
      <c r="A1515" s="29">
        <v>43690</v>
      </c>
      <c r="B1515" s="30" t="s">
        <v>33</v>
      </c>
      <c r="C1515" s="31">
        <v>81</v>
      </c>
      <c r="D1515" s="31">
        <v>72</v>
      </c>
      <c r="F1515" s="28"/>
    </row>
    <row r="1516" spans="1:6">
      <c r="A1516" s="29">
        <v>43691</v>
      </c>
      <c r="B1516" s="30" t="s">
        <v>33</v>
      </c>
      <c r="C1516" s="31">
        <v>55</v>
      </c>
      <c r="D1516" s="31">
        <v>52</v>
      </c>
      <c r="F1516" s="28"/>
    </row>
    <row r="1517" spans="1:6">
      <c r="A1517" s="29">
        <v>43692</v>
      </c>
      <c r="B1517" s="30" t="s">
        <v>33</v>
      </c>
      <c r="C1517" s="31">
        <v>74</v>
      </c>
      <c r="D1517" s="31">
        <v>73</v>
      </c>
      <c r="F1517" s="28"/>
    </row>
    <row r="1518" spans="1:6">
      <c r="A1518" s="29">
        <v>43693</v>
      </c>
      <c r="B1518" s="30" t="s">
        <v>33</v>
      </c>
      <c r="C1518" s="31">
        <v>85</v>
      </c>
      <c r="D1518" s="31">
        <v>84</v>
      </c>
      <c r="F1518" s="28"/>
    </row>
    <row r="1519" spans="1:6">
      <c r="A1519" s="29">
        <v>43694</v>
      </c>
      <c r="B1519" s="30" t="s">
        <v>33</v>
      </c>
      <c r="C1519" s="31">
        <v>36</v>
      </c>
      <c r="D1519" s="31">
        <v>32</v>
      </c>
      <c r="F1519" s="28"/>
    </row>
    <row r="1520" spans="1:6">
      <c r="A1520" s="29">
        <v>43695</v>
      </c>
      <c r="B1520" s="30" t="s">
        <v>33</v>
      </c>
      <c r="C1520" s="31">
        <v>66</v>
      </c>
      <c r="D1520" s="31">
        <v>59</v>
      </c>
      <c r="F1520" s="28"/>
    </row>
    <row r="1521" spans="1:6">
      <c r="A1521" s="29">
        <v>43696</v>
      </c>
      <c r="B1521" s="30" t="s">
        <v>33</v>
      </c>
      <c r="C1521" s="31">
        <v>93</v>
      </c>
      <c r="D1521" s="31">
        <v>87</v>
      </c>
      <c r="F1521" s="28"/>
    </row>
    <row r="1522" spans="1:6">
      <c r="A1522" s="29">
        <v>43697</v>
      </c>
      <c r="B1522" s="30" t="s">
        <v>33</v>
      </c>
      <c r="C1522" s="31">
        <v>75</v>
      </c>
      <c r="D1522" s="31">
        <v>71</v>
      </c>
      <c r="F1522" s="28"/>
    </row>
    <row r="1523" spans="1:6">
      <c r="A1523" s="29">
        <v>43698</v>
      </c>
      <c r="B1523" s="30" t="s">
        <v>33</v>
      </c>
      <c r="C1523" s="31">
        <v>63</v>
      </c>
      <c r="D1523" s="31">
        <v>61</v>
      </c>
      <c r="F1523" s="28"/>
    </row>
    <row r="1524" spans="1:6">
      <c r="A1524" s="29">
        <v>43699</v>
      </c>
      <c r="B1524" s="30" t="s">
        <v>33</v>
      </c>
      <c r="C1524" s="31">
        <v>75</v>
      </c>
      <c r="D1524" s="31">
        <v>73</v>
      </c>
      <c r="F1524" s="28"/>
    </row>
    <row r="1525" spans="1:6">
      <c r="A1525" s="29">
        <v>43700</v>
      </c>
      <c r="B1525" s="30" t="s">
        <v>33</v>
      </c>
      <c r="C1525" s="31">
        <v>89</v>
      </c>
      <c r="D1525" s="31">
        <v>86</v>
      </c>
      <c r="F1525" s="28"/>
    </row>
    <row r="1526" spans="1:6">
      <c r="A1526" s="29">
        <v>43701</v>
      </c>
      <c r="B1526" s="30" t="s">
        <v>33</v>
      </c>
      <c r="C1526" s="31">
        <v>39</v>
      </c>
      <c r="D1526" s="31">
        <v>32</v>
      </c>
      <c r="F1526" s="28"/>
    </row>
    <row r="1527" spans="1:6">
      <c r="A1527" s="29">
        <v>43702</v>
      </c>
      <c r="B1527" s="30" t="s">
        <v>33</v>
      </c>
      <c r="C1527" s="31">
        <v>25</v>
      </c>
      <c r="D1527" s="31">
        <v>23</v>
      </c>
      <c r="F1527" s="28"/>
    </row>
    <row r="1528" spans="1:6">
      <c r="A1528" s="29">
        <v>43703</v>
      </c>
      <c r="B1528" s="30" t="s">
        <v>33</v>
      </c>
      <c r="C1528" s="31">
        <v>56</v>
      </c>
      <c r="D1528" s="31">
        <v>55</v>
      </c>
      <c r="F1528" s="28"/>
    </row>
    <row r="1529" spans="1:6">
      <c r="A1529" s="29">
        <v>43704</v>
      </c>
      <c r="B1529" s="30" t="s">
        <v>33</v>
      </c>
      <c r="C1529" s="31">
        <v>84</v>
      </c>
      <c r="D1529" s="31">
        <v>82</v>
      </c>
      <c r="F1529" s="28"/>
    </row>
    <row r="1530" spans="1:6">
      <c r="A1530" s="29">
        <v>43705</v>
      </c>
      <c r="B1530" s="30" t="s">
        <v>33</v>
      </c>
      <c r="C1530" s="31">
        <v>105</v>
      </c>
      <c r="D1530" s="31">
        <v>101</v>
      </c>
      <c r="F1530" s="28"/>
    </row>
    <row r="1531" spans="1:6">
      <c r="A1531" s="29">
        <v>43706</v>
      </c>
      <c r="B1531" s="30" t="s">
        <v>33</v>
      </c>
      <c r="C1531" s="31">
        <v>84</v>
      </c>
      <c r="D1531" s="31">
        <v>80</v>
      </c>
      <c r="F1531" s="28"/>
    </row>
    <row r="1532" spans="1:6">
      <c r="A1532" s="29">
        <v>43707</v>
      </c>
      <c r="B1532" s="30" t="s">
        <v>33</v>
      </c>
      <c r="C1532" s="31">
        <v>56</v>
      </c>
      <c r="D1532" s="31">
        <v>49</v>
      </c>
      <c r="F1532" s="28"/>
    </row>
    <row r="1533" spans="1:6">
      <c r="A1533" s="29">
        <v>43708</v>
      </c>
      <c r="B1533" s="30" t="s">
        <v>33</v>
      </c>
      <c r="C1533" s="31">
        <v>44</v>
      </c>
      <c r="D1533" s="31">
        <v>36</v>
      </c>
      <c r="F1533" s="28"/>
    </row>
    <row r="1534" spans="1:6">
      <c r="A1534" s="29">
        <v>43709</v>
      </c>
      <c r="B1534" s="30" t="s">
        <v>33</v>
      </c>
      <c r="C1534" s="31">
        <v>54</v>
      </c>
      <c r="D1534" s="31">
        <v>47</v>
      </c>
      <c r="F1534" s="28"/>
    </row>
    <row r="1535" spans="1:6">
      <c r="A1535" s="29">
        <v>43710</v>
      </c>
      <c r="B1535" s="30" t="s">
        <v>33</v>
      </c>
      <c r="C1535" s="31">
        <v>86</v>
      </c>
      <c r="D1535" s="31">
        <v>81</v>
      </c>
      <c r="F1535" s="28"/>
    </row>
    <row r="1536" spans="1:6">
      <c r="A1536" s="29">
        <v>43711</v>
      </c>
      <c r="B1536" s="30" t="s">
        <v>33</v>
      </c>
      <c r="C1536" s="31">
        <v>62</v>
      </c>
      <c r="D1536" s="31">
        <v>55</v>
      </c>
      <c r="F1536" s="28"/>
    </row>
    <row r="1537" spans="1:6">
      <c r="A1537" s="29">
        <v>43712</v>
      </c>
      <c r="B1537" s="30" t="s">
        <v>33</v>
      </c>
      <c r="C1537" s="31">
        <v>59</v>
      </c>
      <c r="D1537" s="31">
        <v>55</v>
      </c>
      <c r="F1537" s="28"/>
    </row>
    <row r="1538" spans="1:6">
      <c r="A1538" s="29">
        <v>43713</v>
      </c>
      <c r="B1538" s="30" t="s">
        <v>33</v>
      </c>
      <c r="C1538" s="31">
        <v>77</v>
      </c>
      <c r="D1538" s="31">
        <v>71</v>
      </c>
      <c r="F1538" s="28"/>
    </row>
    <row r="1539" spans="1:6">
      <c r="A1539" s="29">
        <v>43714</v>
      </c>
      <c r="B1539" s="30" t="s">
        <v>33</v>
      </c>
      <c r="C1539" s="31">
        <v>69</v>
      </c>
      <c r="D1539" s="31">
        <v>67</v>
      </c>
      <c r="F1539" s="28"/>
    </row>
    <row r="1540" spans="1:6">
      <c r="A1540" s="29">
        <v>43715</v>
      </c>
      <c r="B1540" s="30" t="s">
        <v>33</v>
      </c>
      <c r="C1540" s="31">
        <v>60</v>
      </c>
      <c r="D1540" s="31">
        <v>54</v>
      </c>
      <c r="F1540" s="28"/>
    </row>
    <row r="1541" spans="1:6">
      <c r="A1541" s="29">
        <v>43716</v>
      </c>
      <c r="B1541" s="30" t="s">
        <v>33</v>
      </c>
      <c r="C1541" s="31">
        <v>52</v>
      </c>
      <c r="D1541" s="31">
        <v>50</v>
      </c>
      <c r="F1541" s="28"/>
    </row>
    <row r="1542" spans="1:6">
      <c r="A1542" s="29">
        <v>43717</v>
      </c>
      <c r="B1542" s="30" t="s">
        <v>33</v>
      </c>
      <c r="C1542" s="31">
        <v>72</v>
      </c>
      <c r="D1542" s="31">
        <v>69</v>
      </c>
      <c r="F1542" s="28"/>
    </row>
    <row r="1543" spans="1:6">
      <c r="A1543" s="29">
        <v>43718</v>
      </c>
      <c r="B1543" s="30" t="s">
        <v>33</v>
      </c>
      <c r="C1543" s="31">
        <v>60</v>
      </c>
      <c r="D1543" s="31">
        <v>57</v>
      </c>
      <c r="F1543" s="28"/>
    </row>
    <row r="1544" spans="1:6">
      <c r="A1544" s="29">
        <v>43719</v>
      </c>
      <c r="B1544" s="30" t="s">
        <v>33</v>
      </c>
      <c r="C1544" s="31">
        <v>82</v>
      </c>
      <c r="D1544" s="31">
        <v>81</v>
      </c>
      <c r="F1544" s="28"/>
    </row>
    <row r="1545" spans="1:6">
      <c r="A1545" s="29">
        <v>43720</v>
      </c>
      <c r="B1545" s="30" t="s">
        <v>33</v>
      </c>
      <c r="C1545" s="31">
        <v>48</v>
      </c>
      <c r="D1545" s="31">
        <v>46</v>
      </c>
      <c r="F1545" s="28"/>
    </row>
    <row r="1546" spans="1:6">
      <c r="A1546" s="29">
        <v>43721</v>
      </c>
      <c r="B1546" s="30" t="s">
        <v>33</v>
      </c>
      <c r="C1546" s="31">
        <v>67</v>
      </c>
      <c r="D1546" s="31">
        <v>58</v>
      </c>
      <c r="F1546" s="28"/>
    </row>
    <row r="1547" spans="1:6">
      <c r="A1547" s="29">
        <v>43722</v>
      </c>
      <c r="B1547" s="30" t="s">
        <v>33</v>
      </c>
      <c r="C1547" s="31">
        <v>42</v>
      </c>
      <c r="D1547" s="31">
        <v>38</v>
      </c>
      <c r="F1547" s="28"/>
    </row>
    <row r="1548" spans="1:6">
      <c r="A1548" s="29">
        <v>43723</v>
      </c>
      <c r="B1548" s="30" t="s">
        <v>33</v>
      </c>
      <c r="C1548" s="31">
        <v>52</v>
      </c>
      <c r="D1548" s="31">
        <v>40</v>
      </c>
      <c r="F1548" s="28"/>
    </row>
    <row r="1549" spans="1:6">
      <c r="A1549" s="29">
        <v>43724</v>
      </c>
      <c r="B1549" s="30" t="s">
        <v>33</v>
      </c>
      <c r="C1549" s="31">
        <v>103</v>
      </c>
      <c r="D1549" s="31">
        <v>84</v>
      </c>
      <c r="F1549" s="28"/>
    </row>
    <row r="1550" spans="1:6">
      <c r="A1550" s="29">
        <v>43725</v>
      </c>
      <c r="B1550" s="30" t="s">
        <v>33</v>
      </c>
      <c r="C1550" s="31">
        <v>42</v>
      </c>
      <c r="D1550" s="31">
        <v>40</v>
      </c>
      <c r="F1550" s="28"/>
    </row>
    <row r="1551" spans="1:6">
      <c r="A1551" s="29">
        <v>43726</v>
      </c>
      <c r="B1551" s="30" t="s">
        <v>33</v>
      </c>
      <c r="C1551" s="31">
        <v>61</v>
      </c>
      <c r="D1551" s="31">
        <v>59</v>
      </c>
      <c r="F1551" s="28"/>
    </row>
    <row r="1552" spans="1:6">
      <c r="A1552" s="29">
        <v>43727</v>
      </c>
      <c r="B1552" s="30" t="s">
        <v>33</v>
      </c>
      <c r="C1552" s="31">
        <v>77</v>
      </c>
      <c r="D1552" s="31">
        <v>66</v>
      </c>
      <c r="F1552" s="28"/>
    </row>
    <row r="1553" spans="1:6">
      <c r="A1553" s="29">
        <v>43728</v>
      </c>
      <c r="B1553" s="30" t="s">
        <v>33</v>
      </c>
      <c r="C1553" s="31">
        <v>68</v>
      </c>
      <c r="D1553" s="31">
        <v>61</v>
      </c>
      <c r="F1553" s="28"/>
    </row>
    <row r="1554" spans="1:6">
      <c r="A1554" s="29">
        <v>43729</v>
      </c>
      <c r="B1554" s="30" t="s">
        <v>33</v>
      </c>
      <c r="C1554" s="31">
        <v>72</v>
      </c>
      <c r="D1554" s="31">
        <v>57</v>
      </c>
      <c r="F1554" s="28"/>
    </row>
    <row r="1555" spans="1:6">
      <c r="A1555" s="29">
        <v>43730</v>
      </c>
      <c r="B1555" s="30" t="s">
        <v>33</v>
      </c>
      <c r="C1555" s="31">
        <v>38</v>
      </c>
      <c r="D1555" s="31">
        <v>36</v>
      </c>
      <c r="F1555" s="28"/>
    </row>
    <row r="1556" spans="1:6">
      <c r="A1556" s="29">
        <v>43731</v>
      </c>
      <c r="B1556" s="30" t="s">
        <v>33</v>
      </c>
      <c r="C1556" s="31">
        <v>72</v>
      </c>
      <c r="D1556" s="31">
        <v>72</v>
      </c>
      <c r="F1556" s="28"/>
    </row>
    <row r="1557" spans="1:6">
      <c r="A1557" s="29">
        <v>43732</v>
      </c>
      <c r="B1557" s="30" t="s">
        <v>33</v>
      </c>
      <c r="C1557" s="31">
        <v>58</v>
      </c>
      <c r="D1557" s="31">
        <v>55</v>
      </c>
      <c r="F1557" s="28"/>
    </row>
    <row r="1558" spans="1:6">
      <c r="A1558" s="29">
        <v>43733</v>
      </c>
      <c r="B1558" s="30" t="s">
        <v>33</v>
      </c>
      <c r="C1558" s="31">
        <v>95</v>
      </c>
      <c r="D1558" s="31">
        <v>81</v>
      </c>
      <c r="F1558" s="28"/>
    </row>
    <row r="1559" spans="1:6">
      <c r="A1559" s="29">
        <v>43734</v>
      </c>
      <c r="B1559" s="30" t="s">
        <v>33</v>
      </c>
      <c r="C1559" s="31">
        <v>51</v>
      </c>
      <c r="D1559" s="31">
        <v>47</v>
      </c>
      <c r="F1559" s="28"/>
    </row>
    <row r="1560" spans="1:6">
      <c r="A1560" s="29">
        <v>43735</v>
      </c>
      <c r="B1560" s="30" t="s">
        <v>33</v>
      </c>
      <c r="C1560" s="31">
        <v>138</v>
      </c>
      <c r="D1560" s="31">
        <v>95</v>
      </c>
      <c r="F1560" s="28"/>
    </row>
    <row r="1561" spans="1:6">
      <c r="A1561" s="29">
        <v>43736</v>
      </c>
      <c r="B1561" s="30" t="s">
        <v>33</v>
      </c>
      <c r="C1561" s="31">
        <v>31</v>
      </c>
      <c r="D1561" s="31">
        <v>29</v>
      </c>
      <c r="F1561" s="28"/>
    </row>
    <row r="1562" spans="1:6">
      <c r="A1562" s="29">
        <v>43737</v>
      </c>
      <c r="B1562" s="30" t="s">
        <v>33</v>
      </c>
      <c r="C1562" s="31">
        <v>24</v>
      </c>
      <c r="D1562" s="31">
        <v>22</v>
      </c>
      <c r="F1562" s="28"/>
    </row>
    <row r="1563" spans="1:6">
      <c r="A1563" s="29">
        <v>43738</v>
      </c>
      <c r="B1563" s="30" t="s">
        <v>33</v>
      </c>
      <c r="C1563" s="31">
        <v>74</v>
      </c>
      <c r="D1563" s="31">
        <v>68</v>
      </c>
      <c r="F1563" s="28"/>
    </row>
    <row r="1564" spans="1:6">
      <c r="A1564" s="29">
        <v>43739</v>
      </c>
      <c r="B1564" s="30" t="s">
        <v>33</v>
      </c>
      <c r="C1564" s="31">
        <v>82</v>
      </c>
      <c r="D1564" s="31">
        <v>76</v>
      </c>
      <c r="F1564" s="28"/>
    </row>
    <row r="1565" spans="1:6">
      <c r="A1565" s="29">
        <v>43740</v>
      </c>
      <c r="B1565" s="30" t="s">
        <v>33</v>
      </c>
      <c r="C1565" s="31">
        <v>77</v>
      </c>
      <c r="D1565" s="31">
        <v>72</v>
      </c>
      <c r="F1565" s="28"/>
    </row>
    <row r="1566" spans="1:6">
      <c r="A1566" s="29">
        <v>43741</v>
      </c>
      <c r="B1566" s="30" t="s">
        <v>33</v>
      </c>
      <c r="C1566" s="31">
        <v>65</v>
      </c>
      <c r="D1566" s="31">
        <v>62</v>
      </c>
      <c r="F1566" s="28"/>
    </row>
    <row r="1567" spans="1:6">
      <c r="A1567" s="29">
        <v>43742</v>
      </c>
      <c r="B1567" s="30" t="s">
        <v>33</v>
      </c>
      <c r="C1567" s="31">
        <v>54</v>
      </c>
      <c r="D1567" s="31">
        <v>48</v>
      </c>
      <c r="F1567" s="28"/>
    </row>
    <row r="1568" spans="1:6">
      <c r="A1568" s="29">
        <v>43743</v>
      </c>
      <c r="B1568" s="30" t="s">
        <v>33</v>
      </c>
      <c r="C1568" s="31">
        <v>45</v>
      </c>
      <c r="D1568" s="31">
        <v>41</v>
      </c>
      <c r="F1568" s="28"/>
    </row>
    <row r="1569" spans="1:6">
      <c r="A1569" s="29">
        <v>43744</v>
      </c>
      <c r="B1569" s="30" t="s">
        <v>33</v>
      </c>
      <c r="C1569" s="31">
        <v>40</v>
      </c>
      <c r="D1569" s="31">
        <v>38</v>
      </c>
      <c r="F1569" s="28"/>
    </row>
    <row r="1570" spans="1:6">
      <c r="A1570" s="29">
        <v>43745</v>
      </c>
      <c r="B1570" s="30" t="s">
        <v>33</v>
      </c>
      <c r="C1570" s="31">
        <v>72</v>
      </c>
      <c r="D1570" s="31">
        <v>70</v>
      </c>
      <c r="F1570" s="28"/>
    </row>
    <row r="1571" spans="1:6">
      <c r="A1571" s="29">
        <v>43746</v>
      </c>
      <c r="B1571" s="30" t="s">
        <v>33</v>
      </c>
      <c r="C1571" s="31">
        <v>59</v>
      </c>
      <c r="D1571" s="31">
        <v>53</v>
      </c>
      <c r="F1571" s="28"/>
    </row>
    <row r="1572" spans="1:6">
      <c r="A1572" s="29">
        <v>43747</v>
      </c>
      <c r="B1572" s="30" t="s">
        <v>33</v>
      </c>
      <c r="C1572" s="31">
        <v>63</v>
      </c>
      <c r="D1572" s="31">
        <v>61</v>
      </c>
      <c r="F1572" s="28"/>
    </row>
    <row r="1573" spans="1:6">
      <c r="A1573" s="29">
        <v>43748</v>
      </c>
      <c r="B1573" s="30" t="s">
        <v>33</v>
      </c>
      <c r="C1573" s="31">
        <v>41</v>
      </c>
      <c r="D1573" s="31">
        <v>39</v>
      </c>
      <c r="F1573" s="28"/>
    </row>
    <row r="1574" spans="1:6">
      <c r="A1574" s="29">
        <v>43749</v>
      </c>
      <c r="B1574" s="30" t="s">
        <v>33</v>
      </c>
      <c r="C1574" s="31">
        <v>44</v>
      </c>
      <c r="D1574" s="31">
        <v>41</v>
      </c>
      <c r="F1574" s="28"/>
    </row>
    <row r="1575" spans="1:6">
      <c r="A1575" s="29">
        <v>43750</v>
      </c>
      <c r="B1575" s="30" t="s">
        <v>33</v>
      </c>
      <c r="C1575" s="31">
        <v>19</v>
      </c>
      <c r="D1575" s="31">
        <v>18</v>
      </c>
      <c r="F1575" s="28"/>
    </row>
    <row r="1576" spans="1:6">
      <c r="A1576" s="29">
        <v>43751</v>
      </c>
      <c r="B1576" s="30" t="s">
        <v>33</v>
      </c>
      <c r="C1576" s="31">
        <v>32</v>
      </c>
      <c r="D1576" s="31">
        <v>29</v>
      </c>
      <c r="F1576" s="28"/>
    </row>
    <row r="1577" spans="1:6">
      <c r="A1577" s="29">
        <v>43752</v>
      </c>
      <c r="B1577" s="30" t="s">
        <v>33</v>
      </c>
      <c r="C1577" s="31">
        <v>53</v>
      </c>
      <c r="D1577" s="31">
        <v>50</v>
      </c>
      <c r="F1577" s="28"/>
    </row>
    <row r="1578" spans="1:6">
      <c r="A1578" s="29">
        <v>43753</v>
      </c>
      <c r="B1578" s="30" t="s">
        <v>33</v>
      </c>
      <c r="C1578" s="31">
        <v>46</v>
      </c>
      <c r="D1578" s="31">
        <v>42</v>
      </c>
      <c r="F1578" s="28"/>
    </row>
    <row r="1579" spans="1:6">
      <c r="A1579" s="29">
        <v>43754</v>
      </c>
      <c r="B1579" s="30" t="s">
        <v>33</v>
      </c>
      <c r="C1579" s="31">
        <v>80</v>
      </c>
      <c r="D1579" s="31">
        <v>73</v>
      </c>
      <c r="F1579" s="28"/>
    </row>
    <row r="1580" spans="1:6">
      <c r="A1580" s="29">
        <v>43755</v>
      </c>
      <c r="B1580" s="30" t="s">
        <v>33</v>
      </c>
      <c r="C1580" s="31">
        <v>100</v>
      </c>
      <c r="D1580" s="31">
        <v>76</v>
      </c>
      <c r="F1580" s="28"/>
    </row>
    <row r="1581" spans="1:6">
      <c r="A1581" s="29">
        <v>43756</v>
      </c>
      <c r="B1581" s="30" t="s">
        <v>33</v>
      </c>
      <c r="C1581" s="31">
        <v>74</v>
      </c>
      <c r="D1581" s="31">
        <v>59</v>
      </c>
      <c r="F1581" s="28"/>
    </row>
    <row r="1582" spans="1:6">
      <c r="A1582" s="29">
        <v>43757</v>
      </c>
      <c r="B1582" s="30" t="s">
        <v>33</v>
      </c>
      <c r="C1582" s="31">
        <v>42</v>
      </c>
      <c r="D1582" s="31">
        <v>31</v>
      </c>
      <c r="F1582" s="28"/>
    </row>
    <row r="1583" spans="1:6">
      <c r="A1583" s="29">
        <v>43758</v>
      </c>
      <c r="B1583" s="30" t="s">
        <v>33</v>
      </c>
      <c r="C1583" s="31">
        <v>23</v>
      </c>
      <c r="D1583" s="31">
        <v>22</v>
      </c>
      <c r="F1583" s="28"/>
    </row>
    <row r="1584" spans="1:6">
      <c r="A1584" s="29">
        <v>43759</v>
      </c>
      <c r="B1584" s="30" t="s">
        <v>33</v>
      </c>
      <c r="C1584" s="31">
        <v>55</v>
      </c>
      <c r="D1584" s="31">
        <v>47</v>
      </c>
      <c r="F1584" s="28"/>
    </row>
    <row r="1585" spans="1:6">
      <c r="A1585" s="29">
        <v>43760</v>
      </c>
      <c r="B1585" s="30" t="s">
        <v>33</v>
      </c>
      <c r="C1585" s="31">
        <v>76</v>
      </c>
      <c r="D1585" s="31">
        <v>73</v>
      </c>
      <c r="F1585" s="28"/>
    </row>
    <row r="1586" spans="1:6">
      <c r="A1586" s="29">
        <v>43761</v>
      </c>
      <c r="B1586" s="30" t="s">
        <v>33</v>
      </c>
      <c r="C1586" s="31">
        <v>61</v>
      </c>
      <c r="D1586" s="31">
        <v>54</v>
      </c>
      <c r="F1586" s="28"/>
    </row>
    <row r="1587" spans="1:6">
      <c r="A1587" s="29">
        <v>43762</v>
      </c>
      <c r="B1587" s="30" t="s">
        <v>33</v>
      </c>
      <c r="C1587" s="31">
        <v>61</v>
      </c>
      <c r="D1587" s="31">
        <v>54</v>
      </c>
      <c r="F1587" s="28"/>
    </row>
    <row r="1588" spans="1:6">
      <c r="A1588" s="29">
        <v>43763</v>
      </c>
      <c r="B1588" s="30" t="s">
        <v>33</v>
      </c>
      <c r="C1588" s="31">
        <v>57</v>
      </c>
      <c r="D1588" s="31">
        <v>47</v>
      </c>
      <c r="F1588" s="28"/>
    </row>
    <row r="1589" spans="1:6">
      <c r="A1589" s="29">
        <v>43764</v>
      </c>
      <c r="B1589" s="30" t="s">
        <v>33</v>
      </c>
      <c r="C1589" s="31">
        <v>90</v>
      </c>
      <c r="D1589" s="31">
        <v>63</v>
      </c>
      <c r="F1589" s="28"/>
    </row>
    <row r="1590" spans="1:6">
      <c r="A1590" s="29">
        <v>43765</v>
      </c>
      <c r="B1590" s="30" t="s">
        <v>33</v>
      </c>
      <c r="C1590" s="31">
        <v>30</v>
      </c>
      <c r="D1590" s="31">
        <v>29</v>
      </c>
      <c r="F1590" s="28"/>
    </row>
    <row r="1591" spans="1:6">
      <c r="A1591" s="29">
        <v>43766</v>
      </c>
      <c r="B1591" s="30" t="s">
        <v>33</v>
      </c>
      <c r="C1591" s="31">
        <v>68</v>
      </c>
      <c r="D1591" s="31">
        <v>65</v>
      </c>
      <c r="F1591" s="28"/>
    </row>
    <row r="1592" spans="1:6">
      <c r="A1592" s="29">
        <v>43767</v>
      </c>
      <c r="B1592" s="30" t="s">
        <v>33</v>
      </c>
      <c r="C1592" s="31">
        <v>50</v>
      </c>
      <c r="D1592" s="31">
        <v>50</v>
      </c>
      <c r="F1592" s="28"/>
    </row>
    <row r="1593" spans="1:6">
      <c r="A1593" s="29">
        <v>43768</v>
      </c>
      <c r="B1593" s="30" t="s">
        <v>33</v>
      </c>
      <c r="C1593" s="31">
        <v>85</v>
      </c>
      <c r="D1593" s="31">
        <v>80</v>
      </c>
      <c r="F1593" s="28"/>
    </row>
    <row r="1594" spans="1:6">
      <c r="A1594" s="29">
        <v>43769</v>
      </c>
      <c r="B1594" s="30" t="s">
        <v>33</v>
      </c>
      <c r="C1594" s="31">
        <v>75</v>
      </c>
      <c r="D1594" s="31">
        <v>66</v>
      </c>
      <c r="F1594" s="28"/>
    </row>
    <row r="1595" spans="1:6">
      <c r="A1595" s="29">
        <v>43770</v>
      </c>
      <c r="B1595" s="30" t="s">
        <v>33</v>
      </c>
      <c r="C1595" s="31">
        <v>101</v>
      </c>
      <c r="D1595" s="31">
        <v>94</v>
      </c>
      <c r="F1595" s="28"/>
    </row>
    <row r="1596" spans="1:6">
      <c r="A1596" s="29">
        <v>43771</v>
      </c>
      <c r="B1596" s="30" t="s">
        <v>33</v>
      </c>
      <c r="C1596" s="31">
        <v>93</v>
      </c>
      <c r="D1596" s="31">
        <v>78</v>
      </c>
      <c r="F1596" s="28"/>
    </row>
    <row r="1597" spans="1:6">
      <c r="A1597" s="29">
        <v>43772</v>
      </c>
      <c r="B1597" s="30" t="s">
        <v>33</v>
      </c>
      <c r="C1597" s="31">
        <v>41</v>
      </c>
      <c r="D1597" s="31">
        <v>36</v>
      </c>
      <c r="F1597" s="28"/>
    </row>
    <row r="1598" spans="1:6">
      <c r="A1598" s="29">
        <v>43773</v>
      </c>
      <c r="B1598" s="30" t="s">
        <v>33</v>
      </c>
      <c r="C1598" s="31">
        <v>114</v>
      </c>
      <c r="D1598" s="31">
        <v>99</v>
      </c>
      <c r="F1598" s="28"/>
    </row>
    <row r="1599" spans="1:6">
      <c r="A1599" s="29">
        <v>43774</v>
      </c>
      <c r="B1599" s="30" t="s">
        <v>33</v>
      </c>
      <c r="C1599" s="31">
        <v>22</v>
      </c>
      <c r="D1599" s="31">
        <v>21</v>
      </c>
      <c r="F1599" s="28"/>
    </row>
    <row r="1600" spans="1:6">
      <c r="A1600" s="29">
        <v>43775</v>
      </c>
      <c r="B1600" s="30" t="s">
        <v>33</v>
      </c>
      <c r="C1600" s="31">
        <v>111</v>
      </c>
      <c r="D1600" s="31">
        <v>103</v>
      </c>
      <c r="F1600" s="28"/>
    </row>
    <row r="1601" spans="1:6">
      <c r="A1601" s="29">
        <v>43776</v>
      </c>
      <c r="B1601" s="30" t="s">
        <v>33</v>
      </c>
      <c r="C1601" s="31">
        <v>52</v>
      </c>
      <c r="D1601" s="31">
        <v>50</v>
      </c>
      <c r="F1601" s="28"/>
    </row>
    <row r="1602" spans="1:6">
      <c r="A1602" s="29">
        <v>43777</v>
      </c>
      <c r="B1602" s="30" t="s">
        <v>33</v>
      </c>
      <c r="C1602" s="31">
        <v>41</v>
      </c>
      <c r="D1602" s="31">
        <v>32</v>
      </c>
      <c r="F1602" s="28"/>
    </row>
    <row r="1603" spans="1:6">
      <c r="A1603" s="29">
        <v>43778</v>
      </c>
      <c r="B1603" s="30" t="s">
        <v>33</v>
      </c>
      <c r="C1603" s="31">
        <v>66</v>
      </c>
      <c r="D1603" s="31">
        <v>51</v>
      </c>
      <c r="F1603" s="28"/>
    </row>
    <row r="1604" spans="1:6">
      <c r="A1604" s="29">
        <v>43779</v>
      </c>
      <c r="B1604" s="30" t="s">
        <v>33</v>
      </c>
      <c r="C1604" s="31">
        <v>33</v>
      </c>
      <c r="D1604" s="31">
        <v>30</v>
      </c>
      <c r="F1604" s="28"/>
    </row>
    <row r="1605" spans="1:6">
      <c r="A1605" s="29">
        <v>43780</v>
      </c>
      <c r="B1605" s="30" t="s">
        <v>33</v>
      </c>
      <c r="C1605" s="31">
        <v>76</v>
      </c>
      <c r="D1605" s="31">
        <v>59</v>
      </c>
      <c r="F1605" s="28"/>
    </row>
    <row r="1606" spans="1:6">
      <c r="A1606" s="29">
        <v>43781</v>
      </c>
      <c r="B1606" s="30" t="s">
        <v>33</v>
      </c>
      <c r="C1606" s="31">
        <v>62</v>
      </c>
      <c r="D1606" s="31">
        <v>49</v>
      </c>
      <c r="F1606" s="28"/>
    </row>
    <row r="1607" spans="1:6">
      <c r="A1607" s="29">
        <v>43782</v>
      </c>
      <c r="B1607" s="30" t="s">
        <v>33</v>
      </c>
      <c r="C1607" s="31">
        <v>57</v>
      </c>
      <c r="D1607" s="31">
        <v>51</v>
      </c>
      <c r="F1607" s="28"/>
    </row>
    <row r="1608" spans="1:6">
      <c r="A1608" s="29">
        <v>43783</v>
      </c>
      <c r="B1608" s="30" t="s">
        <v>33</v>
      </c>
      <c r="C1608" s="31">
        <v>75</v>
      </c>
      <c r="D1608" s="31">
        <v>69</v>
      </c>
      <c r="F1608" s="28"/>
    </row>
    <row r="1609" spans="1:6">
      <c r="A1609" s="29">
        <v>43784</v>
      </c>
      <c r="B1609" s="30" t="s">
        <v>33</v>
      </c>
      <c r="C1609" s="31">
        <v>47</v>
      </c>
      <c r="D1609" s="31">
        <v>42</v>
      </c>
      <c r="F1609" s="28"/>
    </row>
    <row r="1610" spans="1:6">
      <c r="A1610" s="29">
        <v>43785</v>
      </c>
      <c r="B1610" s="30" t="s">
        <v>33</v>
      </c>
      <c r="C1610" s="31">
        <v>39</v>
      </c>
      <c r="D1610" s="31">
        <v>36</v>
      </c>
      <c r="F1610" s="28"/>
    </row>
    <row r="1611" spans="1:6">
      <c r="A1611" s="29">
        <v>43786</v>
      </c>
      <c r="B1611" s="30" t="s">
        <v>33</v>
      </c>
      <c r="C1611" s="31">
        <v>25</v>
      </c>
      <c r="D1611" s="31">
        <v>25</v>
      </c>
      <c r="F1611" s="28"/>
    </row>
    <row r="1612" spans="1:6">
      <c r="A1612" s="29">
        <v>43787</v>
      </c>
      <c r="B1612" s="30" t="s">
        <v>33</v>
      </c>
      <c r="C1612" s="31">
        <v>52</v>
      </c>
      <c r="D1612" s="31">
        <v>51</v>
      </c>
      <c r="F1612" s="28"/>
    </row>
    <row r="1613" spans="1:6">
      <c r="A1613" s="29">
        <v>43788</v>
      </c>
      <c r="B1613" s="30" t="s">
        <v>33</v>
      </c>
      <c r="C1613" s="31">
        <v>67</v>
      </c>
      <c r="D1613" s="31">
        <v>66</v>
      </c>
      <c r="F1613" s="28"/>
    </row>
    <row r="1614" spans="1:6">
      <c r="A1614" s="29">
        <v>43789</v>
      </c>
      <c r="B1614" s="30" t="s">
        <v>33</v>
      </c>
      <c r="C1614" s="31">
        <v>73</v>
      </c>
      <c r="D1614" s="31">
        <v>62</v>
      </c>
      <c r="F1614" s="28"/>
    </row>
    <row r="1615" spans="1:6">
      <c r="A1615" s="29">
        <v>43790</v>
      </c>
      <c r="B1615" s="30" t="s">
        <v>34</v>
      </c>
      <c r="C1615" s="31">
        <v>621</v>
      </c>
      <c r="D1615" s="31">
        <v>514</v>
      </c>
      <c r="F1615" s="28"/>
    </row>
    <row r="1616" spans="1:6">
      <c r="A1616" s="29">
        <v>43791</v>
      </c>
      <c r="B1616" s="30" t="s">
        <v>33</v>
      </c>
      <c r="C1616" s="31">
        <v>105</v>
      </c>
      <c r="D1616" s="31">
        <v>66</v>
      </c>
      <c r="F1616" s="28"/>
    </row>
    <row r="1617" spans="1:6">
      <c r="A1617" s="29">
        <v>43792</v>
      </c>
      <c r="B1617" s="30" t="s">
        <v>33</v>
      </c>
      <c r="C1617" s="31">
        <v>48</v>
      </c>
      <c r="D1617" s="31">
        <v>35</v>
      </c>
      <c r="F1617" s="28"/>
    </row>
    <row r="1618" spans="1:6">
      <c r="A1618" s="29">
        <v>43793</v>
      </c>
      <c r="B1618" s="30" t="s">
        <v>33</v>
      </c>
      <c r="C1618" s="31">
        <v>30</v>
      </c>
      <c r="D1618" s="31">
        <v>28</v>
      </c>
      <c r="F1618" s="28"/>
    </row>
    <row r="1619" spans="1:6">
      <c r="A1619" s="29">
        <v>43794</v>
      </c>
      <c r="B1619" s="30" t="s">
        <v>33</v>
      </c>
      <c r="C1619" s="31">
        <v>81</v>
      </c>
      <c r="D1619" s="31">
        <v>63</v>
      </c>
      <c r="F1619" s="28"/>
    </row>
    <row r="1620" spans="1:6">
      <c r="A1620" s="29">
        <v>43795</v>
      </c>
      <c r="B1620" s="30" t="s">
        <v>33</v>
      </c>
      <c r="C1620" s="31">
        <v>141</v>
      </c>
      <c r="D1620" s="31">
        <v>121</v>
      </c>
      <c r="F1620" s="28"/>
    </row>
    <row r="1621" spans="1:6">
      <c r="A1621" s="29">
        <v>43796</v>
      </c>
      <c r="B1621" s="30" t="s">
        <v>33</v>
      </c>
      <c r="C1621" s="31">
        <v>70</v>
      </c>
      <c r="D1621" s="31">
        <v>59</v>
      </c>
      <c r="F1621" s="28"/>
    </row>
    <row r="1622" spans="1:6">
      <c r="A1622" s="29">
        <v>43797</v>
      </c>
      <c r="B1622" s="30" t="s">
        <v>33</v>
      </c>
      <c r="C1622" s="31">
        <v>78</v>
      </c>
      <c r="D1622" s="31">
        <v>75</v>
      </c>
      <c r="F1622" s="28"/>
    </row>
    <row r="1623" spans="1:6">
      <c r="A1623" s="29">
        <v>43798</v>
      </c>
      <c r="B1623" s="30" t="s">
        <v>33</v>
      </c>
      <c r="C1623" s="31">
        <v>47</v>
      </c>
      <c r="D1623" s="31">
        <v>46</v>
      </c>
      <c r="F1623" s="28"/>
    </row>
    <row r="1624" spans="1:6">
      <c r="A1624" s="29">
        <v>43799</v>
      </c>
      <c r="B1624" s="30" t="s">
        <v>33</v>
      </c>
      <c r="C1624" s="31">
        <v>52</v>
      </c>
      <c r="D1624" s="31">
        <v>44</v>
      </c>
      <c r="F1624" s="28"/>
    </row>
    <row r="1625" spans="1:6">
      <c r="A1625" s="29">
        <v>43800</v>
      </c>
      <c r="B1625" s="30" t="s">
        <v>33</v>
      </c>
      <c r="C1625" s="31">
        <v>20</v>
      </c>
      <c r="D1625" s="31">
        <v>18</v>
      </c>
      <c r="F1625" s="28"/>
    </row>
    <row r="1626" spans="1:6">
      <c r="A1626" s="29">
        <v>43801</v>
      </c>
      <c r="B1626" s="30" t="s">
        <v>33</v>
      </c>
      <c r="C1626" s="31">
        <v>97</v>
      </c>
      <c r="D1626" s="31">
        <v>89</v>
      </c>
      <c r="F1626" s="28"/>
    </row>
    <row r="1627" spans="1:6">
      <c r="A1627" s="29">
        <v>43802</v>
      </c>
      <c r="B1627" s="30" t="s">
        <v>33</v>
      </c>
      <c r="C1627" s="31">
        <v>103</v>
      </c>
      <c r="D1627" s="31">
        <v>94</v>
      </c>
      <c r="F1627" s="28"/>
    </row>
    <row r="1628" spans="1:6">
      <c r="A1628" s="29">
        <v>43803</v>
      </c>
      <c r="B1628" s="30" t="s">
        <v>33</v>
      </c>
      <c r="C1628" s="31">
        <v>60</v>
      </c>
      <c r="D1628" s="31">
        <v>56</v>
      </c>
      <c r="F1628" s="28"/>
    </row>
    <row r="1629" spans="1:6">
      <c r="A1629" s="29">
        <v>43804</v>
      </c>
      <c r="B1629" s="30" t="s">
        <v>33</v>
      </c>
      <c r="C1629" s="31">
        <v>46</v>
      </c>
      <c r="D1629" s="31">
        <v>43</v>
      </c>
      <c r="F1629" s="28"/>
    </row>
    <row r="1630" spans="1:6">
      <c r="A1630" s="29">
        <v>43805</v>
      </c>
      <c r="B1630" s="30" t="s">
        <v>33</v>
      </c>
      <c r="C1630" s="31">
        <v>75</v>
      </c>
      <c r="D1630" s="31">
        <v>68</v>
      </c>
      <c r="F1630" s="28"/>
    </row>
    <row r="1631" spans="1:6">
      <c r="A1631" s="29">
        <v>43806</v>
      </c>
      <c r="B1631" s="30" t="s">
        <v>33</v>
      </c>
      <c r="C1631" s="31">
        <v>50</v>
      </c>
      <c r="D1631" s="31">
        <v>40</v>
      </c>
      <c r="F1631" s="28"/>
    </row>
    <row r="1632" spans="1:6">
      <c r="A1632" s="29">
        <v>43807</v>
      </c>
      <c r="B1632" s="30" t="s">
        <v>33</v>
      </c>
      <c r="C1632" s="31">
        <v>24</v>
      </c>
      <c r="D1632" s="31">
        <v>20</v>
      </c>
      <c r="F1632" s="28"/>
    </row>
    <row r="1633" spans="1:6">
      <c r="A1633" s="29">
        <v>43808</v>
      </c>
      <c r="B1633" s="30" t="s">
        <v>33</v>
      </c>
      <c r="C1633" s="31">
        <v>86</v>
      </c>
      <c r="D1633" s="31">
        <v>79</v>
      </c>
      <c r="F1633" s="28"/>
    </row>
    <row r="1634" spans="1:6">
      <c r="A1634" s="29">
        <v>43809</v>
      </c>
      <c r="B1634" s="30" t="s">
        <v>33</v>
      </c>
      <c r="C1634" s="31">
        <v>67</v>
      </c>
      <c r="D1634" s="31">
        <v>58</v>
      </c>
      <c r="F1634" s="28"/>
    </row>
    <row r="1635" spans="1:6">
      <c r="A1635" s="29">
        <v>43810</v>
      </c>
      <c r="B1635" s="30" t="s">
        <v>33</v>
      </c>
      <c r="C1635" s="31">
        <v>56</v>
      </c>
      <c r="D1635" s="31">
        <v>44</v>
      </c>
      <c r="F1635" s="28"/>
    </row>
    <row r="1636" spans="1:6">
      <c r="A1636" s="29">
        <v>43811</v>
      </c>
      <c r="B1636" s="30" t="s">
        <v>33</v>
      </c>
      <c r="C1636" s="31">
        <v>41</v>
      </c>
      <c r="D1636" s="31">
        <v>37</v>
      </c>
      <c r="F1636" s="28"/>
    </row>
    <row r="1637" spans="1:6">
      <c r="A1637" s="29">
        <v>43812</v>
      </c>
      <c r="B1637" s="30" t="s">
        <v>33</v>
      </c>
      <c r="C1637" s="31">
        <v>34</v>
      </c>
      <c r="D1637" s="31">
        <v>33</v>
      </c>
      <c r="F1637" s="28"/>
    </row>
    <row r="1638" spans="1:6">
      <c r="A1638" s="29">
        <v>43813</v>
      </c>
      <c r="B1638" s="30" t="s">
        <v>33</v>
      </c>
      <c r="C1638" s="31">
        <v>50</v>
      </c>
      <c r="D1638" s="31">
        <v>46</v>
      </c>
      <c r="F1638" s="28"/>
    </row>
    <row r="1639" spans="1:6">
      <c r="A1639" s="29">
        <v>43814</v>
      </c>
      <c r="B1639" s="30" t="s">
        <v>33</v>
      </c>
      <c r="C1639" s="31">
        <v>28</v>
      </c>
      <c r="D1639" s="31">
        <v>26</v>
      </c>
      <c r="F1639" s="28"/>
    </row>
    <row r="1640" spans="1:6">
      <c r="A1640" s="29">
        <v>43815</v>
      </c>
      <c r="B1640" s="30" t="s">
        <v>33</v>
      </c>
      <c r="C1640" s="31">
        <v>50</v>
      </c>
      <c r="D1640" s="31">
        <v>40</v>
      </c>
      <c r="F1640" s="28"/>
    </row>
    <row r="1641" spans="1:6">
      <c r="A1641" s="29">
        <v>43816</v>
      </c>
      <c r="B1641" s="30" t="s">
        <v>33</v>
      </c>
      <c r="C1641" s="31">
        <v>52</v>
      </c>
      <c r="D1641" s="31">
        <v>44</v>
      </c>
      <c r="F1641" s="28"/>
    </row>
    <row r="1642" spans="1:6">
      <c r="A1642" s="29">
        <v>43817</v>
      </c>
      <c r="B1642" s="30" t="s">
        <v>33</v>
      </c>
      <c r="C1642" s="31">
        <v>103</v>
      </c>
      <c r="D1642" s="31">
        <v>76</v>
      </c>
      <c r="F1642" s="28"/>
    </row>
    <row r="1643" spans="1:6">
      <c r="A1643" s="29">
        <v>43818</v>
      </c>
      <c r="B1643" s="30" t="s">
        <v>33</v>
      </c>
      <c r="C1643" s="31">
        <v>98</v>
      </c>
      <c r="D1643" s="31">
        <v>87</v>
      </c>
      <c r="F1643" s="28"/>
    </row>
    <row r="1644" spans="1:6">
      <c r="A1644" s="29">
        <v>43819</v>
      </c>
      <c r="B1644" s="30" t="s">
        <v>33</v>
      </c>
      <c r="C1644" s="31">
        <v>212</v>
      </c>
      <c r="D1644" s="31">
        <v>168</v>
      </c>
      <c r="F1644" s="28"/>
    </row>
    <row r="1645" spans="1:6">
      <c r="A1645" s="29">
        <v>43820</v>
      </c>
      <c r="B1645" s="30" t="s">
        <v>33</v>
      </c>
      <c r="C1645" s="31">
        <v>69</v>
      </c>
      <c r="D1645" s="31">
        <v>43</v>
      </c>
      <c r="F1645" s="28"/>
    </row>
    <row r="1646" spans="1:6">
      <c r="A1646" s="29">
        <v>43821</v>
      </c>
      <c r="B1646" s="30" t="s">
        <v>33</v>
      </c>
      <c r="C1646" s="31">
        <v>27</v>
      </c>
      <c r="D1646" s="31">
        <v>21</v>
      </c>
      <c r="F1646" s="28"/>
    </row>
    <row r="1647" spans="1:6">
      <c r="A1647" s="29">
        <v>43822</v>
      </c>
      <c r="B1647" s="30" t="s">
        <v>33</v>
      </c>
      <c r="C1647" s="31">
        <v>34</v>
      </c>
      <c r="D1647" s="31">
        <v>33</v>
      </c>
      <c r="F1647" s="28"/>
    </row>
    <row r="1648" spans="1:6">
      <c r="A1648" s="29">
        <v>43823</v>
      </c>
      <c r="B1648" s="30" t="s">
        <v>33</v>
      </c>
      <c r="C1648" s="31">
        <v>20</v>
      </c>
      <c r="D1648" s="31">
        <v>19</v>
      </c>
      <c r="F1648" s="28"/>
    </row>
    <row r="1649" spans="1:6">
      <c r="A1649" s="29">
        <v>43824</v>
      </c>
      <c r="B1649" s="30" t="s">
        <v>33</v>
      </c>
      <c r="C1649" s="31">
        <v>30</v>
      </c>
      <c r="D1649" s="31">
        <v>30</v>
      </c>
      <c r="F1649" s="28"/>
    </row>
    <row r="1650" spans="1:6">
      <c r="A1650" s="29">
        <v>43825</v>
      </c>
      <c r="B1650" s="30" t="s">
        <v>33</v>
      </c>
      <c r="C1650" s="31">
        <v>26</v>
      </c>
      <c r="D1650" s="31">
        <v>25</v>
      </c>
      <c r="F1650" s="28"/>
    </row>
    <row r="1651" spans="1:6">
      <c r="A1651" s="29">
        <v>43826</v>
      </c>
      <c r="B1651" s="30" t="s">
        <v>33</v>
      </c>
      <c r="C1651" s="31">
        <v>41</v>
      </c>
      <c r="D1651" s="31">
        <v>38</v>
      </c>
      <c r="F1651" s="28"/>
    </row>
    <row r="1652" spans="1:6">
      <c r="A1652" s="29">
        <v>43827</v>
      </c>
      <c r="B1652" s="30" t="s">
        <v>33</v>
      </c>
      <c r="C1652" s="31">
        <v>28</v>
      </c>
      <c r="D1652" s="31">
        <v>25</v>
      </c>
      <c r="F1652" s="28"/>
    </row>
    <row r="1653" spans="1:6">
      <c r="A1653" s="29">
        <v>43828</v>
      </c>
      <c r="B1653" s="30" t="s">
        <v>33</v>
      </c>
      <c r="C1653" s="31">
        <v>38</v>
      </c>
      <c r="D1653" s="31">
        <v>32</v>
      </c>
      <c r="F1653" s="28"/>
    </row>
    <row r="1654" spans="1:6">
      <c r="A1654" s="29">
        <v>43829</v>
      </c>
      <c r="B1654" s="30" t="s">
        <v>33</v>
      </c>
      <c r="C1654" s="31">
        <v>223</v>
      </c>
      <c r="D1654" s="31">
        <v>218</v>
      </c>
      <c r="F1654" s="28"/>
    </row>
    <row r="1655" spans="1:6">
      <c r="A1655" s="29">
        <v>43830</v>
      </c>
      <c r="B1655" s="30" t="s">
        <v>33</v>
      </c>
      <c r="C1655" s="31">
        <v>237</v>
      </c>
      <c r="D1655" s="31">
        <v>184</v>
      </c>
      <c r="F1655" s="28"/>
    </row>
    <row r="1656" spans="1:6">
      <c r="A1656" s="29">
        <v>43831</v>
      </c>
      <c r="B1656" s="30" t="s">
        <v>33</v>
      </c>
      <c r="C1656" s="31">
        <v>119</v>
      </c>
      <c r="D1656" s="31">
        <v>76</v>
      </c>
      <c r="F1656" s="28"/>
    </row>
    <row r="1657" spans="1:6">
      <c r="A1657" s="29">
        <v>43832</v>
      </c>
      <c r="B1657" s="30" t="s">
        <v>33</v>
      </c>
      <c r="C1657" s="31">
        <v>88</v>
      </c>
      <c r="D1657" s="31">
        <v>86</v>
      </c>
      <c r="F1657" s="28"/>
    </row>
    <row r="1658" spans="1:6">
      <c r="A1658" s="29">
        <v>43833</v>
      </c>
      <c r="B1658" s="30" t="s">
        <v>33</v>
      </c>
      <c r="C1658" s="31">
        <v>63</v>
      </c>
      <c r="D1658" s="31">
        <v>57</v>
      </c>
      <c r="F1658" s="28"/>
    </row>
    <row r="1659" spans="1:6">
      <c r="A1659" s="29">
        <v>43834</v>
      </c>
      <c r="B1659" s="30" t="s">
        <v>33</v>
      </c>
      <c r="C1659" s="31">
        <v>29</v>
      </c>
      <c r="D1659" s="31">
        <v>29</v>
      </c>
      <c r="F1659" s="28"/>
    </row>
    <row r="1660" spans="1:6">
      <c r="A1660" s="29">
        <v>43835</v>
      </c>
      <c r="B1660" s="30" t="s">
        <v>33</v>
      </c>
      <c r="C1660" s="31">
        <v>70</v>
      </c>
      <c r="D1660" s="31">
        <v>58</v>
      </c>
      <c r="F1660" s="28"/>
    </row>
    <row r="1661" spans="1:6">
      <c r="A1661" s="29">
        <v>43836</v>
      </c>
      <c r="B1661" s="30" t="s">
        <v>33</v>
      </c>
      <c r="C1661" s="31">
        <v>85</v>
      </c>
      <c r="D1661" s="31">
        <v>72</v>
      </c>
      <c r="F1661" s="28"/>
    </row>
    <row r="1662" spans="1:6">
      <c r="A1662" s="29">
        <v>43837</v>
      </c>
      <c r="B1662" s="30" t="s">
        <v>33</v>
      </c>
      <c r="C1662" s="31">
        <v>80</v>
      </c>
      <c r="D1662" s="31">
        <v>60</v>
      </c>
      <c r="F1662" s="28"/>
    </row>
    <row r="1663" spans="1:6">
      <c r="A1663" s="29">
        <v>43838</v>
      </c>
      <c r="B1663" s="30" t="s">
        <v>33</v>
      </c>
      <c r="C1663" s="31">
        <v>58</v>
      </c>
      <c r="D1663" s="31">
        <v>43</v>
      </c>
      <c r="F1663" s="28"/>
    </row>
    <row r="1664" spans="1:6">
      <c r="A1664" s="29">
        <v>43839</v>
      </c>
      <c r="B1664" s="30" t="s">
        <v>33</v>
      </c>
      <c r="C1664" s="31">
        <v>73</v>
      </c>
      <c r="D1664" s="31">
        <v>65</v>
      </c>
      <c r="F1664" s="28"/>
    </row>
    <row r="1665" spans="1:6">
      <c r="A1665" s="29">
        <v>43840</v>
      </c>
      <c r="B1665" s="30" t="s">
        <v>33</v>
      </c>
      <c r="C1665" s="31">
        <v>69</v>
      </c>
      <c r="D1665" s="31">
        <v>65</v>
      </c>
      <c r="F1665" s="28"/>
    </row>
    <row r="1666" spans="1:6">
      <c r="A1666" s="29">
        <v>43841</v>
      </c>
      <c r="B1666" s="30" t="s">
        <v>33</v>
      </c>
      <c r="C1666" s="31">
        <v>32</v>
      </c>
      <c r="D1666" s="31">
        <v>28</v>
      </c>
      <c r="F1666" s="28"/>
    </row>
    <row r="1667" spans="1:6">
      <c r="A1667" s="29">
        <v>43842</v>
      </c>
      <c r="B1667" s="30" t="s">
        <v>33</v>
      </c>
      <c r="C1667" s="31">
        <v>16</v>
      </c>
      <c r="D1667" s="31">
        <v>15</v>
      </c>
      <c r="F1667" s="28"/>
    </row>
    <row r="1668" spans="1:6">
      <c r="A1668" s="29">
        <v>43843</v>
      </c>
      <c r="B1668" s="30" t="s">
        <v>33</v>
      </c>
      <c r="C1668" s="31">
        <v>73</v>
      </c>
      <c r="D1668" s="31">
        <v>68</v>
      </c>
      <c r="F1668" s="28"/>
    </row>
    <row r="1669" spans="1:6">
      <c r="A1669" s="29">
        <v>43844</v>
      </c>
      <c r="B1669" s="30" t="s">
        <v>33</v>
      </c>
      <c r="C1669" s="31">
        <v>80</v>
      </c>
      <c r="D1669" s="31">
        <v>76</v>
      </c>
      <c r="F1669" s="28"/>
    </row>
    <row r="1670" spans="1:6">
      <c r="A1670" s="29">
        <v>43845</v>
      </c>
      <c r="B1670" s="30" t="s">
        <v>33</v>
      </c>
      <c r="C1670" s="31">
        <v>134</v>
      </c>
      <c r="D1670" s="31">
        <v>116</v>
      </c>
      <c r="F1670" s="28"/>
    </row>
    <row r="1671" spans="1:6">
      <c r="A1671" s="29">
        <v>43846</v>
      </c>
      <c r="B1671" s="30" t="s">
        <v>33</v>
      </c>
      <c r="C1671" s="31">
        <v>88</v>
      </c>
      <c r="D1671" s="31">
        <v>74</v>
      </c>
      <c r="F1671" s="28"/>
    </row>
    <row r="1672" spans="1:6">
      <c r="A1672" s="29">
        <v>43847</v>
      </c>
      <c r="B1672" s="30" t="s">
        <v>33</v>
      </c>
      <c r="C1672" s="31">
        <v>72</v>
      </c>
      <c r="D1672" s="31">
        <v>65</v>
      </c>
      <c r="F1672" s="28"/>
    </row>
    <row r="1673" spans="1:6">
      <c r="A1673" s="29">
        <v>43848</v>
      </c>
      <c r="B1673" s="30" t="s">
        <v>33</v>
      </c>
      <c r="C1673" s="31">
        <v>42</v>
      </c>
      <c r="D1673" s="31">
        <v>38</v>
      </c>
      <c r="F1673" s="28"/>
    </row>
    <row r="1674" spans="1:6">
      <c r="A1674" s="29">
        <v>43849</v>
      </c>
      <c r="B1674" s="30" t="s">
        <v>33</v>
      </c>
      <c r="C1674" s="31">
        <v>137</v>
      </c>
      <c r="D1674" s="31">
        <v>94</v>
      </c>
      <c r="F1674" s="28"/>
    </row>
    <row r="1675" spans="1:6">
      <c r="A1675" s="29">
        <v>43850</v>
      </c>
      <c r="B1675" s="30" t="s">
        <v>33</v>
      </c>
      <c r="C1675" s="31">
        <v>173</v>
      </c>
      <c r="D1675" s="31">
        <v>159</v>
      </c>
      <c r="F1675" s="28"/>
    </row>
    <row r="1676" spans="1:6">
      <c r="A1676" s="29">
        <v>43851</v>
      </c>
      <c r="B1676" s="30" t="s">
        <v>33</v>
      </c>
      <c r="C1676" s="31">
        <v>115</v>
      </c>
      <c r="D1676" s="31">
        <v>93</v>
      </c>
      <c r="F1676" s="28"/>
    </row>
    <row r="1677" spans="1:6">
      <c r="A1677" s="29">
        <v>43852</v>
      </c>
      <c r="B1677" s="30" t="s">
        <v>33</v>
      </c>
      <c r="C1677" s="31">
        <v>179</v>
      </c>
      <c r="D1677" s="31">
        <v>149</v>
      </c>
      <c r="F1677" s="28"/>
    </row>
    <row r="1678" spans="1:6">
      <c r="A1678" s="29">
        <v>43853</v>
      </c>
      <c r="B1678" s="30" t="s">
        <v>33</v>
      </c>
      <c r="C1678" s="31">
        <v>129</v>
      </c>
      <c r="D1678" s="31">
        <v>114</v>
      </c>
      <c r="F1678" s="28"/>
    </row>
    <row r="1679" spans="1:6">
      <c r="A1679" s="29">
        <v>43854</v>
      </c>
      <c r="B1679" s="30" t="s">
        <v>33</v>
      </c>
      <c r="C1679" s="31">
        <v>68</v>
      </c>
      <c r="D1679" s="31">
        <v>65</v>
      </c>
      <c r="F1679" s="28"/>
    </row>
    <row r="1680" spans="1:6">
      <c r="A1680" s="29">
        <v>43855</v>
      </c>
      <c r="B1680" s="30" t="s">
        <v>33</v>
      </c>
      <c r="C1680" s="31">
        <v>30</v>
      </c>
      <c r="D1680" s="31">
        <v>24</v>
      </c>
      <c r="F1680" s="28"/>
    </row>
    <row r="1681" spans="1:6">
      <c r="A1681" s="29">
        <v>43856</v>
      </c>
      <c r="B1681" s="30" t="s">
        <v>33</v>
      </c>
      <c r="C1681" s="31">
        <v>49</v>
      </c>
      <c r="D1681" s="31">
        <v>42</v>
      </c>
      <c r="F1681" s="28"/>
    </row>
    <row r="1682" spans="1:6">
      <c r="A1682" s="29">
        <v>43857</v>
      </c>
      <c r="B1682" s="30" t="s">
        <v>33</v>
      </c>
      <c r="C1682" s="31">
        <v>40</v>
      </c>
      <c r="D1682" s="31">
        <v>38</v>
      </c>
      <c r="F1682" s="28"/>
    </row>
    <row r="1683" spans="1:6">
      <c r="A1683" s="29">
        <v>43858</v>
      </c>
      <c r="B1683" s="30" t="s">
        <v>33</v>
      </c>
      <c r="C1683" s="31">
        <v>69</v>
      </c>
      <c r="D1683" s="31">
        <v>67</v>
      </c>
      <c r="F1683" s="28"/>
    </row>
    <row r="1684" spans="1:6">
      <c r="A1684" s="29">
        <v>43859</v>
      </c>
      <c r="B1684" s="30" t="s">
        <v>33</v>
      </c>
      <c r="C1684" s="31">
        <v>69</v>
      </c>
      <c r="D1684" s="31">
        <v>61</v>
      </c>
      <c r="F1684" s="28"/>
    </row>
    <row r="1685" spans="1:6">
      <c r="A1685" s="29">
        <v>43860</v>
      </c>
      <c r="B1685" s="30" t="s">
        <v>33</v>
      </c>
      <c r="C1685" s="31">
        <v>272</v>
      </c>
      <c r="D1685" s="31">
        <v>228</v>
      </c>
      <c r="F1685" s="28"/>
    </row>
    <row r="1686" spans="1:6">
      <c r="A1686" s="29">
        <v>43861</v>
      </c>
      <c r="B1686" s="30" t="s">
        <v>33</v>
      </c>
      <c r="C1686" s="31">
        <v>297</v>
      </c>
      <c r="D1686" s="31">
        <v>251</v>
      </c>
      <c r="F1686" s="28"/>
    </row>
    <row r="1687" spans="1:6">
      <c r="A1687" s="29">
        <v>43862</v>
      </c>
      <c r="B1687" s="30" t="s">
        <v>33</v>
      </c>
      <c r="C1687" s="31">
        <v>130</v>
      </c>
      <c r="D1687" s="31">
        <v>109</v>
      </c>
      <c r="F1687" s="28"/>
    </row>
    <row r="1688" spans="1:6">
      <c r="A1688" s="29">
        <v>43863</v>
      </c>
      <c r="B1688" s="30" t="s">
        <v>33</v>
      </c>
      <c r="C1688" s="31">
        <v>66</v>
      </c>
      <c r="D1688" s="31">
        <v>54</v>
      </c>
      <c r="F1688" s="28"/>
    </row>
    <row r="1689" spans="1:6">
      <c r="A1689" s="29">
        <v>43864</v>
      </c>
      <c r="B1689" s="30" t="s">
        <v>33</v>
      </c>
      <c r="C1689" s="31">
        <v>81</v>
      </c>
      <c r="D1689" s="31">
        <v>74</v>
      </c>
      <c r="F1689" s="28"/>
    </row>
    <row r="1690" spans="1:6">
      <c r="A1690" s="29">
        <v>43865</v>
      </c>
      <c r="B1690" s="30" t="s">
        <v>33</v>
      </c>
      <c r="C1690" s="31">
        <v>89</v>
      </c>
      <c r="D1690" s="31">
        <v>78</v>
      </c>
      <c r="F1690" s="28"/>
    </row>
    <row r="1691" spans="1:6">
      <c r="A1691" s="29">
        <v>43866</v>
      </c>
      <c r="B1691" s="30" t="s">
        <v>33</v>
      </c>
      <c r="C1691" s="31">
        <v>66</v>
      </c>
      <c r="D1691" s="31">
        <v>62</v>
      </c>
      <c r="F1691" s="28"/>
    </row>
    <row r="1692" spans="1:6">
      <c r="A1692" s="29">
        <v>43867</v>
      </c>
      <c r="B1692" s="30" t="s">
        <v>33</v>
      </c>
      <c r="C1692" s="31">
        <v>65</v>
      </c>
      <c r="D1692" s="31">
        <v>56</v>
      </c>
      <c r="F1692" s="28"/>
    </row>
    <row r="1693" spans="1:6">
      <c r="A1693" s="29">
        <v>43868</v>
      </c>
      <c r="B1693" s="30" t="s">
        <v>33</v>
      </c>
      <c r="C1693" s="31">
        <v>66</v>
      </c>
      <c r="D1693" s="31">
        <v>57</v>
      </c>
      <c r="F1693" s="28"/>
    </row>
    <row r="1694" spans="1:6">
      <c r="A1694" s="29">
        <v>43869</v>
      </c>
      <c r="B1694" s="30" t="s">
        <v>33</v>
      </c>
      <c r="C1694" s="31">
        <v>86</v>
      </c>
      <c r="D1694" s="31">
        <v>58</v>
      </c>
      <c r="F1694" s="28"/>
    </row>
    <row r="1695" spans="1:6">
      <c r="A1695" s="29">
        <v>43870</v>
      </c>
      <c r="B1695" s="30" t="s">
        <v>33</v>
      </c>
      <c r="C1695" s="31">
        <v>68</v>
      </c>
      <c r="D1695" s="31">
        <v>56</v>
      </c>
      <c r="F1695" s="28"/>
    </row>
    <row r="1696" spans="1:6">
      <c r="A1696" s="29">
        <v>43871</v>
      </c>
      <c r="B1696" s="30" t="s">
        <v>33</v>
      </c>
      <c r="C1696" s="31">
        <v>88</v>
      </c>
      <c r="D1696" s="31">
        <v>83</v>
      </c>
      <c r="F1696" s="28"/>
    </row>
    <row r="1697" spans="1:6">
      <c r="A1697" s="29">
        <v>43872</v>
      </c>
      <c r="B1697" s="30" t="s">
        <v>33</v>
      </c>
      <c r="C1697" s="31">
        <v>58</v>
      </c>
      <c r="D1697" s="31">
        <v>54</v>
      </c>
      <c r="F1697" s="28"/>
    </row>
    <row r="1698" spans="1:6">
      <c r="A1698" s="29">
        <v>43873</v>
      </c>
      <c r="B1698" s="30" t="s">
        <v>33</v>
      </c>
      <c r="C1698" s="31">
        <v>68</v>
      </c>
      <c r="D1698" s="31">
        <v>65</v>
      </c>
      <c r="F1698" s="28"/>
    </row>
    <row r="1699" spans="1:6">
      <c r="A1699" s="29">
        <v>43874</v>
      </c>
      <c r="B1699" s="30" t="s">
        <v>33</v>
      </c>
      <c r="C1699" s="31">
        <v>89</v>
      </c>
      <c r="D1699" s="31">
        <v>81</v>
      </c>
      <c r="F1699" s="28"/>
    </row>
    <row r="1700" spans="1:6">
      <c r="A1700" s="29">
        <v>43875</v>
      </c>
      <c r="B1700" s="30" t="s">
        <v>33</v>
      </c>
      <c r="C1700" s="31">
        <v>89</v>
      </c>
      <c r="D1700" s="31">
        <v>80</v>
      </c>
      <c r="F1700" s="28"/>
    </row>
    <row r="1701" spans="1:6">
      <c r="A1701" s="29">
        <v>43876</v>
      </c>
      <c r="B1701" s="30" t="s">
        <v>33</v>
      </c>
      <c r="C1701" s="31">
        <v>65</v>
      </c>
      <c r="D1701" s="31">
        <v>54</v>
      </c>
      <c r="F1701" s="28"/>
    </row>
    <row r="1702" spans="1:6">
      <c r="A1702" s="29">
        <v>43877</v>
      </c>
      <c r="B1702" s="30" t="s">
        <v>33</v>
      </c>
      <c r="C1702" s="31">
        <v>27</v>
      </c>
      <c r="D1702" s="31">
        <v>22</v>
      </c>
      <c r="F1702" s="28"/>
    </row>
    <row r="1703" spans="1:6">
      <c r="A1703" s="29">
        <v>43878</v>
      </c>
      <c r="B1703" s="30" t="s">
        <v>33</v>
      </c>
      <c r="C1703" s="31">
        <v>103</v>
      </c>
      <c r="D1703" s="31">
        <v>91</v>
      </c>
      <c r="F1703" s="28"/>
    </row>
    <row r="1704" spans="1:6">
      <c r="A1704" s="29">
        <v>43879</v>
      </c>
      <c r="B1704" s="30" t="s">
        <v>33</v>
      </c>
      <c r="C1704" s="31">
        <v>101</v>
      </c>
      <c r="D1704" s="31">
        <v>90</v>
      </c>
      <c r="F1704" s="28"/>
    </row>
    <row r="1705" spans="1:6">
      <c r="A1705" s="29">
        <v>43880</v>
      </c>
      <c r="B1705" s="30" t="s">
        <v>33</v>
      </c>
      <c r="C1705" s="31">
        <v>99</v>
      </c>
      <c r="D1705" s="31">
        <v>94</v>
      </c>
      <c r="F1705" s="28"/>
    </row>
    <row r="1706" spans="1:6">
      <c r="A1706" s="29">
        <v>43881</v>
      </c>
      <c r="B1706" s="30" t="s">
        <v>33</v>
      </c>
      <c r="C1706" s="31">
        <v>61</v>
      </c>
      <c r="D1706" s="31">
        <v>56</v>
      </c>
      <c r="F1706" s="28"/>
    </row>
    <row r="1707" spans="1:6">
      <c r="A1707" s="29">
        <v>43882</v>
      </c>
      <c r="B1707" s="30" t="s">
        <v>33</v>
      </c>
      <c r="C1707" s="31">
        <v>60</v>
      </c>
      <c r="D1707" s="31">
        <v>51</v>
      </c>
      <c r="F1707" s="28"/>
    </row>
    <row r="1708" spans="1:6">
      <c r="A1708" s="29">
        <v>43883</v>
      </c>
      <c r="B1708" s="30" t="s">
        <v>33</v>
      </c>
      <c r="C1708" s="31">
        <v>52</v>
      </c>
      <c r="D1708" s="31">
        <v>45</v>
      </c>
      <c r="F1708" s="28"/>
    </row>
    <row r="1709" spans="1:6">
      <c r="A1709" s="29">
        <v>43884</v>
      </c>
      <c r="B1709" s="30" t="s">
        <v>33</v>
      </c>
      <c r="C1709" s="31">
        <v>40</v>
      </c>
      <c r="D1709" s="31">
        <v>40</v>
      </c>
      <c r="F1709" s="28"/>
    </row>
    <row r="1710" spans="1:6">
      <c r="A1710" s="29">
        <v>43885</v>
      </c>
      <c r="B1710" s="30" t="s">
        <v>33</v>
      </c>
      <c r="C1710" s="31">
        <v>79</v>
      </c>
      <c r="D1710" s="31">
        <v>79</v>
      </c>
      <c r="F1710" s="28"/>
    </row>
    <row r="1711" spans="1:6">
      <c r="A1711" s="29">
        <v>43886</v>
      </c>
      <c r="B1711" s="30" t="s">
        <v>33</v>
      </c>
      <c r="C1711" s="31">
        <v>97</v>
      </c>
      <c r="D1711" s="31">
        <v>93</v>
      </c>
      <c r="F1711" s="28"/>
    </row>
    <row r="1712" spans="1:6">
      <c r="A1712" s="29">
        <v>43887</v>
      </c>
      <c r="B1712" s="30" t="s">
        <v>33</v>
      </c>
      <c r="C1712" s="31">
        <v>57</v>
      </c>
      <c r="D1712" s="31">
        <v>56</v>
      </c>
      <c r="F1712" s="28"/>
    </row>
    <row r="1713" spans="1:6">
      <c r="A1713" s="29">
        <v>43888</v>
      </c>
      <c r="B1713" s="30" t="s">
        <v>33</v>
      </c>
      <c r="C1713" s="31">
        <v>45</v>
      </c>
      <c r="D1713" s="31">
        <v>44</v>
      </c>
      <c r="F1713" s="28"/>
    </row>
    <row r="1714" spans="1:6">
      <c r="A1714" s="29">
        <v>43889</v>
      </c>
      <c r="B1714" s="30" t="s">
        <v>33</v>
      </c>
      <c r="C1714" s="31">
        <v>54</v>
      </c>
      <c r="D1714" s="31">
        <v>54</v>
      </c>
      <c r="F1714" s="28"/>
    </row>
    <row r="1715" spans="1:6">
      <c r="A1715" s="29">
        <v>43890</v>
      </c>
      <c r="B1715" s="30" t="s">
        <v>33</v>
      </c>
      <c r="C1715" s="31">
        <v>63</v>
      </c>
      <c r="D1715" s="31">
        <v>56</v>
      </c>
      <c r="F1715" s="28"/>
    </row>
    <row r="1716" spans="1:6">
      <c r="A1716" s="29">
        <v>43891</v>
      </c>
      <c r="B1716" s="30" t="s">
        <v>33</v>
      </c>
      <c r="C1716" s="31">
        <v>25</v>
      </c>
      <c r="D1716" s="31">
        <v>24</v>
      </c>
      <c r="F1716" s="28"/>
    </row>
    <row r="1717" spans="1:6">
      <c r="A1717" s="29">
        <v>43892</v>
      </c>
      <c r="B1717" s="30" t="s">
        <v>33</v>
      </c>
      <c r="C1717" s="31">
        <v>71</v>
      </c>
      <c r="D1717" s="31">
        <v>64</v>
      </c>
      <c r="F1717" s="28"/>
    </row>
    <row r="1718" spans="1:6">
      <c r="A1718" s="29">
        <v>43893</v>
      </c>
      <c r="B1718" s="30" t="s">
        <v>33</v>
      </c>
      <c r="C1718" s="31">
        <v>45</v>
      </c>
      <c r="D1718" s="31">
        <v>44</v>
      </c>
      <c r="F1718" s="28"/>
    </row>
    <row r="1719" spans="1:6">
      <c r="A1719" s="29">
        <v>43894</v>
      </c>
      <c r="B1719" s="30" t="s">
        <v>33</v>
      </c>
      <c r="C1719" s="31">
        <v>62</v>
      </c>
      <c r="D1719" s="31">
        <v>60</v>
      </c>
      <c r="F1719" s="28"/>
    </row>
    <row r="1720" spans="1:6">
      <c r="A1720" s="29">
        <v>43895</v>
      </c>
      <c r="B1720" s="30" t="s">
        <v>33</v>
      </c>
      <c r="C1720" s="31">
        <v>138</v>
      </c>
      <c r="D1720" s="31">
        <v>121</v>
      </c>
      <c r="F1720" s="28"/>
    </row>
    <row r="1721" spans="1:6">
      <c r="A1721" s="29">
        <v>43896</v>
      </c>
      <c r="B1721" s="30" t="s">
        <v>33</v>
      </c>
      <c r="C1721" s="31">
        <v>117</v>
      </c>
      <c r="D1721" s="31">
        <v>103</v>
      </c>
      <c r="F1721" s="28"/>
    </row>
    <row r="1722" spans="1:6">
      <c r="A1722" s="29">
        <v>43897</v>
      </c>
      <c r="B1722" s="30" t="s">
        <v>33</v>
      </c>
      <c r="C1722" s="31">
        <v>59</v>
      </c>
      <c r="D1722" s="31">
        <v>54</v>
      </c>
      <c r="F1722" s="28"/>
    </row>
    <row r="1723" spans="1:6">
      <c r="A1723" s="29">
        <v>43898</v>
      </c>
      <c r="B1723" s="30" t="s">
        <v>33</v>
      </c>
      <c r="C1723" s="31">
        <v>41</v>
      </c>
      <c r="D1723" s="31">
        <v>39</v>
      </c>
      <c r="F1723" s="28"/>
    </row>
    <row r="1724" spans="1:6">
      <c r="A1724" s="29">
        <v>43899</v>
      </c>
      <c r="B1724" s="30" t="s">
        <v>33</v>
      </c>
      <c r="C1724" s="31">
        <v>26</v>
      </c>
      <c r="D1724" s="31">
        <v>26</v>
      </c>
      <c r="F1724" s="28"/>
    </row>
    <row r="1725" spans="1:6">
      <c r="A1725" s="29">
        <v>43900</v>
      </c>
      <c r="B1725" s="30" t="s">
        <v>33</v>
      </c>
      <c r="C1725" s="31">
        <v>68</v>
      </c>
      <c r="D1725" s="31">
        <v>59</v>
      </c>
      <c r="F1725" s="28"/>
    </row>
    <row r="1726" spans="1:6">
      <c r="A1726" s="29">
        <v>43901</v>
      </c>
      <c r="B1726" s="30" t="s">
        <v>33</v>
      </c>
      <c r="C1726" s="31">
        <v>81</v>
      </c>
      <c r="D1726" s="31">
        <v>73</v>
      </c>
      <c r="F1726" s="28"/>
    </row>
    <row r="1727" spans="1:6">
      <c r="A1727" s="29">
        <v>43902</v>
      </c>
      <c r="B1727" s="30" t="s">
        <v>33</v>
      </c>
      <c r="C1727" s="31">
        <v>70</v>
      </c>
      <c r="D1727" s="31">
        <v>62</v>
      </c>
      <c r="F1727" s="28"/>
    </row>
    <row r="1728" spans="1:6">
      <c r="A1728" s="29">
        <v>43903</v>
      </c>
      <c r="B1728" s="30" t="s">
        <v>33</v>
      </c>
      <c r="C1728" s="31">
        <v>79</v>
      </c>
      <c r="D1728" s="31">
        <v>73</v>
      </c>
      <c r="F1728" s="28"/>
    </row>
    <row r="1729" spans="1:6">
      <c r="A1729" s="29">
        <v>43904</v>
      </c>
      <c r="B1729" s="30" t="s">
        <v>33</v>
      </c>
      <c r="C1729" s="31">
        <v>78</v>
      </c>
      <c r="D1729" s="31">
        <v>56</v>
      </c>
      <c r="F1729" s="28"/>
    </row>
    <row r="1730" spans="1:6">
      <c r="A1730" s="29">
        <v>43905</v>
      </c>
      <c r="B1730" s="30" t="s">
        <v>33</v>
      </c>
      <c r="C1730" s="31">
        <v>39</v>
      </c>
      <c r="D1730" s="31">
        <v>37</v>
      </c>
      <c r="F1730" s="28"/>
    </row>
    <row r="1731" spans="1:6">
      <c r="A1731" s="29">
        <v>43906</v>
      </c>
      <c r="B1731" s="30" t="s">
        <v>33</v>
      </c>
      <c r="C1731" s="31">
        <v>100</v>
      </c>
      <c r="D1731" s="31">
        <v>93</v>
      </c>
      <c r="F1731" s="28"/>
    </row>
    <row r="1732" spans="1:6">
      <c r="A1732" s="29">
        <v>43907</v>
      </c>
      <c r="B1732" s="30" t="s">
        <v>33</v>
      </c>
      <c r="C1732" s="31">
        <v>71</v>
      </c>
      <c r="D1732" s="31">
        <v>64</v>
      </c>
      <c r="F1732" s="28"/>
    </row>
    <row r="1733" spans="1:6">
      <c r="A1733" s="29">
        <v>43908</v>
      </c>
      <c r="B1733" s="30" t="s">
        <v>33</v>
      </c>
      <c r="C1733" s="31">
        <v>122</v>
      </c>
      <c r="D1733" s="31">
        <v>109</v>
      </c>
      <c r="F1733" s="28"/>
    </row>
    <row r="1734" spans="1:6">
      <c r="A1734" s="29">
        <v>43909</v>
      </c>
      <c r="B1734" s="30" t="s">
        <v>33</v>
      </c>
      <c r="C1734" s="31">
        <v>71</v>
      </c>
      <c r="D1734" s="31">
        <v>69</v>
      </c>
      <c r="F1734" s="28"/>
    </row>
    <row r="1735" spans="1:6">
      <c r="A1735" s="29">
        <v>43910</v>
      </c>
      <c r="B1735" s="30" t="s">
        <v>33</v>
      </c>
      <c r="C1735" s="31">
        <v>91</v>
      </c>
      <c r="D1735" s="31">
        <v>83</v>
      </c>
      <c r="F1735" s="28"/>
    </row>
    <row r="1736" spans="1:6">
      <c r="A1736" s="29">
        <v>43911</v>
      </c>
      <c r="B1736" s="30" t="s">
        <v>33</v>
      </c>
      <c r="C1736" s="31">
        <v>41</v>
      </c>
      <c r="D1736" s="31">
        <v>40</v>
      </c>
      <c r="F1736" s="28"/>
    </row>
    <row r="1737" spans="1:6">
      <c r="A1737" s="29">
        <v>43912</v>
      </c>
      <c r="B1737" s="30" t="s">
        <v>33</v>
      </c>
      <c r="C1737" s="31">
        <v>24</v>
      </c>
      <c r="D1737" s="31">
        <v>23</v>
      </c>
      <c r="F1737" s="28"/>
    </row>
    <row r="1738" spans="1:6">
      <c r="A1738" s="29">
        <v>43913</v>
      </c>
      <c r="B1738" s="30" t="s">
        <v>33</v>
      </c>
      <c r="C1738" s="31">
        <v>67</v>
      </c>
      <c r="D1738" s="31">
        <v>65</v>
      </c>
      <c r="F1738" s="28"/>
    </row>
    <row r="1739" spans="1:6">
      <c r="A1739" s="29">
        <v>43914</v>
      </c>
      <c r="B1739" s="30" t="s">
        <v>33</v>
      </c>
      <c r="C1739" s="31">
        <v>46</v>
      </c>
      <c r="D1739" s="31">
        <v>43</v>
      </c>
      <c r="F1739" s="28"/>
    </row>
    <row r="1740" spans="1:6">
      <c r="A1740" s="29">
        <v>43915</v>
      </c>
      <c r="B1740" s="30" t="s">
        <v>33</v>
      </c>
      <c r="C1740" s="31">
        <v>35</v>
      </c>
      <c r="D1740" s="31">
        <v>35</v>
      </c>
      <c r="F1740" s="28"/>
    </row>
    <row r="1741" spans="1:6">
      <c r="A1741" s="29">
        <v>43916</v>
      </c>
      <c r="B1741" s="30" t="s">
        <v>33</v>
      </c>
      <c r="C1741" s="31">
        <v>49</v>
      </c>
      <c r="D1741" s="31">
        <v>49</v>
      </c>
      <c r="F1741" s="28"/>
    </row>
    <row r="1742" spans="1:6">
      <c r="A1742" s="29">
        <v>43917</v>
      </c>
      <c r="B1742" s="30" t="s">
        <v>33</v>
      </c>
      <c r="C1742" s="31">
        <v>44</v>
      </c>
      <c r="D1742" s="31">
        <v>44</v>
      </c>
      <c r="F1742" s="28"/>
    </row>
    <row r="1743" spans="1:6">
      <c r="A1743" s="29">
        <v>43918</v>
      </c>
      <c r="B1743" s="30" t="s">
        <v>33</v>
      </c>
      <c r="C1743" s="31">
        <v>41</v>
      </c>
      <c r="D1743" s="31">
        <v>36</v>
      </c>
      <c r="F1743" s="28"/>
    </row>
    <row r="1744" spans="1:6">
      <c r="A1744" s="29">
        <v>43919</v>
      </c>
      <c r="B1744" s="30" t="s">
        <v>33</v>
      </c>
      <c r="C1744" s="31">
        <v>53</v>
      </c>
      <c r="D1744" s="31">
        <v>46</v>
      </c>
      <c r="F1744" s="28"/>
    </row>
    <row r="1745" spans="1:6">
      <c r="A1745" s="29">
        <v>43920</v>
      </c>
      <c r="B1745" s="30" t="s">
        <v>33</v>
      </c>
      <c r="C1745" s="31">
        <v>72</v>
      </c>
      <c r="D1745" s="31">
        <v>68</v>
      </c>
      <c r="F1745" s="28"/>
    </row>
    <row r="1746" spans="1:6">
      <c r="A1746" s="29">
        <v>43921</v>
      </c>
      <c r="B1746" s="30" t="s">
        <v>33</v>
      </c>
      <c r="C1746" s="31">
        <v>52</v>
      </c>
      <c r="D1746" s="31">
        <v>48</v>
      </c>
      <c r="F1746" s="28"/>
    </row>
    <row r="1747" spans="1:6">
      <c r="A1747" s="29">
        <v>43922</v>
      </c>
      <c r="B1747" s="30" t="s">
        <v>33</v>
      </c>
      <c r="C1747" s="31">
        <v>47</v>
      </c>
      <c r="D1747" s="31">
        <v>44</v>
      </c>
      <c r="F1747" s="28"/>
    </row>
    <row r="1748" spans="1:6">
      <c r="A1748" s="29">
        <v>43923</v>
      </c>
      <c r="B1748" s="30" t="s">
        <v>33</v>
      </c>
      <c r="C1748" s="31">
        <v>118</v>
      </c>
      <c r="D1748" s="31">
        <v>88</v>
      </c>
      <c r="F1748" s="28"/>
    </row>
    <row r="1749" spans="1:6">
      <c r="A1749" s="29">
        <v>43924</v>
      </c>
      <c r="B1749" s="30" t="s">
        <v>33</v>
      </c>
      <c r="C1749" s="31">
        <v>115</v>
      </c>
      <c r="D1749" s="31">
        <v>96</v>
      </c>
      <c r="F1749" s="28"/>
    </row>
    <row r="1750" spans="1:6">
      <c r="A1750" s="29">
        <v>43925</v>
      </c>
      <c r="B1750" s="30" t="s">
        <v>33</v>
      </c>
      <c r="C1750" s="31">
        <v>95</v>
      </c>
      <c r="D1750" s="31">
        <v>66</v>
      </c>
      <c r="F1750" s="28"/>
    </row>
    <row r="1751" spans="1:6">
      <c r="A1751" s="29">
        <v>43926</v>
      </c>
      <c r="B1751" s="30" t="s">
        <v>33</v>
      </c>
      <c r="C1751" s="31">
        <v>44</v>
      </c>
      <c r="D1751" s="31">
        <v>40</v>
      </c>
      <c r="F1751" s="28"/>
    </row>
    <row r="1752" spans="1:6">
      <c r="A1752" s="29">
        <v>43927</v>
      </c>
      <c r="B1752" s="30" t="s">
        <v>33</v>
      </c>
      <c r="C1752" s="31">
        <v>91</v>
      </c>
      <c r="D1752" s="31">
        <v>77</v>
      </c>
      <c r="F1752" s="28"/>
    </row>
    <row r="1753" spans="1:6">
      <c r="A1753" s="29">
        <v>43928</v>
      </c>
      <c r="B1753" s="30" t="s">
        <v>33</v>
      </c>
      <c r="C1753" s="31">
        <v>56</v>
      </c>
      <c r="D1753" s="31">
        <v>56</v>
      </c>
      <c r="F1753" s="28"/>
    </row>
    <row r="1754" spans="1:6">
      <c r="A1754" s="29">
        <v>43929</v>
      </c>
      <c r="B1754" s="30" t="s">
        <v>33</v>
      </c>
      <c r="C1754" s="31">
        <v>59</v>
      </c>
      <c r="D1754" s="31">
        <v>59</v>
      </c>
      <c r="F1754" s="28"/>
    </row>
    <row r="1755" spans="1:6">
      <c r="A1755" s="29">
        <v>43930</v>
      </c>
      <c r="B1755" s="30" t="s">
        <v>33</v>
      </c>
      <c r="C1755" s="31">
        <v>58</v>
      </c>
      <c r="D1755" s="31">
        <v>54</v>
      </c>
      <c r="F1755" s="28"/>
    </row>
    <row r="1756" spans="1:6">
      <c r="A1756" s="29">
        <v>43931</v>
      </c>
      <c r="B1756" s="30" t="s">
        <v>33</v>
      </c>
      <c r="C1756" s="31">
        <v>39</v>
      </c>
      <c r="D1756" s="31">
        <v>38</v>
      </c>
      <c r="F1756" s="28"/>
    </row>
    <row r="1757" spans="1:6">
      <c r="A1757" s="29">
        <v>43932</v>
      </c>
      <c r="B1757" s="30" t="s">
        <v>33</v>
      </c>
      <c r="C1757" s="31">
        <v>93</v>
      </c>
      <c r="D1757" s="31">
        <v>76</v>
      </c>
      <c r="F1757" s="28"/>
    </row>
    <row r="1758" spans="1:6">
      <c r="A1758" s="29">
        <v>43933</v>
      </c>
      <c r="B1758" s="30" t="s">
        <v>33</v>
      </c>
      <c r="C1758" s="31">
        <v>39</v>
      </c>
      <c r="D1758" s="31">
        <v>36</v>
      </c>
      <c r="F1758" s="28"/>
    </row>
    <row r="1759" spans="1:6">
      <c r="A1759" s="29">
        <v>43934</v>
      </c>
      <c r="B1759" s="30" t="s">
        <v>33</v>
      </c>
      <c r="C1759" s="31">
        <v>32</v>
      </c>
      <c r="D1759" s="31">
        <v>32</v>
      </c>
      <c r="F1759" s="28"/>
    </row>
    <row r="1760" spans="1:6">
      <c r="A1760" s="29">
        <v>43935</v>
      </c>
      <c r="B1760" s="30" t="s">
        <v>33</v>
      </c>
      <c r="C1760" s="31">
        <v>73</v>
      </c>
      <c r="D1760" s="31">
        <v>71</v>
      </c>
      <c r="F1760" s="28"/>
    </row>
    <row r="1761" spans="1:6">
      <c r="A1761" s="29">
        <v>43936</v>
      </c>
      <c r="B1761" s="30" t="s">
        <v>33</v>
      </c>
      <c r="C1761" s="31">
        <v>47</v>
      </c>
      <c r="D1761" s="31">
        <v>46</v>
      </c>
      <c r="F1761" s="28"/>
    </row>
    <row r="1762" spans="1:6">
      <c r="A1762" s="29">
        <v>43937</v>
      </c>
      <c r="B1762" s="30" t="s">
        <v>33</v>
      </c>
      <c r="C1762" s="31">
        <v>59</v>
      </c>
      <c r="D1762" s="31">
        <v>51</v>
      </c>
      <c r="F1762" s="28"/>
    </row>
    <row r="1763" spans="1:6">
      <c r="A1763" s="29">
        <v>43938</v>
      </c>
      <c r="B1763" s="30" t="s">
        <v>33</v>
      </c>
      <c r="C1763" s="31">
        <v>44</v>
      </c>
      <c r="D1763" s="31">
        <v>41</v>
      </c>
      <c r="F1763" s="28"/>
    </row>
    <row r="1764" spans="1:6">
      <c r="A1764" s="29">
        <v>43939</v>
      </c>
      <c r="B1764" s="30" t="s">
        <v>33</v>
      </c>
      <c r="C1764" s="31">
        <v>37</v>
      </c>
      <c r="D1764" s="31">
        <v>35</v>
      </c>
      <c r="F1764" s="28"/>
    </row>
    <row r="1765" spans="1:6">
      <c r="A1765" s="29">
        <v>43940</v>
      </c>
      <c r="B1765" s="30" t="s">
        <v>33</v>
      </c>
      <c r="C1765" s="31">
        <v>21</v>
      </c>
      <c r="D1765" s="31">
        <v>18</v>
      </c>
      <c r="F1765" s="28"/>
    </row>
    <row r="1766" spans="1:6">
      <c r="A1766" s="29">
        <v>43941</v>
      </c>
      <c r="B1766" s="30" t="s">
        <v>33</v>
      </c>
      <c r="C1766" s="31">
        <v>72</v>
      </c>
      <c r="D1766" s="31">
        <v>65</v>
      </c>
      <c r="F1766" s="28"/>
    </row>
    <row r="1767" spans="1:6">
      <c r="A1767" s="29">
        <v>43942</v>
      </c>
      <c r="B1767" s="30" t="s">
        <v>33</v>
      </c>
      <c r="C1767" s="31">
        <v>40</v>
      </c>
      <c r="D1767" s="31">
        <v>40</v>
      </c>
      <c r="F1767" s="28"/>
    </row>
    <row r="1768" spans="1:6">
      <c r="A1768" s="29">
        <v>43943</v>
      </c>
      <c r="B1768" s="30" t="s">
        <v>33</v>
      </c>
      <c r="C1768" s="31">
        <v>55</v>
      </c>
      <c r="D1768" s="31">
        <v>48</v>
      </c>
      <c r="F1768" s="28"/>
    </row>
    <row r="1769" spans="1:6">
      <c r="A1769" s="29">
        <v>43944</v>
      </c>
      <c r="B1769" s="30" t="s">
        <v>33</v>
      </c>
      <c r="C1769" s="31">
        <v>50</v>
      </c>
      <c r="D1769" s="31">
        <v>48</v>
      </c>
      <c r="F1769" s="28"/>
    </row>
    <row r="1770" spans="1:6">
      <c r="A1770" s="29">
        <v>43945</v>
      </c>
      <c r="B1770" s="30" t="s">
        <v>33</v>
      </c>
      <c r="C1770" s="31">
        <v>39</v>
      </c>
      <c r="D1770" s="31">
        <v>38</v>
      </c>
      <c r="F1770" s="28"/>
    </row>
    <row r="1771" spans="1:6">
      <c r="A1771" s="29">
        <v>43946</v>
      </c>
      <c r="B1771" s="30" t="s">
        <v>33</v>
      </c>
      <c r="C1771" s="31">
        <v>24</v>
      </c>
      <c r="D1771" s="31">
        <v>24</v>
      </c>
      <c r="F1771" s="28"/>
    </row>
    <row r="1772" spans="1:6">
      <c r="A1772" s="29">
        <v>43947</v>
      </c>
      <c r="B1772" s="30" t="s">
        <v>33</v>
      </c>
      <c r="C1772" s="31">
        <v>54</v>
      </c>
      <c r="D1772" s="31">
        <v>48</v>
      </c>
      <c r="F1772" s="28"/>
    </row>
    <row r="1773" spans="1:6">
      <c r="A1773" s="29">
        <v>43948</v>
      </c>
      <c r="B1773" s="30" t="s">
        <v>33</v>
      </c>
      <c r="C1773" s="31">
        <v>65</v>
      </c>
      <c r="D1773" s="31">
        <v>64</v>
      </c>
      <c r="F1773" s="28"/>
    </row>
    <row r="1774" spans="1:6">
      <c r="A1774" s="29">
        <v>43949</v>
      </c>
      <c r="B1774" s="30" t="s">
        <v>33</v>
      </c>
      <c r="C1774" s="31">
        <v>70</v>
      </c>
      <c r="D1774" s="31">
        <v>67</v>
      </c>
      <c r="F1774" s="28"/>
    </row>
    <row r="1775" spans="1:6">
      <c r="A1775" s="29">
        <v>43950</v>
      </c>
      <c r="B1775" s="30" t="s">
        <v>33</v>
      </c>
      <c r="C1775" s="31">
        <v>62</v>
      </c>
      <c r="D1775" s="31">
        <v>60</v>
      </c>
      <c r="F1775" s="28"/>
    </row>
    <row r="1776" spans="1:6">
      <c r="A1776" s="29">
        <v>43951</v>
      </c>
      <c r="B1776" s="30" t="s">
        <v>33</v>
      </c>
      <c r="C1776" s="31">
        <v>78</v>
      </c>
      <c r="D1776" s="31">
        <v>74</v>
      </c>
      <c r="F1776" s="28"/>
    </row>
    <row r="1777" spans="1:6">
      <c r="A1777" s="29">
        <v>43952</v>
      </c>
      <c r="B1777" s="30" t="s">
        <v>33</v>
      </c>
      <c r="C1777" s="31">
        <v>85</v>
      </c>
      <c r="D1777" s="31">
        <v>80</v>
      </c>
      <c r="F1777" s="28"/>
    </row>
    <row r="1778" spans="1:6">
      <c r="A1778" s="29">
        <v>43953</v>
      </c>
      <c r="B1778" s="30" t="s">
        <v>33</v>
      </c>
      <c r="C1778" s="31">
        <v>61</v>
      </c>
      <c r="D1778" s="31">
        <v>49</v>
      </c>
      <c r="F1778" s="28"/>
    </row>
    <row r="1779" spans="1:6">
      <c r="A1779" s="29">
        <v>43954</v>
      </c>
      <c r="B1779" s="30" t="s">
        <v>33</v>
      </c>
      <c r="C1779" s="31">
        <v>33</v>
      </c>
      <c r="D1779" s="31">
        <v>31</v>
      </c>
      <c r="F1779" s="28"/>
    </row>
    <row r="1780" spans="1:6">
      <c r="A1780" s="29">
        <v>43955</v>
      </c>
      <c r="B1780" s="30" t="s">
        <v>33</v>
      </c>
      <c r="C1780" s="31">
        <v>63</v>
      </c>
      <c r="D1780" s="31">
        <v>58</v>
      </c>
      <c r="F1780" s="28"/>
    </row>
    <row r="1781" spans="1:6">
      <c r="A1781" s="29">
        <v>43956</v>
      </c>
      <c r="B1781" s="30" t="s">
        <v>33</v>
      </c>
      <c r="C1781" s="31">
        <v>67</v>
      </c>
      <c r="D1781" s="31">
        <v>66</v>
      </c>
      <c r="F1781" s="28"/>
    </row>
    <row r="1782" spans="1:6">
      <c r="A1782" s="29">
        <v>43957</v>
      </c>
      <c r="B1782" s="30" t="s">
        <v>33</v>
      </c>
      <c r="C1782" s="31">
        <v>49</v>
      </c>
      <c r="D1782" s="31">
        <v>47</v>
      </c>
      <c r="F1782" s="28"/>
    </row>
    <row r="1783" spans="1:6">
      <c r="A1783" s="29">
        <v>43958</v>
      </c>
      <c r="B1783" s="30" t="s">
        <v>33</v>
      </c>
      <c r="C1783" s="31">
        <v>63</v>
      </c>
      <c r="D1783" s="31">
        <v>59</v>
      </c>
      <c r="F1783" s="28"/>
    </row>
    <row r="1784" spans="1:6">
      <c r="A1784" s="29">
        <v>43959</v>
      </c>
      <c r="B1784" s="30" t="s">
        <v>33</v>
      </c>
      <c r="C1784" s="31">
        <v>54</v>
      </c>
      <c r="D1784" s="31">
        <v>53</v>
      </c>
      <c r="F1784" s="28"/>
    </row>
    <row r="1785" spans="1:6">
      <c r="A1785" s="29">
        <v>43960</v>
      </c>
      <c r="B1785" s="30" t="s">
        <v>33</v>
      </c>
      <c r="C1785" s="31">
        <v>67</v>
      </c>
      <c r="D1785" s="31">
        <v>58</v>
      </c>
      <c r="F1785" s="28"/>
    </row>
    <row r="1786" spans="1:6">
      <c r="A1786" s="29">
        <v>43961</v>
      </c>
      <c r="B1786" s="30" t="s">
        <v>33</v>
      </c>
      <c r="C1786" s="31">
        <v>29</v>
      </c>
      <c r="D1786" s="31">
        <v>25</v>
      </c>
      <c r="F1786" s="28"/>
    </row>
    <row r="1787" spans="1:6">
      <c r="A1787" s="29">
        <v>43962</v>
      </c>
      <c r="B1787" s="30" t="s">
        <v>33</v>
      </c>
      <c r="C1787" s="31">
        <v>60</v>
      </c>
      <c r="D1787" s="31">
        <v>59</v>
      </c>
      <c r="F1787" s="28"/>
    </row>
    <row r="1788" spans="1:6">
      <c r="A1788" s="29">
        <v>43963</v>
      </c>
      <c r="B1788" s="30" t="s">
        <v>33</v>
      </c>
      <c r="C1788" s="31">
        <v>52</v>
      </c>
      <c r="D1788" s="31">
        <v>52</v>
      </c>
      <c r="F1788" s="28"/>
    </row>
    <row r="1789" spans="1:6">
      <c r="A1789" s="29">
        <v>43964</v>
      </c>
      <c r="B1789" s="30" t="s">
        <v>33</v>
      </c>
      <c r="C1789" s="31">
        <v>43</v>
      </c>
      <c r="D1789" s="31">
        <v>43</v>
      </c>
      <c r="F1789" s="28"/>
    </row>
    <row r="1790" spans="1:6">
      <c r="A1790" s="29">
        <v>43965</v>
      </c>
      <c r="B1790" s="30" t="s">
        <v>33</v>
      </c>
      <c r="C1790" s="31">
        <v>41</v>
      </c>
      <c r="D1790" s="31">
        <v>41</v>
      </c>
      <c r="F1790" s="28"/>
    </row>
    <row r="1791" spans="1:6">
      <c r="A1791" s="29">
        <v>43966</v>
      </c>
      <c r="B1791" s="30" t="s">
        <v>33</v>
      </c>
      <c r="C1791" s="31">
        <v>57</v>
      </c>
      <c r="D1791" s="31">
        <v>56</v>
      </c>
      <c r="F1791" s="28"/>
    </row>
    <row r="1792" spans="1:6">
      <c r="A1792" s="29">
        <v>43967</v>
      </c>
      <c r="B1792" s="30" t="s">
        <v>33</v>
      </c>
      <c r="C1792" s="31">
        <v>55</v>
      </c>
      <c r="D1792" s="31">
        <v>53</v>
      </c>
      <c r="F1792" s="28"/>
    </row>
    <row r="1793" spans="1:6">
      <c r="A1793" s="29">
        <v>43968</v>
      </c>
      <c r="B1793" s="30" t="s">
        <v>33</v>
      </c>
      <c r="C1793" s="31">
        <v>96</v>
      </c>
      <c r="D1793" s="31">
        <v>57</v>
      </c>
      <c r="F1793" s="28"/>
    </row>
    <row r="1794" spans="1:6">
      <c r="A1794" s="29">
        <v>43969</v>
      </c>
      <c r="B1794" s="30" t="s">
        <v>33</v>
      </c>
      <c r="C1794" s="31">
        <v>50</v>
      </c>
      <c r="D1794" s="31">
        <v>49</v>
      </c>
      <c r="F1794" s="28"/>
    </row>
    <row r="1795" spans="1:6">
      <c r="A1795" s="29">
        <v>43970</v>
      </c>
      <c r="B1795" s="30" t="s">
        <v>33</v>
      </c>
      <c r="C1795" s="31">
        <v>38</v>
      </c>
      <c r="D1795" s="31">
        <v>37</v>
      </c>
      <c r="F1795" s="28"/>
    </row>
    <row r="1796" spans="1:6">
      <c r="A1796" s="29">
        <v>43971</v>
      </c>
      <c r="B1796" s="30" t="s">
        <v>33</v>
      </c>
      <c r="C1796" s="31">
        <v>72</v>
      </c>
      <c r="D1796" s="31">
        <v>61</v>
      </c>
      <c r="F1796" s="28"/>
    </row>
    <row r="1797" spans="1:6">
      <c r="A1797" s="29">
        <v>43972</v>
      </c>
      <c r="B1797" s="30" t="s">
        <v>33</v>
      </c>
      <c r="C1797" s="31">
        <v>61</v>
      </c>
      <c r="D1797" s="31">
        <v>59</v>
      </c>
      <c r="F1797" s="28"/>
    </row>
    <row r="1798" spans="1:6">
      <c r="A1798" s="29">
        <v>43973</v>
      </c>
      <c r="B1798" s="30" t="s">
        <v>33</v>
      </c>
      <c r="C1798" s="31">
        <v>65</v>
      </c>
      <c r="D1798" s="31">
        <v>63</v>
      </c>
      <c r="F1798" s="28"/>
    </row>
    <row r="1799" spans="1:6">
      <c r="A1799" s="29">
        <v>43974</v>
      </c>
      <c r="B1799" s="30" t="s">
        <v>33</v>
      </c>
      <c r="C1799" s="31">
        <v>45</v>
      </c>
      <c r="D1799" s="31">
        <v>41</v>
      </c>
      <c r="F1799" s="28"/>
    </row>
    <row r="1800" spans="1:6">
      <c r="A1800" s="29">
        <v>43975</v>
      </c>
      <c r="B1800" s="30" t="s">
        <v>33</v>
      </c>
      <c r="C1800" s="31">
        <v>26</v>
      </c>
      <c r="D1800" s="31">
        <v>26</v>
      </c>
      <c r="F1800" s="28"/>
    </row>
    <row r="1801" spans="1:6">
      <c r="A1801" s="29">
        <v>43976</v>
      </c>
      <c r="B1801" s="30" t="s">
        <v>33</v>
      </c>
      <c r="C1801" s="31">
        <v>67</v>
      </c>
      <c r="D1801" s="31">
        <v>66</v>
      </c>
      <c r="F1801" s="28"/>
    </row>
    <row r="1802" spans="1:6">
      <c r="A1802" s="29">
        <v>43977</v>
      </c>
      <c r="B1802" s="30" t="s">
        <v>33</v>
      </c>
      <c r="C1802" s="31">
        <v>65</v>
      </c>
      <c r="D1802" s="31">
        <v>65</v>
      </c>
      <c r="F1802" s="28"/>
    </row>
    <row r="1803" spans="1:6">
      <c r="A1803" s="29">
        <v>43978</v>
      </c>
      <c r="B1803" s="30" t="s">
        <v>33</v>
      </c>
      <c r="C1803" s="31">
        <v>54</v>
      </c>
      <c r="D1803" s="31">
        <v>54</v>
      </c>
      <c r="F1803" s="28"/>
    </row>
    <row r="1804" spans="1:6">
      <c r="A1804" s="29">
        <v>43979</v>
      </c>
      <c r="B1804" s="30" t="s">
        <v>33</v>
      </c>
      <c r="C1804" s="31">
        <v>45</v>
      </c>
      <c r="D1804" s="31">
        <v>38</v>
      </c>
      <c r="F1804" s="28"/>
    </row>
    <row r="1805" spans="1:6">
      <c r="A1805" s="29">
        <v>43980</v>
      </c>
      <c r="B1805" s="30" t="s">
        <v>33</v>
      </c>
      <c r="C1805" s="31">
        <v>31</v>
      </c>
      <c r="D1805" s="31">
        <v>30</v>
      </c>
      <c r="F1805" s="28"/>
    </row>
    <row r="1806" spans="1:6">
      <c r="A1806" s="29">
        <v>43981</v>
      </c>
      <c r="B1806" s="30" t="s">
        <v>33</v>
      </c>
      <c r="C1806" s="31">
        <v>59</v>
      </c>
      <c r="D1806" s="31">
        <v>38</v>
      </c>
      <c r="F1806" s="28"/>
    </row>
    <row r="1807" spans="1:6">
      <c r="A1807" s="29">
        <v>43982</v>
      </c>
      <c r="B1807" s="30" t="s">
        <v>33</v>
      </c>
      <c r="C1807" s="31">
        <v>39</v>
      </c>
      <c r="D1807" s="31">
        <v>32</v>
      </c>
      <c r="F1807" s="28"/>
    </row>
    <row r="1808" spans="1:6">
      <c r="A1808" s="29">
        <v>43983</v>
      </c>
      <c r="B1808" s="30" t="s">
        <v>33</v>
      </c>
      <c r="C1808" s="31">
        <v>141</v>
      </c>
      <c r="D1808" s="31">
        <v>126</v>
      </c>
      <c r="F1808" s="28"/>
    </row>
    <row r="1809" spans="1:6">
      <c r="A1809" s="29">
        <v>43984</v>
      </c>
      <c r="B1809" s="30" t="s">
        <v>33</v>
      </c>
      <c r="C1809" s="31">
        <v>114</v>
      </c>
      <c r="D1809" s="31">
        <v>104</v>
      </c>
      <c r="F1809" s="28"/>
    </row>
    <row r="1810" spans="1:6">
      <c r="A1810" s="29">
        <v>43985</v>
      </c>
      <c r="B1810" s="30" t="s">
        <v>33</v>
      </c>
      <c r="C1810" s="31">
        <v>51</v>
      </c>
      <c r="D1810" s="31">
        <v>48</v>
      </c>
      <c r="F1810" s="28"/>
    </row>
    <row r="1811" spans="1:6">
      <c r="A1811" s="29">
        <v>43986</v>
      </c>
      <c r="B1811" s="30" t="s">
        <v>33</v>
      </c>
      <c r="C1811" s="31">
        <v>60</v>
      </c>
      <c r="D1811" s="31">
        <v>58</v>
      </c>
      <c r="F1811" s="28"/>
    </row>
    <row r="1812" spans="1:6">
      <c r="A1812" s="29">
        <v>43987</v>
      </c>
      <c r="B1812" s="30" t="s">
        <v>33</v>
      </c>
      <c r="C1812" s="31">
        <v>98</v>
      </c>
      <c r="D1812" s="31">
        <v>93</v>
      </c>
      <c r="F1812" s="28"/>
    </row>
    <row r="1813" spans="1:6">
      <c r="A1813" s="29">
        <v>43988</v>
      </c>
      <c r="B1813" s="30" t="s">
        <v>33</v>
      </c>
      <c r="C1813" s="31">
        <v>69</v>
      </c>
      <c r="D1813" s="31">
        <v>62</v>
      </c>
      <c r="F1813" s="28"/>
    </row>
    <row r="1814" spans="1:6">
      <c r="A1814" s="29">
        <v>43989</v>
      </c>
      <c r="B1814" s="30" t="s">
        <v>33</v>
      </c>
      <c r="C1814" s="31">
        <v>35</v>
      </c>
      <c r="D1814" s="31">
        <v>32</v>
      </c>
      <c r="F1814" s="28"/>
    </row>
    <row r="1815" spans="1:6">
      <c r="A1815" s="29">
        <v>43990</v>
      </c>
      <c r="B1815" s="30" t="s">
        <v>33</v>
      </c>
      <c r="C1815" s="31">
        <v>46</v>
      </c>
      <c r="D1815" s="31">
        <v>44</v>
      </c>
      <c r="F1815" s="28"/>
    </row>
    <row r="1816" spans="1:6">
      <c r="A1816" s="29">
        <v>43991</v>
      </c>
      <c r="B1816" s="30" t="s">
        <v>33</v>
      </c>
      <c r="C1816" s="31">
        <v>66</v>
      </c>
      <c r="D1816" s="31">
        <v>64</v>
      </c>
      <c r="F1816" s="28"/>
    </row>
    <row r="1817" spans="1:6">
      <c r="A1817" s="29">
        <v>43992</v>
      </c>
      <c r="B1817" s="30" t="s">
        <v>33</v>
      </c>
      <c r="C1817" s="31">
        <v>58</v>
      </c>
      <c r="D1817" s="31">
        <v>58</v>
      </c>
      <c r="F1817" s="28"/>
    </row>
    <row r="1818" spans="1:6">
      <c r="A1818" s="29">
        <v>43993</v>
      </c>
      <c r="B1818" s="30" t="s">
        <v>33</v>
      </c>
      <c r="C1818" s="31">
        <v>50</v>
      </c>
      <c r="D1818" s="31">
        <v>49</v>
      </c>
      <c r="F1818" s="28"/>
    </row>
    <row r="1819" spans="1:6">
      <c r="A1819" s="29">
        <v>43994</v>
      </c>
      <c r="B1819" s="30" t="s">
        <v>33</v>
      </c>
      <c r="C1819" s="31">
        <v>62</v>
      </c>
      <c r="D1819" s="31">
        <v>61</v>
      </c>
      <c r="F1819" s="28"/>
    </row>
    <row r="1820" spans="1:6">
      <c r="A1820" s="29">
        <v>43995</v>
      </c>
      <c r="B1820" s="30" t="s">
        <v>33</v>
      </c>
      <c r="C1820" s="31">
        <v>44</v>
      </c>
      <c r="D1820" s="31">
        <v>42</v>
      </c>
      <c r="F1820" s="28"/>
    </row>
    <row r="1821" spans="1:6">
      <c r="A1821" s="29">
        <v>43996</v>
      </c>
      <c r="B1821" s="30" t="s">
        <v>33</v>
      </c>
      <c r="C1821" s="31">
        <v>27</v>
      </c>
      <c r="D1821" s="31">
        <v>27</v>
      </c>
      <c r="F1821" s="28"/>
    </row>
    <row r="1822" spans="1:6">
      <c r="A1822" s="29">
        <v>43997</v>
      </c>
      <c r="B1822" s="30" t="s">
        <v>33</v>
      </c>
      <c r="C1822" s="31">
        <v>83</v>
      </c>
      <c r="D1822" s="31">
        <v>82</v>
      </c>
      <c r="F1822" s="28"/>
    </row>
    <row r="1823" spans="1:6">
      <c r="A1823" s="29">
        <v>43998</v>
      </c>
      <c r="B1823" s="30" t="s">
        <v>33</v>
      </c>
      <c r="C1823" s="31">
        <v>58</v>
      </c>
      <c r="D1823" s="31">
        <v>56</v>
      </c>
      <c r="F1823" s="28"/>
    </row>
    <row r="1824" spans="1:6">
      <c r="A1824" s="29">
        <v>43999</v>
      </c>
      <c r="B1824" s="30" t="s">
        <v>33</v>
      </c>
      <c r="C1824" s="31">
        <v>48</v>
      </c>
      <c r="D1824" s="31">
        <v>47</v>
      </c>
      <c r="F1824" s="28"/>
    </row>
    <row r="1825" spans="1:6">
      <c r="A1825" s="29">
        <v>44000</v>
      </c>
      <c r="B1825" s="30" t="s">
        <v>33</v>
      </c>
      <c r="C1825" s="31">
        <v>61</v>
      </c>
      <c r="D1825" s="31">
        <v>60</v>
      </c>
      <c r="F1825" s="28"/>
    </row>
    <row r="1826" spans="1:6">
      <c r="A1826" s="29">
        <v>44001</v>
      </c>
      <c r="B1826" s="30" t="s">
        <v>33</v>
      </c>
      <c r="C1826" s="31">
        <v>59</v>
      </c>
      <c r="D1826" s="31">
        <v>57</v>
      </c>
      <c r="F1826" s="28"/>
    </row>
    <row r="1827" spans="1:6">
      <c r="A1827" s="29">
        <v>44002</v>
      </c>
      <c r="B1827" s="30" t="s">
        <v>33</v>
      </c>
      <c r="C1827" s="31">
        <v>46</v>
      </c>
      <c r="D1827" s="31">
        <v>41</v>
      </c>
      <c r="F1827" s="28"/>
    </row>
    <row r="1828" spans="1:6">
      <c r="A1828" s="29">
        <v>44003</v>
      </c>
      <c r="B1828" s="30" t="s">
        <v>33</v>
      </c>
      <c r="C1828" s="31">
        <v>46</v>
      </c>
      <c r="D1828" s="31">
        <v>36</v>
      </c>
      <c r="F1828" s="28"/>
    </row>
    <row r="1829" spans="1:6">
      <c r="A1829" s="29">
        <v>44004</v>
      </c>
      <c r="B1829" s="30" t="s">
        <v>33</v>
      </c>
      <c r="C1829" s="31">
        <v>80</v>
      </c>
      <c r="D1829" s="31">
        <v>78</v>
      </c>
      <c r="F1829" s="28"/>
    </row>
    <row r="1830" spans="1:6">
      <c r="A1830" s="29">
        <v>44005</v>
      </c>
      <c r="B1830" s="30" t="s">
        <v>33</v>
      </c>
      <c r="C1830" s="31">
        <v>73</v>
      </c>
      <c r="D1830" s="31">
        <v>73</v>
      </c>
      <c r="F1830" s="28"/>
    </row>
    <row r="1831" spans="1:6">
      <c r="A1831" s="29">
        <v>44006</v>
      </c>
      <c r="B1831" s="30" t="s">
        <v>33</v>
      </c>
      <c r="C1831" s="31">
        <v>59</v>
      </c>
      <c r="D1831" s="31">
        <v>56</v>
      </c>
      <c r="F1831" s="28"/>
    </row>
    <row r="1832" spans="1:6">
      <c r="A1832" s="29">
        <v>44007</v>
      </c>
      <c r="B1832" s="30" t="s">
        <v>33</v>
      </c>
      <c r="C1832" s="31">
        <v>49</v>
      </c>
      <c r="D1832" s="31">
        <v>49</v>
      </c>
      <c r="F1832" s="28"/>
    </row>
    <row r="1833" spans="1:6">
      <c r="A1833" s="29">
        <v>44008</v>
      </c>
      <c r="B1833" s="30" t="s">
        <v>33</v>
      </c>
      <c r="C1833" s="31">
        <v>58</v>
      </c>
      <c r="D1833" s="31">
        <v>55</v>
      </c>
      <c r="F1833" s="28"/>
    </row>
    <row r="1834" spans="1:6">
      <c r="A1834" s="29">
        <v>44009</v>
      </c>
      <c r="B1834" s="30" t="s">
        <v>33</v>
      </c>
      <c r="C1834" s="31">
        <v>53</v>
      </c>
      <c r="D1834" s="31">
        <v>49</v>
      </c>
      <c r="F1834" s="28"/>
    </row>
    <row r="1835" spans="1:6">
      <c r="A1835" s="29">
        <v>44010</v>
      </c>
      <c r="B1835" s="30" t="s">
        <v>33</v>
      </c>
      <c r="C1835" s="31">
        <v>48</v>
      </c>
      <c r="D1835" s="31">
        <v>46</v>
      </c>
      <c r="F1835" s="28"/>
    </row>
    <row r="1836" spans="1:6">
      <c r="A1836" s="29">
        <v>44011</v>
      </c>
      <c r="B1836" s="30" t="s">
        <v>33</v>
      </c>
      <c r="C1836" s="31">
        <v>85</v>
      </c>
      <c r="D1836" s="31">
        <v>81</v>
      </c>
      <c r="F1836" s="28"/>
    </row>
    <row r="1837" spans="1:6">
      <c r="A1837" s="41">
        <v>44012</v>
      </c>
      <c r="B1837" s="42" t="s">
        <v>33</v>
      </c>
      <c r="C1837" s="43">
        <v>52</v>
      </c>
      <c r="D1837" s="43">
        <v>50</v>
      </c>
      <c r="F1837" s="2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458DA9B7EF647A9188E25D1C994BB" ma:contentTypeVersion="10" ma:contentTypeDescription="Create a new document." ma:contentTypeScope="" ma:versionID="626865a2ef4f32dd68c3aacf192856d9">
  <xsd:schema xmlns:xsd="http://www.w3.org/2001/XMLSchema" xmlns:xs="http://www.w3.org/2001/XMLSchema" xmlns:p="http://schemas.microsoft.com/office/2006/metadata/properties" xmlns:ns3="d88a10f1-8a04-44fa-aec7-f5c379bfc882" xmlns:ns4="2864ab04-f2da-4c85-a57e-d3afb8bebd94" targetNamespace="http://schemas.microsoft.com/office/2006/metadata/properties" ma:root="true" ma:fieldsID="94ed1b1a0014a47a3cbba609ac504058" ns3:_="" ns4:_="">
    <xsd:import namespace="d88a10f1-8a04-44fa-aec7-f5c379bfc882"/>
    <xsd:import namespace="2864ab04-f2da-4c85-a57e-d3afb8bebd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10f1-8a04-44fa-aec7-f5c379bfc8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4ab04-f2da-4c85-a57e-d3afb8beb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695A87-C24C-4397-8A26-AE844A6B4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8a10f1-8a04-44fa-aec7-f5c379bfc882"/>
    <ds:schemaRef ds:uri="2864ab04-f2da-4c85-a57e-d3afb8beb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6A9B2E-F445-45F9-AF54-25A030533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841CB-2BBA-42CC-A4CC-94C4AE10C236}">
  <ds:schemaRefs>
    <ds:schemaRef ds:uri="http://purl.org/dc/terms/"/>
    <ds:schemaRef ds:uri="http://purl.org/dc/dcmitype/"/>
    <ds:schemaRef ds:uri="2864ab04-f2da-4c85-a57e-d3afb8bebd9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d88a10f1-8a04-44fa-aec7-f5c379bfc8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Output</vt:lpstr>
      <vt:lpstr>SMS_notification</vt:lpstr>
      <vt:lpstr>SMS_notification_data</vt:lpstr>
      <vt:lpstr>Telephone_answ</vt:lpstr>
      <vt:lpstr>Telephone_data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2020-01-09T00:15:55Z</dcterms:created>
  <dcterms:modified xsi:type="dcterms:W3CDTF">2020-11-29T22:24:47Z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0x010100B28458DA9B7EF647A9188E25D1C994BB</vt:lpwstr>
  </property>
</Properties>
</file>